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3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state="hidden" r:id="rId6"/>
    <sheet name="采购计划明细数据（2025.11-2026.2.17" sheetId="8" state="hidden" r:id="rId7"/>
  </sheets>
  <externalReferences>
    <externalReference r:id="rId8"/>
  </externalReferences>
  <definedNames>
    <definedName name="_xlnm._FilterDatabase" localSheetId="0" hidden="1">'补货建议-每月快照'!$A$1:$AA$4564</definedName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'采购数据-每月'!$A$1:$F$3381</definedName>
    <definedName name="_xlnm._FilterDatabase" localSheetId="4" hidden="1">'头程费用-明细'!$A$1:$H$4564</definedName>
    <definedName name="_xlnm._FilterDatabase" localSheetId="5" hidden="1">年货采购上传拆分!$A$1:$H$531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<sst xmlns="http://schemas.openxmlformats.org/spreadsheetml/2006/main" count="82369" uniqueCount="4406">
  <si>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</si>
  <si>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</si>
  <si>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</si>
  <si>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</si>
  <si>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</si>
  <si>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</si>
  <si>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</si>
  <si>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</si>
  <si>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</si>
  <si>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</si>
  <si>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</si>
  <si>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</si>
  <si>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</si>
  <si>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</si>
  <si>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</si>
  <si>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</si>
  <si>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</si>
  <si>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</si>
  <si>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</si>
  <si>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</si>
  <si>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</si>
  <si>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</si>
  <si>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</si>
  <si>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</si>
  <si>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</si>
  <si>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</si>
  <si>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</si>
  <si>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</si>
  <si>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</si>
  <si>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</si>
  <si>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</si>
  <si>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</si>
  <si>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</si>
  <si>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</si>
  <si>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</si>
  <si>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</si>
  <si>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</si>
  <si>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</si>
  <si>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</si>
  <si>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</si>
  <si>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</si>
  <si>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</si>
  <si>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</si>
  <si>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</si>
  <si>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</si>
  <si>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</si>
  <si>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</si>
  <si>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</si>
  <si>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</si>
  <si>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</si>
  <si>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</si>
  <si>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</si>
  <si>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</si>
  <si>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</si>
  <si>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</si>
  <si>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</si>
  <si>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</si>
  <si>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</si>
  <si>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</si>
  <si>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</si>
  <si>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</si>
  <si>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</si>
  <si>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</si>
  <si>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</si>
  <si>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</si>
  <si>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</si>
  <si>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</si>
  <si>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</si>
  <si>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</si>
  <si>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</si>
  <si>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</si>
  <si>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</si>
  <si>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</si>
  <si>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</si>
  <si>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</si>
  <si>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</si>
  <si>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</si>
  <si>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</si>
  <si>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</si>
  <si>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</si>
  <si>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</si>
  <si>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</si>
  <si>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</si>
  <si>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</si>
  <si>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</si>
  <si>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</si>
  <si>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</si>
  <si>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</si>
  <si>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</si>
  <si>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</si>
  <si>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</si>
  <si>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</si>
  <si>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</si>
  <si>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</si>
  <si>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</si>
  <si>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</si>
  <si>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</si>
  <si>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</si>
  <si>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</si>
  <si>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</si>
  <si>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</si>
  <si>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</si>
  <si>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</si>
  <si>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</si>
  <si>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</si>
  <si>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</si>
  <si>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</si>
  <si>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</si>
  <si>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</si>
  <si>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</si>
  <si>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</si>
  <si>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</si>
  <si>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</si>
  <si>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</si>
  <si>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</si>
  <si>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</si>
  <si>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</si>
  <si>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</si>
  <si>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</si>
  <si>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</si>
  <si>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</si>
  <si>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</si>
  <si>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</si>
  <si>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</si>
  <si>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</si>
  <si>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</si>
  <si>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</si>
  <si>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</si>
  <si>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</si>
  <si>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</si>
  <si>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</si>
  <si>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</si>
  <si>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</si>
  <si>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</si>
  <si>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</si>
  <si>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</si>
  <si>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</si>
  <si>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</si>
  <si>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</si>
  <si>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</si>
  <si>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</si>
  <si>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</si>
  <si>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</si>
  <si>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</si>
  <si>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</si>
  <si>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</si>
  <si>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</si>
  <si>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</si>
  <si>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</si>
  <si>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</si>
  <si>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</si>
  <si>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</si>
  <si>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</si>
  <si>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</si>
  <si>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</si>
  <si>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</si>
  <si>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</si>
  <si>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</si>
  <si>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</si>
  <si>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</si>
  <si>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</si>
  <si>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</si>
  <si>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</si>
  <si>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</si>
  <si>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</si>
  <si>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</si>
  <si>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</si>
  <si>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</si>
  <si>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</si>
  <si>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</si>
  <si>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</si>
  <si>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</si>
  <si>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</si>
  <si>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</si>
  <si>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</si>
  <si>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</si>
  <si>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</si>
  <si>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</si>
  <si>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</si>
  <si>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</si>
  <si>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</si>
  <si>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</si>
  <si>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</si>
  <si>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</si>
  <si>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</si>
  <si>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</si>
  <si>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</si>
  <si>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</si>
  <si>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</si>
  <si>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</si>
  <si>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</si>
  <si>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</si>
  <si>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</si>
  <si>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</si>
  <si>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</si>
  <si>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</si>
  <si>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</si>
  <si>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</si>
  <si>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</si>
  <si>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</si>
  <si>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</si>
  <si>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</si>
  <si>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</si>
  <si>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</si>
  <si>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</si>
  <si>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</si>
  <si>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</si>
  <si>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</si>
  <si>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</si>
  <si>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</si>
  <si>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</si>
  <si>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</si>
  <si>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</si>
  <si>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</si>
  <si>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</si>
  <si>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</si>
  <si>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</si>
  <si>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</si>
  <si>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</si>
  <si>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</si>
  <si>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</si>
  <si>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</si>
  <si>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</si>
  <si>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</si>
  <si>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</si>
  <si>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</si>
  <si>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</si>
  <si>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</si>
  <si>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</si>
  <si>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</si>
  <si>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</si>
  <si>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</si>
  <si>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</si>
  <si>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</si>
  <si>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</si>
  <si>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</si>
  <si>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</si>
  <si>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</si>
  <si>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</si>
  <si>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</si>
  <si>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</si>
  <si>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</si>
  <si>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</si>
  <si>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</si>
  <si>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</si>
  <si>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</si>
  <si>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</si>
  <si>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</si>
  <si>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</si>
  <si>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</si>
  <si>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</si>
  <si>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</si>
  <si>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</si>
  <si>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</si>
  <si>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</si>
  <si>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</si>
  <si>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</si>
  <si>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</si>
  <si>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</si>
  <si>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</si>
  <si>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</si>
  <si>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</si>
  <si>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</si>
  <si>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</si>
  <si>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</si>
  <si>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</si>
  <si>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</si>
  <si>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</si>
  <si>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</si>
  <si>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</si>
  <si>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</si>
  <si>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</si>
  <si>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</si>
  <si>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</si>
  <si>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</si>
  <si>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</si>
  <si>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</si>
  <si>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</si>
  <si>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</si>
  <si>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</si>
  <si>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</si>
  <si>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</si>
  <si>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</si>
  <si>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</si>
  <si>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</si>
  <si>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</si>
  <si>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</si>
  <si>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</si>
  <si>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</si>
  <si>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</si>
  <si>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</si>
  <si>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</si>
  <si>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</si>
  <si>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</si>
  <si>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</si>
  <si>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</si>
  <si>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</si>
  <si>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</si>
  <si>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</si>
  <si>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</si>
  <si>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</si>
  <si>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</si>
  <si>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</si>
  <si>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</si>
  <si>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</si>
  <si>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</si>
  <si>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</si>
  <si>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</si>
  <si>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</si>
  <si>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</si>
  <si>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</si>
  <si>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</si>
  <si>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</si>
  <si>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</si>
  <si>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</si>
  <si>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</si>
  <si>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</si>
  <si>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</si>
  <si>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</si>
  <si>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</si>
  <si>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</si>
  <si>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</si>
  <si>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</si>
  <si>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</si>
  <si>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</si>
  <si>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</si>
  <si>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</si>
  <si>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</si>
  <si>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</si>
  <si>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</si>
  <si>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</si>
  <si>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</si>
  <si>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</si>
  <si>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</si>
  <si>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</si>
  <si>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</si>
  <si>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</si>
  <si>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</si>
  <si>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</si>
  <si>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</si>
  <si>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</si>
  <si>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</si>
  <si>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</si>
  <si>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</si>
  <si>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</si>
  <si>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</si>
  <si>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</si>
  <si>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</si>
  <si>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</si>
  <si>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</si>
  <si>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</si>
  <si>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</si>
  <si>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</si>
  <si>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</si>
  <si>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</si>
  <si>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</si>
  <si>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</si>
  <si>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</si>
  <si>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</si>
  <si>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</si>
  <si>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</si>
  <si>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</si>
  <si>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</si>
  <si>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</si>
  <si>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</si>
  <si>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</si>
  <si>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</si>
  <si>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</si>
  <si>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</si>
  <si>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</si>
  <si>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</si>
  <si>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</si>
  <si>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</si>
  <si>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</si>
  <si>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</si>
  <si>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</si>
  <si>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</si>
  <si>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</si>
  <si>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</si>
  <si>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</si>
  <si>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</si>
  <si>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</si>
  <si>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</si>
  <si>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</si>
  <si>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</si>
  <si>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</si>
  <si>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</si>
  <si>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</si>
  <si>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</si>
  <si>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</si>
  <si>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</si>
  <si>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</si>
  <si>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</si>
  <si>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</si>
  <si>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</si>
  <si>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</si>
  <si>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</si>
  <si>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</si>
  <si>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</si>
  <si>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</si>
  <si>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</si>
  <si>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</si>
  <si>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</si>
  <si>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</si>
  <si>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</si>
  <si>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</si>
  <si>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</si>
  <si>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</si>
  <si>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</si>
  <si>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</si>
  <si>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</si>
  <si>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</si>
  <si>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</si>
  <si>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</si>
  <si>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</si>
  <si>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</si>
  <si>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</si>
  <si>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</si>
  <si>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</si>
  <si>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</si>
  <si>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</si>
  <si>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</si>
  <si>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</si>
  <si>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</si>
  <si>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</si>
  <si>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</si>
  <si>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</si>
  <si>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</si>
  <si>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</si>
  <si>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</si>
  <si>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</si>
  <si>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</si>
  <si>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</si>
  <si>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</si>
  <si>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</si>
  <si>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</si>
  <si>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</si>
  <si>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</si>
  <si>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</si>
  <si>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</si>
  <si>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</si>
  <si>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</si>
  <si>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</si>
  <si>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</si>
  <si>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</si>
  <si>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</si>
  <si>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</si>
  <si>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</si>
  <si>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</si>
  <si>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</si>
  <si>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</si>
  <si>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</si>
  <si>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</si>
  <si>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</si>
  <si>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</si>
  <si>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</si>
  <si>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</si>
  <si>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</si>
  <si>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</si>
  <si>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</si>
  <si>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</si>
  <si>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</si>
  <si>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</si>
  <si>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</si>
  <si>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</si>
  <si>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</si>
  <si>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</si>
  <si>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</si>
  <si>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</si>
  <si>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</si>
  <si>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</si>
  <si>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</si>
  <si>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</si>
  <si>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</si>
  <si>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</si>
  <si>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</si>
  <si>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</si>
  <si>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</si>
  <si>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</si>
  <si>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</si>
  <si>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</si>
  <si>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</si>
  <si>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</si>
  <si>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</si>
  <si>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</si>
  <si>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</si>
  <si>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</si>
  <si>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</si>
  <si>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</si>
  <si>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</si>
  <si>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</si>
  <si>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</si>
  <si>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</si>
  <si>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</si>
  <si>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</si>
  <si>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</si>
  <si>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</si>
  <si>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</si>
  <si>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</si>
  <si>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</si>
  <si>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</si>
  <si>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</si>
  <si>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</si>
  <si>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</si>
  <si>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</si>
  <si>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</si>
  <si>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</si>
  <si>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</si>
  <si>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</si>
  <si>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</si>
  <si>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</si>
  <si>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</si>
  <si>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</si>
  <si>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</si>
  <si>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</si>
  <si>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</si>
  <si>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</si>
  <si>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</si>
  <si>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</si>
  <si>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</si>
  <si>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</si>
  <si>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</si>
  <si>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</si>
  <si>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</si>
  <si>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</si>
  <si>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</si>
  <si>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</si>
  <si>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</si>
  <si>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</si>
  <si>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</si>
  <si>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</si>
  <si>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</si>
  <si>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</si>
  <si>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</si>
  <si>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</si>
  <si>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</si>
  <si>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</si>
  <si>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</si>
  <si>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</si>
  <si>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</si>
  <si>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</si>
  <si>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</si>
  <si>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</si>
  <si>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</si>
  <si>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</si>
  <si>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</si>
  <si>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</si>
  <si>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</si>
  <si>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</si>
  <si>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</si>
  <si>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</si>
  <si>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</si>
  <si>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</si>
  <si>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</si>
  <si>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</si>
  <si>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</si>
  <si>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</si>
  <si>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</si>
  <si>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</si>
  <si>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</si>
  <si>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</si>
  <si>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</si>
  <si>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</si>
  <si>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</si>
  <si>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</si>
  <si>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</si>
  <si>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</si>
  <si>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</si>
  <si>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</si>
  <si>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</si>
  <si>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</si>
  <si>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</si>
  <si>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</si>
  <si>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</si>
  <si>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</si>
  <si>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</si>
  <si>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</si>
  <si>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</si>
  <si>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</si>
  <si>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</si>
  <si>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</si>
  <si>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</si>
  <si>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</si>
  <si>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</si>
  <si>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</si>
  <si>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</si>
  <si>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</si>
  <si>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</si>
  <si>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</si>
  <si>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</si>
  <si>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</si>
  <si>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</si>
  <si>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</si>
  <si>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</si>
  <si>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</si>
  <si>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</si>
  <si>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</si>
  <si>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</si>
  <si>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</si>
  <si>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</si>
  <si>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</si>
  <si>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</si>
  <si>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</si>
  <si>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</si>
  <si>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</si>
  <si>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</si>
  <si>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</si>
  <si>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</si>
  <si>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</si>
  <si>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</si>
  <si>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</si>
  <si>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</si>
  <si>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</si>
  <si>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</si>
  <si>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</si>
  <si>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</si>
  <si>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</si>
  <si>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</si>
  <si>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</si>
  <si>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</si>
  <si>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</si>
  <si>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</si>
  <si>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</si>
  <si>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</si>
  <si>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</si>
  <si>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</si>
  <si>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</si>
  <si>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</si>
  <si>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</si>
  <si>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</si>
  <si>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</si>
  <si>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</si>
  <si>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</si>
  <si>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</si>
  <si>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</si>
  <si>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</si>
  <si>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</si>
  <si>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</si>
  <si>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</si>
  <si>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</si>
  <si>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</si>
  <si>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</si>
  <si>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</si>
  <si>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</si>
  <si>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</si>
  <si>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</si>
  <si>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</si>
  <si>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</si>
  <si>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</si>
  <si>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</si>
  <si>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</si>
  <si>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</si>
  <si>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</si>
  <si>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</si>
  <si>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</si>
  <si>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</si>
  <si>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</si>
  <si>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</si>
  <si>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</si>
  <si>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</si>
  <si>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</si>
  <si>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</si>
  <si>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</si>
  <si>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</si>
  <si>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</si>
  <si>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</si>
  <si>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</si>
  <si>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</si>
  <si>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</si>
  <si>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</si>
  <si>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</si>
  <si>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</si>
  <si>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</si>
  <si>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</si>
  <si>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</si>
  <si>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</si>
  <si>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</si>
  <si>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</si>
  <si>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</si>
  <si>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</si>
  <si>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</si>
  <si>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</si>
  <si>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</si>
  <si>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</si>
  <si>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</si>
  <si>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</si>
  <si>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</si>
  <si>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</si>
  <si>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</si>
  <si>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</si>
  <si>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</si>
  <si>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</si>
  <si>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</si>
  <si>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</si>
  <si>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</si>
  <si>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</si>
  <si>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</si>
  <si>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</si>
  <si>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</si>
  <si>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</si>
  <si>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</si>
  <si>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</si>
  <si>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</si>
  <si>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</si>
  <si>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</si>
  <si>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</si>
  <si>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</si>
  <si>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</si>
  <si>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</si>
  <si>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</si>
  <si>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</si>
  <si>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</si>
  <si>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</si>
  <si>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</si>
  <si>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</si>
  <si>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</si>
  <si>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</si>
  <si>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</si>
  <si>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</si>
  <si>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</si>
  <si>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</si>
  <si>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</si>
  <si>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</si>
  <si>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</si>
  <si>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</si>
  <si>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</si>
  <si>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</si>
  <si>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</si>
  <si>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</si>
  <si>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</si>
  <si>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</si>
  <si>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</si>
  <si>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</si>
  <si>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</si>
  <si>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</si>
  <si>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</si>
  <si>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</si>
  <si>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</si>
  <si>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</si>
  <si>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</si>
  <si>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</si>
  <si>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</si>
  <si>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</si>
  <si>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</si>
  <si>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</si>
  <si>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</si>
  <si>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</si>
  <si>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</si>
  <si>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</si>
  <si>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</si>
  <si>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</si>
  <si>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</si>
  <si>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</si>
  <si>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</si>
  <si>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</si>
  <si>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</si>
  <si>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</si>
  <si>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</si>
  <si>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</si>
  <si>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</si>
  <si>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</si>
  <si>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</si>
  <si>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</si>
  <si>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</si>
  <si>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</si>
  <si>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</si>
  <si>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</si>
  <si>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</si>
  <si>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</si>
  <si>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</si>
  <si>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</si>
  <si>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</si>
  <si>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</si>
  <si>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</si>
  <si>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</si>
  <si>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</si>
  <si>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</si>
  <si>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</si>
  <si>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</si>
  <si>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</si>
  <si>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</si>
  <si>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</si>
  <si>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</si>
  <si>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</si>
  <si>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</si>
  <si>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</si>
  <si>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</si>
  <si>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</si>
  <si>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</si>
  <si>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</si>
  <si>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</si>
  <si>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</si>
  <si>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</si>
  <si>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</si>
  <si>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</si>
  <si>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</si>
  <si>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</si>
  <si>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</si>
  <si>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</si>
  <si>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</si>
  <si>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</si>
  <si>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</si>
  <si>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</si>
  <si>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</si>
  <si>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</si>
  <si>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</si>
  <si>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</si>
  <si>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</si>
  <si>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</si>
  <si>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</si>
  <si>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</si>
  <si>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</si>
  <si>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</si>
  <si>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</si>
  <si>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</si>
  <si>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</si>
  <si>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</si>
  <si>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</si>
  <si>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</si>
  <si>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</si>
  <si>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</si>
  <si>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</si>
  <si>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</si>
  <si>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</si>
  <si>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</si>
  <si>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</si>
  <si>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</si>
  <si>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</si>
  <si>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</si>
  <si>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</si>
  <si>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</si>
  <si>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</si>
  <si>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</si>
  <si>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</si>
  <si>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</si>
  <si>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</si>
  <si>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</si>
  <si>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</si>
  <si>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</si>
  <si>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</si>
  <si>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</si>
  <si>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</si>
  <si>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</si>
  <si>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</si>
  <si>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</si>
  <si>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</si>
  <si>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</si>
  <si>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</si>
  <si>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</si>
  <si>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</si>
  <si>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</si>
  <si>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</si>
  <si>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</si>
  <si>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</si>
  <si>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</si>
  <si>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</si>
  <si>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</si>
  <si>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</si>
  <si>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</si>
  <si>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</si>
  <si>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</si>
  <si>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</si>
  <si>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</si>
  <si>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</si>
  <si>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</si>
  <si>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</si>
  <si>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</si>
  <si>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</si>
  <si>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</si>
  <si>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</si>
  <si>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</si>
  <si>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</si>
  <si>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</si>
  <si>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</si>
  <si>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</si>
  <si>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</si>
  <si>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</si>
  <si>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</si>
  <si>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</si>
  <si>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</si>
  <si>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</si>
  <si>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</si>
  <si>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</si>
  <si>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</si>
  <si>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</si>
  <si>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</si>
  <si>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</si>
  <si>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</si>
  <si>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</si>
  <si>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</si>
  <si>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</si>
  <si>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</si>
  <si>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</si>
  <si>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</si>
  <si>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</si>
  <si>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</si>
  <si>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</si>
  <si>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</si>
  <si>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</si>
  <si>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</si>
  <si>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</si>
  <si>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</si>
  <si>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</si>
  <si>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</si>
  <si>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</si>
  <si>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</si>
  <si>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</si>
  <si>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</si>
  <si>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</si>
  <si>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</si>
  <si>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</si>
  <si>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</si>
  <si>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</si>
  <si>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</si>
  <si>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</si>
  <si>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</si>
  <si>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</si>
  <si>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</si>
  <si>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</si>
  <si>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</si>
  <si>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</si>
  <si>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</si>
  <si>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</si>
  <si>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</si>
  <si>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</si>
  <si>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</si>
  <si>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</si>
  <si>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</si>
  <si>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</si>
  <si>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</si>
  <si>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</si>
  <si>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</si>
  <si>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</si>
  <si>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</si>
  <si>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</si>
  <si>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</si>
  <si>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</si>
  <si>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</si>
  <si>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</si>
  <si>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</si>
  <si>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</si>
  <si>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</si>
  <si>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</si>
  <si>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</si>
  <si>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</si>
  <si>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</si>
  <si>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</si>
  <si>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</si>
  <si>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</si>
  <si>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</si>
  <si>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</si>
  <si>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</si>
  <si>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</si>
  <si>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</si>
  <si>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</si>
  <si>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</si>
  <si>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</si>
  <si>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</si>
  <si>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</si>
  <si>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</si>
  <si>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</si>
  <si>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</si>
  <si>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</si>
  <si>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</si>
  <si>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</si>
  <si>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</si>
  <si>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</si>
  <si>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</si>
  <si>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</si>
  <si>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</si>
  <si>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</si>
  <si>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</si>
  <si>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</si>
  <si>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</si>
  <si>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</si>
  <si>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</si>
  <si>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</si>
  <si>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</si>
  <si>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</si>
  <si>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</si>
  <si>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</si>
  <si>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</si>
  <si>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</si>
  <si>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</si>
  <si>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</si>
  <si>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</si>
  <si>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</si>
  <si>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</si>
  <si>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</si>
  <si>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</si>
  <si>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</si>
  <si>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</si>
  <si>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</si>
  <si>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</si>
  <si>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</si>
  <si>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</si>
  <si>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</si>
  <si>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</si>
  <si>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</si>
  <si>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</si>
  <si>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</si>
  <si>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</si>
  <si>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</si>
  <si>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</si>
  <si>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</si>
  <si>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</si>
  <si>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</si>
  <si>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</si>
  <si>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</si>
  <si>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</si>
  <si>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</si>
  <si>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</si>
  <si>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</si>
  <si>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</si>
  <si>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</si>
  <si>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</si>
  <si>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</si>
  <si>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</si>
  <si>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</si>
  <si>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</si>
  <si>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</si>
  <si>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</si>
  <si>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</si>
  <si>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</si>
  <si>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</si>
  <si>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</si>
  <si>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</si>
  <si>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</si>
  <si>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</si>
  <si>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</si>
  <si>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</si>
  <si>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</si>
  <si>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</si>
  <si>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</si>
  <si>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</si>
  <si>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</si>
  <si>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</si>
  <si>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</si>
  <si>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</si>
  <si>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</si>
  <si>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</si>
  <si>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</si>
  <si>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</si>
  <si>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</si>
  <si>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</si>
  <si>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</si>
  <si>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</si>
  <si>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</si>
  <si>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</si>
  <si>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</si>
  <si>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</si>
  <si>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</si>
  <si>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</si>
  <si>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</si>
  <si>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</si>
  <si>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</si>
  <si>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</si>
  <si>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</si>
  <si>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</si>
  <si>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</si>
  <si>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</si>
  <si>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</si>
  <si>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</si>
  <si>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</si>
  <si>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</si>
  <si>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</si>
  <si>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</si>
  <si>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</si>
  <si>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</si>
  <si>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</si>
  <si>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</si>
  <si>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</si>
  <si>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</si>
  <si>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</si>
  <si>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</si>
  <si>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</si>
  <si>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</si>
  <si>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</si>
  <si>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</si>
  <si>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</si>
  <si>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</si>
  <si>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</si>
  <si>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</si>
  <si>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</si>
  <si>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</si>
  <si>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</si>
  <si>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</si>
  <si>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</si>
  <si>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</si>
  <si>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</si>
  <si>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</si>
  <si>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</si>
  <si>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</si>
  <si>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</si>
  <si>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</si>
  <si>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</si>
  <si>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</si>
  <si>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</si>
  <si>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</si>
  <si>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</si>
  <si>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</si>
  <si>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</si>
  <si>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</si>
  <si>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</si>
  <si>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</si>
  <si>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</si>
  <si>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</si>
  <si>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</si>
  <si>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</si>
  <si>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</si>
  <si>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</si>
  <si>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</si>
  <si>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</si>
  <si>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</si>
  <si>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</si>
  <si>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</si>
  <si>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</si>
  <si>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</si>
  <si>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</si>
  <si>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</si>
  <si>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</si>
  <si>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</si>
  <si>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</si>
  <si>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</si>
  <si>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</si>
  <si>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</si>
  <si>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</si>
  <si>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</si>
  <si>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</si>
  <si>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</si>
  <si>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</si>
  <si>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</si>
  <si>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</si>
  <si>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</si>
  <si>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</si>
  <si>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</si>
  <si>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</si>
  <si>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</si>
  <si>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</si>
  <si>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</si>
  <si>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</si>
  <si>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</si>
  <si>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</si>
  <si>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</si>
  <si>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</si>
  <si>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</si>
  <si>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</si>
  <si>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</si>
  <si>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</si>
  <si>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</si>
  <si>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</si>
  <si>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</si>
  <si>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</si>
  <si>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</si>
  <si>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</si>
  <si>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</si>
  <si>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</si>
  <si>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</si>
  <si>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</si>
  <si>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</si>
  <si>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</si>
  <si>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</si>
  <si>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</si>
  <si>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</si>
  <si>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</si>
  <si>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</si>
  <si>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</si>
  <si>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</si>
  <si>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</si>
  <si>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</si>
  <si>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</si>
  <si>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</si>
  <si>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</si>
  <si>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</si>
  <si>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</si>
  <si>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</si>
  <si>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</si>
  <si>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</si>
  <si>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</si>
  <si>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</si>
  <si>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</si>
  <si>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</si>
  <si>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</si>
  <si>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</si>
  <si>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</si>
  <si>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</si>
  <si>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</si>
  <si>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</si>
  <si>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</si>
  <si>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</si>
  <si>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</si>
  <si>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</si>
  <si>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</si>
  <si>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</si>
  <si>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</si>
  <si>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</si>
  <si>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</si>
  <si>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</si>
  <si>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</si>
  <si>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</si>
  <si>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</si>
  <si>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</si>
  <si>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</si>
  <si>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</si>
  <si>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</si>
  <si>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</si>
  <si>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</si>
  <si>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</si>
  <si>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</si>
  <si>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</si>
  <si>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</si>
  <si>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</si>
  <si>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</si>
  <si>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</si>
  <si>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</si>
  <si>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</si>
  <si>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</si>
  <si>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</si>
  <si>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</si>
  <si>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</si>
  <si>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</si>
  <si>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</si>
  <si>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</si>
  <si>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</si>
  <si>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</si>
  <si>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</si>
  <si>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</si>
  <si>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</si>
  <si>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</si>
  <si>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</si>
  <si>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</si>
  <si>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</si>
  <si>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</si>
  <si>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</si>
  <si>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</si>
  <si>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</si>
  <si>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</si>
  <si>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</si>
  <si>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</si>
  <si>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</si>
  <si>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</si>
  <si>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</si>
  <si>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</si>
  <si>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</si>
  <si>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</si>
  <si>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</si>
  <si>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</si>
  <si>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</si>
  <si>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</si>
  <si>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</si>
  <si>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</si>
  <si>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</si>
  <si>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</si>
  <si>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</si>
  <si>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</si>
  <si>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</si>
  <si>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</si>
  <si>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</si>
  <si>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</si>
  <si>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</si>
  <si>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</si>
  <si>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</si>
  <si>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</si>
  <si>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</si>
  <si>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</si>
  <si>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</si>
  <si>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</si>
  <si>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</si>
  <si>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</si>
  <si>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</si>
  <si>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</si>
  <si>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</si>
  <si>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</si>
  <si>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</si>
  <si>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</si>
  <si>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</si>
  <si>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</si>
  <si>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</si>
  <si>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</si>
  <si>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</si>
  <si>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</si>
  <si>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</si>
  <si>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</si>
  <si>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</si>
  <si>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</si>
  <si>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</si>
  <si>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</si>
  <si>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</si>
  <si>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</si>
  <si>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</si>
  <si>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</si>
  <si>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</si>
  <si>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</si>
  <si>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</si>
  <si>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</si>
  <si>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</si>
  <si>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</si>
  <si>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</si>
  <si>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</si>
  <si>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</si>
  <si>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</si>
  <si>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</si>
  <si>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</si>
  <si>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</si>
  <si>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</si>
  <si>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</si>
  <si>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</si>
  <si>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</si>
  <si>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</si>
  <si>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</si>
  <si>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</si>
  <si>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</si>
  <si>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</si>
  <si>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</si>
  <si>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</si>
  <si>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</si>
  <si>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</si>
  <si>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</si>
  <si>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</si>
  <si>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</si>
  <si>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</si>
  <si>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</si>
  <si>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</si>
  <si>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</si>
  <si>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</si>
  <si>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</si>
  <si>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</si>
  <si>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</si>
  <si>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</si>
  <si>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</si>
  <si>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</si>
  <si>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</si>
  <si>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</si>
  <si>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</si>
  <si>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</si>
  <si>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</si>
  <si>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</si>
  <si>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</si>
  <si>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</si>
  <si>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</si>
  <si>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</si>
  <si>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</si>
  <si>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</si>
  <si>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</si>
  <si>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</si>
  <si>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</si>
  <si>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</si>
  <si>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</si>
  <si>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</si>
  <si>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</si>
  <si>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</si>
  <si>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</si>
  <si>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</si>
  <si>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</si>
  <si>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</si>
  <si>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</si>
  <si>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</si>
  <si>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</si>
  <si>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</si>
  <si>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</si>
  <si>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</si>
  <si>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</si>
  <si>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</si>
  <si>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</si>
  <si>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</si>
  <si>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</si>
  <si>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</si>
  <si>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</si>
  <si>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</si>
  <si>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</si>
  <si>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</si>
  <si>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</si>
  <si>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</si>
  <si>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</si>
  <si>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</si>
  <si>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</si>
  <si>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</si>
  <si>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</si>
  <si>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</si>
  <si>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</si>
  <si>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</si>
  <si>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</si>
  <si>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</si>
  <si>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</si>
  <si>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</si>
  <si>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</si>
  <si>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</si>
  <si>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</si>
  <si>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</si>
  <si>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</si>
  <si>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</si>
  <si>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</si>
  <si>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</si>
  <si>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</si>
  <si>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</si>
  <si>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</si>
  <si>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</si>
  <si>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</si>
  <si>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</si>
  <si>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</si>
  <si>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</si>
  <si>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</si>
  <si>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</si>
  <si>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</si>
  <si>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</si>
  <si>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</si>
  <si>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</si>
  <si>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</si>
  <si>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</si>
  <si>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</si>
  <si>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</si>
  <si>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</si>
  <si>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</si>
  <si>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</si>
  <si>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</si>
  <si>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</si>
  <si>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</si>
  <si>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</si>
  <si>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</si>
  <si>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</si>
  <si>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</si>
  <si>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</si>
  <si>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</si>
  <si>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</si>
  <si>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</si>
  <si>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</si>
  <si>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</si>
  <si>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</si>
  <si>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</si>
  <si>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</si>
  <si>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</si>
  <si>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</si>
  <si>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</si>
  <si>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</si>
  <si>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</si>
  <si>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</si>
  <si>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</si>
  <si>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</si>
  <si>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</si>
  <si>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</si>
  <si>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</si>
  <si>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</si>
  <si>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</si>
  <si>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</si>
  <si>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</si>
  <si>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</si>
  <si>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</si>
  <si>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</si>
  <si>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</si>
  <si>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</si>
  <si>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</si>
  <si>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</si>
  <si>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</si>
  <si>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</si>
  <si>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</si>
  <si>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</si>
  <si>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</si>
  <si>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</si>
  <si>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</si>
  <si>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</si>
  <si>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</si>
  <si>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</si>
  <si>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</si>
  <si>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</si>
  <si>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</si>
  <si>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</si>
  <si>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</si>
  <si>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</si>
  <si>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</si>
  <si>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</si>
  <si>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</si>
  <si>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</si>
  <si>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</si>
  <si>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</si>
  <si>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</si>
  <si>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</si>
  <si>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</si>
  <si>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</si>
  <si>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</si>
  <si>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</si>
  <si>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</si>
  <si>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</si>
  <si>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</si>
  <si>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</si>
  <si>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</si>
  <si>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</si>
  <si>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</si>
  <si>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</si>
  <si>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</si>
  <si>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</si>
  <si>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</si>
  <si>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</si>
  <si>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</si>
  <si>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</si>
  <si>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</si>
  <si>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</si>
  <si>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</si>
  <si>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</si>
  <si>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</si>
  <si>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</si>
  <si>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</si>
  <si>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</si>
  <si>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</si>
  <si>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</si>
  <si>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</si>
  <si>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</si>
  <si>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</si>
  <si>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</si>
  <si>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</si>
  <si>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</si>
  <si>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</si>
  <si>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</si>
  <si>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</si>
  <si>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</si>
  <si>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</si>
  <si>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</si>
  <si>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</si>
  <si>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</si>
  <si>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</si>
  <si>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</si>
  <si>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</si>
  <si>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</si>
  <si>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</si>
  <si>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</si>
  <si>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</si>
  <si>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</si>
  <si>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</si>
  <si>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</si>
  <si>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</si>
  <si>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</si>
  <si>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</si>
  <si>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</si>
  <si>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</si>
  <si>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</si>
  <si>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</si>
  <si>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</si>
  <si>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</si>
  <si>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</si>
  <si>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</si>
  <si>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</si>
  <si>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</si>
  <si>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</si>
  <si>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</si>
  <si>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</si>
  <si>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</si>
  <si>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</si>
  <si>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</si>
  <si>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</si>
  <si>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</si>
  <si>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</si>
  <si>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</si>
  <si>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</si>
  <si>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</si>
  <si>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</si>
  <si>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</si>
  <si>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</si>
  <si>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</si>
  <si>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</si>
  <si>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</si>
  <si>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</si>
  <si>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</si>
  <si>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</si>
  <si>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</si>
  <si>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</si>
  <si>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</si>
  <si>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</si>
  <si>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</si>
  <si>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</si>
  <si>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</si>
  <si>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</si>
  <si>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</si>
  <si>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</si>
  <si>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</si>
  <si>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</si>
  <si>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</si>
  <si>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</si>
  <si>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</si>
  <si>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</si>
  <si>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</si>
  <si>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</si>
  <si>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</si>
  <si>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</si>
  <si>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</si>
  <si>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</si>
  <si>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</si>
  <si>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</si>
  <si>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</si>
  <si>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</si>
  <si>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</si>
  <si>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</si>
  <si>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</si>
  <si>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</si>
  <si>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</si>
  <si>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</si>
  <si>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</si>
  <si>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</si>
  <si>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</si>
  <si>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</si>
  <si>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</si>
  <si>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</si>
  <si>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</si>
  <si>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</si>
  <si>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</si>
  <si>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</si>
  <si>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</si>
  <si>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</si>
  <si>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</si>
  <si>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</si>
  <si>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</si>
  <si>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</si>
  <si>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</si>
  <si>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</si>
  <si>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</si>
  <si>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</si>
  <si>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</si>
  <si>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</si>
  <si>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</si>
  <si>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</si>
  <si>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</si>
  <si>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</si>
  <si>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</si>
  <si>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</si>
  <si>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</si>
  <si>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</si>
  <si>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</si>
  <si>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</si>
  <si>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</si>
  <si>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</si>
  <si>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</si>
  <si>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</si>
  <si>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</si>
  <si>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</si>
  <si>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</si>
  <si>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</si>
  <si>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</si>
  <si>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</si>
  <si>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</si>
  <si>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</si>
  <si>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</si>
  <si>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</si>
  <si>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</si>
  <si>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</si>
  <si>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</si>
  <si>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</si>
  <si>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</si>
  <si>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</si>
  <si>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</si>
  <si>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</si>
  <si>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</si>
  <si>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</si>
  <si>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</si>
  <si>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</si>
  <si>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</si>
  <si>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</si>
  <si>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</si>
  <si>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</si>
  <si>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</si>
  <si>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</si>
  <si>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</si>
  <si>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</si>
  <si>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</si>
  <si>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</si>
  <si>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</si>
  <si>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</si>
  <si>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</si>
  <si>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</si>
  <si>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</si>
  <si>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</si>
  <si>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</si>
  <si>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</si>
  <si>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</si>
  <si>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</si>
  <si>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</si>
  <si>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</si>
  <si>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</si>
  <si>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</si>
  <si>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</si>
  <si>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</si>
  <si>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</si>
  <si>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</si>
  <si>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</si>
  <si>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</si>
  <si>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</si>
  <si>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</si>
  <si>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</si>
  <si>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</si>
  <si>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</si>
  <si>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</si>
  <si>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</si>
  <si>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</si>
  <si>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</si>
  <si>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</si>
  <si>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</si>
  <si>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</si>
  <si>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</si>
  <si>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</si>
  <si>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</si>
  <si>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</si>
  <si>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</si>
  <si>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</si>
  <si>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</si>
  <si>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</si>
  <si>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</si>
  <si>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</si>
  <si>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</si>
  <si>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</si>
  <si>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</si>
  <si>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</si>
  <si>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</si>
  <si>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</si>
  <si>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</si>
  <si>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</si>
  <si>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</si>
  <si>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</si>
  <si>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</si>
  <si>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</si>
  <si>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</si>
  <si>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</si>
  <si>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</si>
  <si>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</si>
  <si>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</si>
  <si>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</si>
  <si>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</si>
  <si>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</si>
  <si>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</si>
  <si>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</si>
  <si>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</si>
  <si>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</si>
  <si>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</si>
  <si>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</si>
  <si>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</si>
  <si>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</si>
  <si>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</si>
  <si>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</si>
  <si>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</si>
  <si>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</si>
  <si>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</si>
  <si>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</si>
  <si>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</si>
  <si>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</si>
  <si>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</si>
  <si>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</si>
  <si>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</si>
  <si>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</si>
  <si>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</si>
  <si>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</si>
  <si>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</si>
  <si>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</si>
  <si>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</si>
  <si>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</si>
  <si>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</si>
  <si>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</si>
  <si>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</si>
  <si>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</si>
  <si>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</si>
  <si>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</si>
  <si>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</si>
  <si>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</si>
  <si>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</si>
  <si>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</si>
  <si>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</si>
  <si>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</si>
  <si>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</si>
  <si>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</si>
  <si>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</si>
  <si>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</si>
  <si>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</si>
  <si>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</si>
  <si>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</si>
  <si>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</si>
  <si>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</si>
  <si>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</si>
  <si>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</si>
  <si>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</si>
  <si>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</si>
  <si>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</si>
  <si>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</si>
  <si>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</si>
  <si>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</si>
  <si>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</si>
  <si>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</si>
  <si>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</si>
  <si>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</si>
  <si>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</si>
  <si>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</si>
  <si>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</si>
  <si>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</si>
  <si>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</si>
  <si>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</si>
  <si>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</si>
  <si>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</si>
  <si>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</si>
  <si>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</si>
  <si>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</si>
  <si>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</si>
  <si>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</si>
  <si>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</si>
  <si>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</si>
  <si>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</si>
  <si>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</si>
  <si>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</si>
  <si>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</si>
  <si>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</si>
  <si>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</si>
  <si>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</si>
  <si>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</si>
  <si>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</si>
  <si>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</si>
  <si>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</si>
  <si>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</si>
  <si>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</si>
  <si>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</si>
  <si>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</si>
  <si>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</si>
  <si>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</si>
  <si>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</si>
  <si>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</si>
  <si>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</si>
  <si>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</si>
  <si>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</si>
  <si>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</si>
  <si>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</si>
  <si>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</si>
  <si>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</si>
  <si>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</si>
  <si>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</si>
  <si>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</si>
  <si>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</si>
  <si>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</si>
  <si>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</si>
  <si>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</si>
  <si>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</si>
  <si>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</si>
  <si>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</si>
  <si>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</si>
  <si>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</si>
  <si>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</si>
  <si>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</si>
  <si>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</si>
  <si>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</si>
  <si>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</si>
  <si>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</si>
  <si>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</si>
  <si>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</si>
  <si>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</si>
  <si>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</si>
  <si>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</si>
  <si>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</si>
  <si>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</si>
  <si>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</si>
  <si>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</si>
  <si>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</si>
  <si>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</si>
  <si>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</si>
  <si>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</si>
  <si>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</si>
  <si>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</si>
  <si>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</si>
  <si>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</si>
  <si>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</si>
  <si>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</si>
  <si>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</si>
  <si>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</si>
  <si>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</si>
  <si>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</si>
  <si>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</si>
  <si>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</si>
  <si>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</si>
  <si>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</si>
  <si>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</si>
  <si>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</si>
  <si>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</si>
  <si>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</si>
  <si>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</si>
  <si>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</si>
  <si>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</si>
  <si>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</si>
  <si>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</si>
  <si>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</si>
  <si>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</si>
  <si>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</si>
  <si>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</si>
  <si>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</si>
  <si>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</si>
  <si>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</si>
  <si>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</si>
  <si>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</si>
  <si>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</si>
  <si>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</si>
  <si>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</si>
  <si>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</si>
  <si>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</si>
  <si>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</si>
  <si>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</si>
  <si>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</si>
  <si>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</si>
  <si>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</si>
  <si>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</si>
  <si>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</si>
  <si>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</si>
  <si>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</si>
  <si>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</si>
  <si>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</si>
  <si>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</si>
  <si>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</si>
  <si>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</si>
  <si>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</si>
  <si>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</si>
  <si>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</si>
  <si>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</si>
  <si>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</si>
  <si>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</si>
  <si>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</si>
  <si>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</si>
  <si>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</si>
  <si>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</si>
  <si>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</si>
  <si>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</si>
  <si>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</si>
  <si>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</si>
  <si>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</si>
  <si>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</si>
  <si>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</si>
  <si>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</si>
  <si>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</si>
  <si>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</si>
  <si>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</si>
  <si>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</si>
  <si>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</si>
  <si>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</si>
  <si>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</si>
  <si>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</si>
  <si>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</si>
  <si>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</si>
  <si>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</si>
  <si>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</si>
  <si>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</si>
  <si>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</si>
  <si>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</si>
  <si>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</si>
  <si>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</si>
  <si>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</si>
  <si>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</si>
  <si>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</si>
  <si>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</si>
  <si>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</si>
  <si>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</si>
  <si>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</si>
  <si>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</si>
  <si>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</si>
  <si>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</si>
  <si>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</si>
  <si>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</si>
  <si>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</si>
  <si>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</si>
  <si>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</si>
  <si>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</si>
  <si>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</si>
  <si>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</si>
  <si>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</si>
  <si>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</si>
  <si>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</si>
  <si>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</si>
  <si>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</si>
  <si>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</si>
  <si>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</si>
  <si>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</si>
  <si>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</si>
  <si>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</si>
  <si>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</si>
  <si>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</si>
  <si>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</si>
  <si>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</si>
  <si>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</si>
  <si>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</si>
  <si>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</si>
  <si>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</si>
  <si>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</si>
  <si>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</si>
  <si>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</si>
  <si>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</si>
  <si>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</si>
  <si>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</si>
  <si>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</si>
  <si>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</si>
  <si>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</si>
  <si>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</si>
  <si>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</si>
  <si>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</si>
  <si>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</si>
  <si>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</si>
  <si>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</si>
  <si>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</si>
  <si>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</si>
  <si>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</si>
  <si>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</si>
  <si>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</si>
  <si>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</si>
  <si>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</si>
  <si>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</si>
  <si>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</si>
  <si>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</si>
  <si>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</si>
  <si>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</si>
  <si>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</si>
  <si>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</si>
  <si>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</si>
  <si>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</si>
  <si>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</si>
  <si>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</si>
  <si>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</si>
  <si>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</si>
  <si>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</si>
  <si>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</si>
  <si>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</si>
  <si>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</si>
  <si>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</si>
  <si>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</si>
  <si>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</si>
  <si>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</si>
  <si>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</si>
  <si>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</si>
  <si>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</si>
  <si>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</si>
  <si>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</si>
  <si>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</si>
  <si>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</si>
  <si>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</si>
  <si>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</si>
  <si>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</si>
  <si>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</si>
  <si>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</si>
  <si>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</si>
  <si>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</si>
  <si>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</si>
  <si>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</si>
  <si>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</si>
  <si>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</si>
  <si>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</si>
  <si>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</si>
  <si>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</si>
  <si>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</si>
  <si>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</si>
  <si>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</si>
  <si>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</si>
  <si>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</si>
  <si>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</si>
  <si>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</si>
  <si>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</si>
  <si>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</si>
  <si>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</si>
  <si>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</si>
  <si>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</si>
  <si>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</si>
  <si>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</si>
  <si>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</si>
  <si>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</si>
  <si>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</si>
  <si>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</si>
  <si>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</si>
  <si>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</si>
  <si>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</si>
  <si>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</si>
  <si>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</si>
  <si>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</si>
  <si>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</si>
  <si>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</si>
  <si>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</si>
  <si>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</si>
  <si>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</si>
  <si>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</si>
  <si>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</si>
  <si>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</si>
  <si>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</si>
  <si>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</si>
  <si>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</si>
  <si>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</si>
  <si>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</si>
  <si>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</si>
  <si>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</si>
  <si>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</si>
  <si>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</si>
  <si>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</si>
  <si>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</si>
  <si>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</si>
  <si>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</si>
  <si>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</si>
  <si>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</si>
  <si>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</si>
  <si>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</si>
  <si>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</si>
  <si>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</si>
  <si>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</si>
  <si>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</si>
  <si>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</si>
  <si>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</si>
  <si>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</si>
  <si>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</si>
  <si>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</si>
  <si>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</si>
  <si>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</si>
  <si>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</si>
  <si>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</si>
  <si>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</si>
  <si>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</si>
  <si>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</si>
  <si>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</si>
  <si>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</si>
  <si>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</si>
  <si>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</si>
  <si>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</si>
  <si>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</si>
  <si>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</si>
  <si>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</si>
  <si>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</si>
  <si>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</si>
  <si>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</si>
  <si>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</si>
  <si>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</si>
  <si>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</si>
  <si>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</si>
  <si>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</si>
  <si>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</si>
  <si>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</si>
  <si>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</si>
  <si>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</si>
  <si>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</si>
  <si>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</si>
  <si>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</si>
  <si>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</si>
  <si>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</si>
  <si>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</si>
  <si>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</si>
  <si>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</si>
  <si>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</si>
  <si>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</si>
  <si>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</si>
  <si>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</si>
  <si>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</si>
  <si>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</si>
  <si>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</si>
  <si>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</si>
  <si>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</si>
  <si>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</si>
  <si>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</si>
  <si>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</si>
  <si>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</si>
  <si>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</si>
  <si>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</si>
  <si>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</si>
  <si>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</si>
  <si>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</si>
  <si>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</si>
  <si>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</si>
  <si>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</si>
  <si>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</si>
  <si>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</si>
  <si>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</si>
  <si>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</si>
  <si>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</si>
  <si>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</si>
  <si>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</si>
  <si>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</si>
  <si>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</si>
  <si>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</si>
  <si>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</si>
  <si>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</si>
  <si>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</si>
  <si>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</si>
  <si>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</si>
  <si>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</si>
  <si>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</si>
  <si>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</si>
  <si>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</si>
  <si>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</si>
  <si>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</si>
  <si>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</si>
  <si>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</si>
  <si>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</si>
  <si>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</si>
  <si>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</si>
  <si>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</si>
  <si>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</si>
  <si>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</si>
  <si>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</si>
  <si>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</si>
  <si>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</si>
  <si>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</si>
  <si>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</si>
  <si>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</si>
  <si>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</si>
  <si>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</si>
  <si>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</si>
  <si>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</si>
  <si>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</si>
  <si>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</si>
  <si>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</si>
  <si>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</si>
  <si>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</si>
  <si>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</si>
  <si>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</si>
  <si>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</si>
  <si>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</si>
  <si>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</si>
  <si>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</si>
  <si>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</si>
  <si>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</si>
  <si>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</si>
  <si>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</si>
  <si>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</si>
  <si>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</si>
  <si>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</si>
  <si>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</si>
  <si>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</si>
  <si>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</si>
  <si>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</si>
  <si>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</si>
  <si>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</si>
  <si>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</si>
  <si>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</si>
  <si>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</si>
  <si>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</si>
  <si>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</si>
  <si>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</si>
  <si>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</si>
  <si>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</si>
  <si>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</si>
  <si>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</si>
  <si>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</si>
  <si>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</si>
  <si>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</si>
  <si>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</si>
  <si>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</si>
  <si>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</si>
  <si>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</si>
  <si>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</si>
  <si>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</si>
  <si>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</si>
  <si>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</si>
  <si>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</si>
  <si>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</si>
  <si>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</si>
  <si>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</si>
  <si>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</si>
  <si>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</si>
  <si>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</si>
  <si>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</si>
  <si>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</si>
  <si>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</si>
  <si>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</si>
  <si>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</si>
  <si>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</si>
  <si>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</si>
  <si>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</si>
  <si>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</si>
  <si>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</si>
  <si>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</si>
  <si>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</si>
  <si>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</si>
  <si>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</si>
  <si>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</si>
  <si>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</si>
  <si>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</si>
  <si>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</si>
  <si>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</si>
  <si>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</si>
  <si>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</si>
  <si>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</si>
  <si>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</si>
  <si>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</si>
  <si>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</si>
  <si>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</si>
  <si>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</si>
  <si>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</si>
  <si>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</si>
  <si>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</si>
  <si>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</si>
  <si>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</si>
  <si>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</si>
  <si>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</si>
  <si>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</si>
  <si>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</si>
  <si>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</si>
  <si>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</si>
  <si>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</si>
  <si>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</si>
  <si>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</si>
  <si>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</si>
  <si>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</si>
  <si>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</si>
  <si>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</si>
  <si>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</si>
  <si>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</si>
  <si>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</si>
  <si>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</si>
  <si>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</si>
  <si>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</si>
  <si>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</si>
  <si>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</si>
  <si>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</si>
  <si>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</si>
  <si>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</si>
  <si>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</si>
  <si>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</si>
  <si>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</si>
  <si>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</si>
  <si>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</si>
  <si>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</si>
  <si>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</si>
  <si>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</si>
  <si>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</si>
  <si>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</si>
  <si>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</si>
  <si>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</si>
  <si>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</si>
  <si>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</si>
  <si>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</si>
  <si>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</si>
  <si>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</si>
  <si>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</si>
  <si>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</si>
  <si>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</si>
  <si>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</si>
  <si>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</si>
  <si>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</si>
  <si>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</si>
  <si>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</si>
  <si>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</si>
  <si>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</si>
  <si>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</si>
  <si>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</si>
  <si>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</si>
  <si>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</si>
  <si>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</si>
  <si>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</si>
  <si>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</si>
  <si>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</si>
  <si>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</si>
  <si>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</si>
  <si>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</si>
  <si>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</si>
  <si>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</si>
  <si>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</si>
  <si>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</si>
  <si>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</si>
  <si>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</si>
  <si>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</si>
  <si>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</si>
  <si>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</si>
  <si>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</si>
  <si>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</si>
  <si>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</si>
  <si>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</si>
  <si>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</si>
  <si>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</si>
  <si>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</si>
  <si>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</si>
  <si>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</si>
  <si>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</si>
  <si>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</si>
  <si>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</si>
  <si>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</si>
  <si>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</si>
  <si>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</si>
  <si>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</si>
  <si>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</si>
  <si>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</si>
  <si>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</si>
  <si>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</si>
  <si>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</si>
  <si>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</si>
  <si>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</si>
  <si>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</si>
  <si>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</si>
  <si>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</si>
  <si>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</si>
  <si>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</si>
  <si>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</si>
  <si>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</si>
  <si>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</si>
  <si>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</si>
  <si>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</si>
  <si>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</si>
  <si>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</si>
  <si>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</si>
  <si>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</si>
  <si>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</si>
  <si>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</si>
  <si>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</si>
  <si>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</si>
  <si>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</si>
  <si>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</si>
  <si>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</si>
  <si>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</si>
  <si>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</si>
  <si>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</si>
  <si>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</si>
  <si>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</si>
  <si>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</si>
  <si>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</si>
  <si>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</si>
  <si>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</si>
  <si>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</si>
  <si>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</si>
  <si>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</si>
  <si>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</si>
  <si>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</si>
  <si>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</si>
  <si>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</si>
  <si>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</si>
  <si>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</si>
  <si>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</si>
  <si>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</si>
  <si>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</si>
  <si>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</si>
  <si>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</si>
  <si>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</si>
  <si>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</si>
  <si>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</si>
  <si>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</si>
  <si>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</si>
  <si>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</si>
  <si>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</si>
  <si>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</si>
  <si>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</si>
  <si>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</si>
  <si>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</si>
  <si>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</si>
  <si>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</si>
  <si>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</si>
  <si>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</si>
  <si>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</si>
  <si>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</si>
  <si>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</si>
  <si>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</si>
  <si>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</si>
  <si>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</si>
  <si>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</si>
  <si>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</si>
  <si>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</si>
  <si>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</si>
  <si>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</si>
  <si>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</si>
  <si>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</si>
  <si>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</si>
  <si>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</si>
  <si>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</si>
  <si>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</si>
  <si>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</si>
  <si>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</si>
  <si>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</si>
  <si>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</si>
  <si>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</si>
  <si>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</si>
  <si>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</si>
  <si>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</si>
  <si>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</si>
  <si>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</si>
  <si>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</si>
  <si>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</si>
  <si>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</si>
  <si>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</si>
  <si>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</si>
  <si>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</si>
  <si>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</si>
  <si>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</si>
  <si>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</si>
  <si>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</si>
  <si>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</si>
  <si>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</si>
  <si>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</si>
  <si>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</si>
  <si>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</si>
  <si>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</si>
  <si>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</si>
  <si>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</si>
  <si>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</si>
  <si>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</si>
  <si>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</si>
  <si>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</si>
  <si>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</si>
  <si>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</si>
  <si>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</si>
  <si>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</si>
  <si>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</si>
  <si>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</si>
  <si>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</si>
  <si>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</si>
  <si>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</si>
  <si>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</si>
  <si>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</si>
  <si>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</si>
  <si>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</si>
  <si>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</si>
  <si>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</si>
  <si>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</si>
  <si>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</si>
  <si>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</si>
  <si>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</si>
  <si>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</si>
  <si>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</si>
  <si>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</si>
  <si>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</si>
  <si>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</si>
  <si>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</si>
  <si>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</si>
  <si>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</si>
  <si>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</si>
  <si>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</si>
  <si>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</si>
  <si>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</si>
  <si>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</si>
  <si>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</si>
  <si>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</si>
  <si>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</si>
  <si>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</si>
  <si>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</si>
  <si>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</si>
  <si>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</si>
  <si>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</si>
  <si>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</si>
  <si>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</si>
  <si>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</si>
  <si>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</si>
  <si>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</si>
  <si>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</si>
  <si>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</si>
  <si>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</si>
  <si>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</si>
  <si>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</si>
  <si>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</si>
  <si>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</si>
  <si>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</si>
  <si>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</si>
  <si>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</si>
  <si>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</si>
  <si>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</si>
  <si>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</si>
  <si>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</si>
  <si>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</si>
  <si>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</si>
  <si>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</si>
  <si>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</si>
  <si>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</si>
  <si>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</si>
  <si>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</si>
  <si>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</si>
  <si>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</si>
  <si>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</si>
  <si>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</si>
  <si>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</si>
  <si>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</si>
  <si>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</si>
  <si>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</si>
  <si>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</si>
  <si>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</si>
  <si>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</si>
  <si>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</si>
  <si>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</si>
  <si>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</si>
  <si>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</si>
  <si>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</si>
  <si>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</si>
  <si>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</si>
  <si>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</si>
  <si>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</si>
  <si>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</si>
  <si>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</si>
  <si>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</si>
  <si>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</si>
  <si>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</si>
  <si>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</si>
  <si>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</si>
  <si>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</si>
  <si>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</si>
  <si>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</si>
  <si>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</si>
  <si>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</si>
  <si>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</si>
  <si>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</si>
  <si>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</si>
  <si>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</si>
  <si>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</si>
  <si>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</si>
  <si>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</si>
  <si>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</si>
  <si>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</si>
  <si>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</si>
  <si>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</si>
  <si>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</si>
  <si>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</si>
  <si>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</si>
  <si>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</si>
  <si>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</si>
  <si>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</si>
  <si>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</si>
  <si>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</si>
  <si>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</si>
  <si>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</si>
  <si>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</si>
  <si>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</si>
  <si>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</si>
  <si>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</si>
  <si>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</si>
  <si>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</si>
  <si>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</si>
  <si>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</si>
  <si>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</si>
  <si>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</si>
  <si>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</si>
  <si>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</si>
  <si>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</si>
  <si>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</si>
  <si>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</si>
  <si>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</si>
  <si>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</si>
  <si>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</si>
  <si>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</si>
  <si>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</si>
  <si>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</si>
  <si>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</si>
  <si>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</si>
  <si>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</si>
  <si>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</si>
  <si>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</si>
  <si>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</si>
  <si>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</si>
  <si>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</si>
  <si>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</si>
  <si>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</si>
  <si>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</si>
  <si>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</si>
  <si>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</si>
  <si>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</si>
  <si>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</si>
  <si>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</si>
  <si>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</si>
  <si>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</si>
  <si>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</si>
  <si>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</si>
  <si>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</si>
  <si>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</si>
  <si>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</si>
  <si>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</si>
  <si>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</si>
  <si>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</si>
  <si>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</si>
  <si>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</si>
  <si>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</si>
  <si>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</si>
  <si>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</si>
  <si>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</si>
  <si>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</si>
  <si>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</si>
  <si>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</si>
  <si>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</si>
  <si>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</si>
  <si>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</si>
  <si>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</si>
  <si>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</si>
  <si>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</si>
  <si>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</si>
  <si>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</si>
  <si>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</si>
  <si>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</si>
  <si>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</si>
  <si>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</si>
  <si>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</si>
  <si>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</si>
  <si>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</si>
  <si>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</si>
  <si>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</si>
  <si>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</si>
  <si>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</si>
  <si>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</si>
  <si>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</si>
  <si>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</si>
  <si>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</si>
  <si>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</si>
  <si>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</si>
  <si>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</si>
  <si>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</si>
  <si>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</si>
  <si>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</si>
  <si>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</si>
  <si>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</si>
  <si>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</si>
  <si>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</si>
  <si>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</si>
  <si>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</si>
  <si>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</si>
  <si>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</si>
  <si>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</si>
  <si>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</si>
  <si>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</si>
  <si>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</si>
  <si>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</si>
  <si>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</si>
  <si>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</si>
  <si>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</si>
  <si>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</si>
  <si>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</si>
  <si>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</si>
  <si>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</si>
  <si>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</si>
  <si>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</si>
  <si>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</si>
  <si>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</si>
  <si>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</si>
  <si>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</si>
  <si>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</si>
  <si>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</si>
  <si>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</si>
  <si>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</si>
  <si>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</si>
  <si>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</si>
  <si>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</si>
  <si>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</si>
  <si>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</si>
  <si>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</si>
  <si>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</si>
  <si>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</si>
  <si>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</si>
  <si>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</si>
  <si>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</si>
  <si>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</si>
  <si>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</si>
  <si>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</si>
  <si>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</si>
  <si>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</si>
  <si>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</si>
  <si>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</si>
  <si>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</si>
  <si>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</si>
  <si>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</si>
  <si>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</si>
  <si>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</si>
  <si>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</si>
  <si>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</si>
  <si>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</si>
  <si>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</si>
  <si>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</si>
  <si>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</si>
  <si>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</si>
  <si>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</si>
  <si>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</si>
  <si>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</si>
  <si>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</si>
  <si>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</si>
  <si>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</si>
  <si>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</si>
  <si>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</si>
  <si>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</si>
  <si>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</si>
  <si>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</si>
  <si>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</si>
  <si>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</si>
  <si>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</si>
  <si>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</si>
  <si>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</si>
  <si>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</si>
  <si>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</si>
  <si>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</si>
  <si>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</si>
  <si>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</si>
  <si>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</si>
  <si>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</si>
  <si>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</si>
  <si>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</si>
  <si>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</si>
  <si>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</si>
  <si>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</si>
  <si>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</si>
  <si>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</si>
  <si>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</si>
  <si>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</si>
  <si>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</si>
  <si>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</si>
  <si>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</si>
  <si>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</si>
  <si>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</si>
  <si>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</si>
  <si>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</si>
  <si>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</si>
  <si>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</si>
  <si>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</si>
  <si>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</si>
  <si>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</si>
  <si>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</si>
  <si>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</si>
  <si>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</si>
  <si>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</si>
  <si>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</si>
  <si>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</si>
  <si>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</si>
  <si>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</si>
  <si>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</si>
  <si>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</si>
  <si>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</si>
  <si>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</si>
  <si>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</si>
  <si>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</si>
  <si>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</si>
  <si>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</si>
  <si>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</si>
  <si>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</si>
  <si>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</si>
  <si>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</si>
  <si>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</si>
  <si>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</si>
  <si>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</si>
  <si>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</si>
  <si>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</si>
  <si>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</si>
  <si>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</si>
  <si>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</si>
  <si>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</si>
  <si>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</si>
  <si>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</si>
  <si>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</si>
  <si>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</si>
  <si>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</si>
  <si>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</si>
  <si>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</si>
  <si>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</si>
  <si>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</si>
  <si>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</si>
  <si>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</si>
  <si>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</si>
  <si>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</si>
  <si>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</si>
  <si>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</si>
  <si>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</si>
  <si>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</si>
  <si>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</si>
  <si>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</si>
  <si>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</si>
  <si>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</si>
  <si>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</si>
  <si>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</si>
  <si>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</si>
  <si>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</si>
  <si>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</si>
  <si>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</si>
  <si>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</si>
  <si>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</si>
  <si>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</si>
  <si>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</si>
  <si>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</si>
  <si>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</si>
  <si>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</si>
  <si>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</si>
  <si>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</si>
  <si>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</si>
  <si>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</si>
  <si>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</si>
  <si>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</si>
  <si>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</si>
  <si>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</si>
  <si>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</si>
  <si>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</si>
  <si>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</si>
  <si>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</si>
  <si>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</si>
  <si>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</si>
  <si>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</si>
  <si>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</si>
  <si>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</si>
  <si>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</si>
  <si>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</si>
  <si>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</si>
  <si>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</si>
  <si>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</si>
  <si>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</si>
  <si>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</si>
  <si>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</si>
  <si>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</si>
  <si>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</si>
  <si>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</si>
  <si>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</si>
  <si>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</si>
  <si>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</si>
  <si>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</si>
  <si>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</si>
  <si>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</si>
  <si>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</si>
  <si>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</si>
  <si>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</si>
  <si>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</si>
  <si>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</si>
  <si>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</si>
  <si>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</si>
  <si>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</si>
  <si>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</si>
  <si>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</si>
  <si>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</si>
  <si>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</si>
  <si>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</si>
  <si>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</si>
  <si>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</si>
  <si>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</si>
  <si>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</si>
  <si>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</si>
  <si>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</si>
  <si>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</si>
  <si>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</si>
  <si>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</si>
  <si>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</si>
  <si>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</si>
  <si>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</si>
  <si>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</si>
  <si>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</si>
  <si>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</si>
  <si>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</si>
  <si>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</si>
  <si>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</si>
  <si>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</si>
  <si>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</si>
  <si>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</si>
  <si>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</si>
  <si>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</si>
  <si>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</si>
  <si>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</si>
  <si>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</si>
  <si>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</si>
  <si>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</si>
  <si>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</si>
  <si>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</si>
  <si>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</si>
  <si>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</si>
  <si>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</si>
  <si>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</si>
  <si>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</si>
  <si>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</si>
  <si>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</si>
  <si>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</si>
  <si>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</si>
  <si>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</si>
  <si>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</si>
  <si>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</si>
  <si>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</si>
  <si>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</si>
  <si>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</si>
  <si>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</si>
  <si>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</si>
  <si>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</si>
  <si>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</si>
  <si>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</si>
  <si>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</si>
  <si>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</si>
  <si>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</si>
  <si>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</si>
  <si>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</si>
  <si>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</si>
  <si>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</si>
  <si>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</si>
  <si>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</si>
  <si>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</si>
  <si>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</si>
  <si>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</si>
  <si>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</si>
  <si>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</si>
  <si>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</si>
  <si>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</si>
  <si>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</si>
  <si>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</si>
  <si>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</si>
  <si>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</si>
  <si>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</si>
  <si>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</si>
  <si>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</si>
  <si>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</si>
  <si>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</si>
  <si>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</si>
  <si>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</si>
  <si>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</si>
  <si>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</si>
  <si>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</si>
  <si>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</si>
  <si>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</si>
  <si>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</si>
  <si>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</si>
  <si>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</si>
  <si>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</si>
  <si>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</si>
  <si>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</si>
  <si>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</si>
  <si>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</si>
  <si>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</si>
  <si>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</si>
  <si>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</si>
  <si>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</si>
  <si>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</si>
  <si>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</si>
  <si>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</si>
  <si>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</si>
  <si>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</si>
  <si>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</si>
  <si>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</si>
  <si>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</si>
  <si>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</si>
  <si>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</si>
  <si>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</si>
  <si>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</si>
  <si>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</si>
  <si>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</si>
  <si>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</si>
  <si>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</si>
  <si>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</si>
  <si>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</si>
  <si>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</si>
  <si>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</si>
  <si>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</si>
  <si>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</si>
  <si>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</si>
  <si>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</si>
  <si>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</si>
  <si>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</si>
  <si>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</si>
  <si>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</si>
  <si>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</si>
  <si>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</si>
  <si>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</si>
  <si>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</si>
  <si>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</si>
  <si>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</si>
  <si>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</si>
  <si>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</si>
  <si>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</si>
  <si>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</si>
  <si>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</si>
  <si>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</si>
  <si>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</si>
  <si>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</si>
  <si>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</si>
  <si>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</si>
  <si>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</si>
  <si>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</si>
  <si>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</si>
  <si>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</si>
  <si>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</si>
  <si>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</si>
  <si>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</si>
  <si>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</si>
  <si>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</si>
  <si>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</si>
  <si>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</si>
  <si>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</si>
  <si>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</si>
  <si>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</si>
  <si>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</si>
  <si>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</si>
  <si>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</si>
  <si>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</si>
  <si>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</si>
  <si>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</si>
  <si>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</si>
  <si>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</si>
  <si>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</si>
  <si>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</si>
  <si>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</si>
  <si>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</si>
  <si>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</si>
  <si>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</si>
  <si>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</si>
  <si>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</si>
  <si>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</si>
  <si>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</si>
  <si>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</si>
  <si>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</si>
  <si>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</si>
  <si>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</si>
  <si>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</si>
  <si>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</si>
  <si>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</si>
  <si>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</si>
  <si>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</si>
  <si>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</si>
  <si>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</si>
  <si>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</si>
  <si>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</si>
  <si>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</si>
  <si>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</si>
  <si>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</si>
  <si>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</si>
  <si>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</si>
  <si>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</si>
  <si>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</si>
  <si>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</si>
  <si>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</si>
  <si>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</si>
  <si>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</si>
  <si>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</si>
  <si>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</si>
  <si>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</si>
  <si>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</si>
  <si>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</si>
  <si>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</si>
  <si>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</si>
  <si>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</si>
  <si>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</si>
  <si>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</si>
  <si>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</si>
  <si>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</si>
  <si>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</si>
  <si>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</si>
  <si>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</si>
  <si>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</si>
  <si>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</si>
  <si>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</si>
  <si>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</si>
  <si>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</si>
  <si>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</si>
  <si>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</si>
  <si>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</si>
  <si>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</si>
  <si>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</si>
  <si>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</si>
  <si>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</si>
  <si>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</si>
  <si>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</si>
  <si>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</si>
  <si>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</si>
  <si>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</si>
  <si>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</si>
  <si>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</si>
  <si>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</si>
  <si>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</si>
  <si>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</si>
  <si>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</si>
  <si>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</si>
  <si>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</si>
  <si>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</si>
  <si>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</si>
  <si>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</si>
  <si>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</si>
  <si>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</si>
  <si>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</si>
  <si>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</si>
  <si>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</si>
  <si>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</si>
  <si>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</si>
  <si>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</si>
  <si>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</si>
  <si>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</si>
  <si>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</si>
  <si>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</si>
  <si>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</si>
  <si>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</si>
  <si>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</si>
  <si>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</si>
  <si>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</si>
  <si>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</si>
  <si>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</si>
  <si>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</si>
  <si>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</si>
  <si>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</si>
  <si>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</si>
  <si>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</si>
  <si>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</si>
  <si>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</si>
  <si>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</si>
  <si>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</si>
  <si>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</si>
  <si>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</si>
  <si>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</si>
  <si>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</si>
  <si>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</si>
  <si>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</si>
  <si>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</si>
  <si>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</si>
  <si>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</si>
  <si>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</si>
  <si>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</si>
  <si>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</si>
  <si>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</si>
  <si>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</si>
  <si>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</si>
  <si>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</si>
  <si>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</si>
  <si>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</si>
  <si>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</si>
  <si>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</si>
  <si>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</si>
  <si>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</si>
  <si>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</si>
  <si>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</si>
  <si>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</si>
  <si>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</si>
  <si>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</si>
  <si>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</si>
  <si>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</si>
  <si>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</si>
  <si>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</si>
  <si>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</si>
  <si>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</si>
  <si>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</si>
  <si>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</si>
  <si>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</si>
  <si>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</si>
  <si>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</si>
  <si>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</si>
  <si>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</si>
  <si>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</si>
  <si>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</si>
  <si>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</si>
  <si>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</si>
  <si>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</si>
  <si>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</si>
  <si>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</si>
  <si>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</si>
  <si>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</si>
  <si>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</si>
  <si>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</si>
  <si>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</si>
  <si>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</si>
  <si>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</si>
  <si>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</si>
  <si>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</si>
  <si>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</si>
  <si>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</si>
  <si>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</si>
  <si>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</si>
  <si>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</si>
  <si>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</si>
  <si>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</si>
  <si>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</si>
  <si>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</si>
  <si>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</si>
  <si>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</si>
  <si>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</si>
  <si>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</si>
  <si>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</si>
  <si>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</si>
  <si>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</si>
  <si>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</si>
  <si>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</si>
  <si>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</si>
  <si>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</si>
  <si>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</si>
  <si>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</si>
  <si>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</si>
  <si>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</si>
  <si>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</si>
  <si>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</si>
  <si>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</si>
  <si>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</si>
  <si>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</si>
  <si>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</si>
  <si>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</si>
  <si>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</si>
  <si>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</si>
  <si>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</si>
  <si>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</si>
  <si>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</si>
  <si>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</si>
  <si>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</si>
  <si>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</si>
  <si>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</si>
  <si>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</si>
  <si>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</si>
  <si>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</si>
  <si>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</si>
  <si>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</si>
  <si>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</si>
  <si>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</si>
  <si>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</si>
  <si>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</si>
  <si>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</si>
  <si>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</si>
  <si>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</si>
  <si>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</si>
  <si>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</si>
  <si>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</si>
  <si>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</si>
  <si>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</si>
  <si>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</si>
  <si>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</si>
  <si>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</si>
  <si>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</si>
  <si>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</si>
  <si>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</si>
  <si>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</si>
  <si>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</si>
  <si>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</si>
  <si>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</si>
  <si>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</si>
  <si>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</si>
  <si>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</si>
  <si>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</si>
  <si>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</si>
  <si>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</si>
  <si>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</si>
  <si>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</si>
  <si>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</si>
  <si>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</si>
  <si>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</si>
  <si>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</si>
  <si>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</si>
  <si>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</si>
  <si>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</si>
  <si>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</si>
  <si>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</si>
  <si>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</si>
  <si>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</si>
  <si>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</si>
  <si>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</si>
  <si>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</si>
  <si>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</si>
  <si>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</si>
  <si>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</si>
  <si>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</si>
  <si>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</si>
  <si>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</si>
  <si>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</si>
  <si>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</si>
  <si>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</si>
  <si>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</si>
  <si>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</si>
  <si>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</si>
  <si>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</si>
  <si>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</si>
  <si>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</si>
  <si>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</si>
  <si>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</si>
  <si>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</si>
  <si>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</si>
  <si>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</si>
  <si>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</si>
  <si>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</si>
  <si>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</si>
  <si>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</si>
  <si>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</si>
  <si>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</si>
  <si>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</si>
  <si>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</si>
  <si>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</si>
  <si>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</si>
  <si>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</si>
  <si>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</si>
  <si>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</si>
  <si>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</si>
  <si>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</si>
  <si>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</si>
  <si>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</si>
  <si>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</si>
  <si>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</si>
  <si>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</si>
  <si>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</si>
  <si>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</si>
  <si>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</si>
  <si>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</si>
  <si>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</si>
  <si>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</si>
  <si>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</si>
  <si>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</si>
  <si>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</si>
  <si>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</si>
  <si>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</si>
  <si>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</si>
  <si>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</si>
  <si>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</si>
  <si>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</si>
  <si>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</si>
  <si>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</si>
  <si>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</si>
  <si>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</si>
  <si>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</si>
  <si>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</si>
  <si>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</si>
  <si>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</si>
  <si>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</si>
  <si>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</si>
  <si>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</si>
  <si>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</si>
  <si>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</si>
  <si>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</si>
  <si>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</si>
  <si>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</si>
  <si>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</si>
  <si>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</si>
  <si>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</si>
  <si>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</si>
  <si>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</si>
  <si>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</si>
  <si>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</si>
  <si>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</si>
  <si>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</si>
  <si>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</si>
  <si>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</si>
  <si>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</si>
  <si>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</si>
  <si>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</si>
  <si>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</si>
  <si>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</si>
  <si>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</si>
  <si>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</si>
  <si>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</si>
  <si>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</si>
  <si>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</si>
  <si>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</si>
  <si>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</si>
  <si>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</si>
  <si>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</si>
  <si>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</si>
  <si>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</si>
  <si>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</si>
  <si>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</si>
  <si>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</si>
  <si>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</si>
  <si>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</si>
  <si>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</si>
  <si>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</si>
  <si>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</si>
  <si>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</si>
  <si>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</si>
  <si>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</si>
  <si>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</si>
  <si>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</si>
  <si>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</si>
  <si>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</si>
  <si>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</si>
  <si>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</si>
  <si>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</si>
  <si>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</si>
  <si>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</si>
  <si>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</si>
  <si>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</si>
  <si>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</si>
  <si>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</si>
  <si>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</si>
  <si>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</si>
  <si>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</si>
  <si>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</si>
  <si>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</si>
  <si>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</si>
  <si>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</si>
  <si>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</si>
  <si>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</si>
  <si>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</si>
  <si>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</si>
  <si>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</si>
  <si>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</si>
  <si>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</si>
  <si>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</si>
  <si>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</si>
  <si>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</si>
  <si>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</si>
  <si>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</si>
  <si>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</si>
  <si>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</si>
  <si>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</si>
  <si>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</si>
  <si>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</si>
  <si>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</si>
  <si>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</si>
  <si>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</si>
  <si>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</si>
  <si>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</si>
  <si>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</si>
  <si>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</si>
  <si>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</si>
  <si>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</si>
  <si>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</si>
  <si>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</si>
  <si>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</si>
  <si>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</si>
  <si>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</si>
  <si>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</si>
  <si>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</si>
  <si>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</si>
  <si>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</si>
  <si>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</si>
  <si>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</si>
  <si>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</si>
  <si>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</si>
  <si>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</si>
  <si>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</si>
  <si>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</si>
  <si>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</si>
  <si>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</si>
  <si>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</si>
  <si>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</si>
  <si>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</si>
  <si>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</si>
  <si>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</si>
  <si>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</si>
  <si>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</si>
  <si>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</si>
  <si>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</si>
  <si>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</si>
  <si>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</si>
  <si>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</si>
  <si>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</si>
  <si>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</si>
  <si>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</si>
  <si>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</si>
  <si>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</si>
  <si>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</si>
  <si>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</si>
  <si>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</si>
  <si>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</si>
  <si>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</si>
  <si>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</si>
  <si>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</si>
  <si>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</si>
  <si>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</si>
  <si>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</si>
  <si>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</si>
  <si>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</si>
  <si>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</si>
  <si>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</si>
  <si>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</si>
  <si>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</si>
  <si>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</si>
  <si>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</si>
  <si>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</si>
  <si>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</si>
  <si>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</si>
  <si>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</si>
  <si>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</si>
  <si>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</si>
  <si>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</si>
  <si>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</si>
  <si>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</si>
  <si>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</si>
  <si>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</si>
  <si>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</si>
  <si>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</si>
  <si>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</si>
  <si>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</si>
  <si>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</si>
  <si>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</si>
  <si>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</si>
  <si>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</si>
  <si>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</si>
  <si>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</si>
  <si>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</si>
  <si>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</si>
  <si>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</si>
  <si>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</si>
  <si>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</si>
  <si>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</si>
  <si>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</si>
  <si>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</si>
  <si>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</si>
  <si>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</si>
  <si>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</si>
  <si>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</si>
  <si>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</si>
  <si>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</si>
  <si>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</si>
  <si>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</si>
  <si>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</si>
  <si>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</si>
  <si>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</si>
  <si>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</si>
  <si>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</si>
  <si>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</si>
  <si>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</si>
  <si>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</si>
  <si>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</si>
  <si>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</si>
  <si>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</si>
  <si>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</si>
  <si>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</si>
  <si>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</si>
  <si>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</si>
  <si>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</si>
  <si>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</si>
  <si>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</si>
  <si>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</si>
  <si>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</si>
  <si>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</si>
  <si>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</si>
  <si>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</si>
  <si>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</si>
  <si>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</si>
  <si>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</si>
  <si>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</si>
  <si>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</si>
  <si>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</si>
  <si>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</si>
  <si>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</si>
  <si>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</si>
  <si>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</si>
  <si>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</si>
  <si>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</si>
  <si>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</si>
  <si>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</si>
  <si>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</si>
  <si>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</si>
  <si>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</si>
  <si>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</si>
  <si>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</si>
  <si>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</si>
  <si>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</si>
  <si>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</si>
  <si>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</si>
  <si>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</si>
  <si>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</si>
  <si>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</si>
  <si>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</si>
  <si>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</si>
  <si>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</si>
  <si>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</si>
  <si>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</si>
  <si>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</si>
  <si>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</si>
  <si>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</si>
  <si>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</si>
  <si>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</si>
  <si>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</si>
  <si>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</si>
  <si>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</si>
  <si>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</si>
  <si>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</si>
  <si>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</si>
  <si>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</si>
  <si>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</si>
  <si>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</si>
  <si>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</si>
  <si>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</si>
  <si>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</si>
  <si>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</si>
  <si>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</si>
  <si>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</si>
  <si>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</si>
  <si>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</si>
  <si>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</si>
  <si>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</si>
  <si>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</si>
  <si>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</si>
  <si>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</si>
  <si>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</si>
  <si>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</si>
  <si>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</si>
  <si>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</si>
  <si>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</si>
  <si>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</si>
  <si>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</si>
  <si>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</si>
  <si>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</si>
  <si>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</si>
  <si>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</si>
  <si>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</si>
  <si>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</si>
  <si>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</si>
  <si>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</si>
  <si>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</si>
  <si>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</si>
  <si>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</si>
  <si>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</si>
  <si>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</si>
  <si>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</si>
  <si>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</si>
  <si>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</si>
  <si>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</si>
  <si>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</si>
  <si>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</si>
  <si>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</si>
  <si>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</si>
  <si>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</si>
  <si>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</si>
  <si>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</si>
  <si>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</si>
  <si>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</si>
  <si>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</si>
  <si>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</si>
  <si>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</si>
  <si>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</si>
  <si>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</si>
  <si>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</si>
  <si>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</si>
  <si>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</si>
  <si>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</si>
  <si>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</si>
  <si>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</si>
  <si>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</si>
  <si>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</si>
  <si>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</si>
  <si>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</si>
  <si>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</si>
  <si>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</si>
  <si>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</si>
  <si>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</si>
  <si>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</si>
  <si>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</si>
  <si>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</si>
  <si>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</si>
  <si>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</si>
  <si>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</si>
  <si>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</si>
  <si>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</si>
  <si>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</si>
  <si>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</si>
  <si>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</si>
  <si>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</si>
  <si>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</si>
  <si>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</si>
  <si>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</si>
  <si>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</si>
  <si>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</si>
  <si>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</si>
  <si>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</si>
  <si>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</si>
  <si>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</si>
  <si>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</si>
  <si>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</si>
  <si>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</si>
  <si>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</si>
  <si>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</si>
  <si>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</si>
  <si>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</si>
  <si>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</si>
  <si>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</si>
  <si>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</si>
  <si>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</si>
  <si>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</si>
  <si>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</si>
  <si>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</si>
  <si>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</si>
  <si>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</si>
  <si>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</si>
  <si>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</si>
  <si>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</si>
  <si>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</si>
  <si>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</si>
  <si>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</si>
  <si>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</si>
  <si>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</si>
  <si>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</si>
  <si>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</si>
  <si>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</si>
  <si>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</si>
  <si>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</si>
  <si>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</si>
  <si>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</si>
  <si>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</si>
  <si>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</si>
  <si>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</si>
  <si>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</si>
  <si>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</si>
  <si>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</si>
  <si>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</si>
  <si>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</si>
  <si>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</si>
  <si>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</si>
  <si>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</si>
  <si>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</si>
  <si>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</si>
  <si>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</si>
  <si>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</si>
  <si>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</si>
  <si>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</si>
  <si>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</si>
  <si>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</si>
  <si>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</si>
  <si>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</si>
  <si>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</si>
  <si>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</si>
  <si>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</si>
  <si>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</si>
  <si>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</si>
  <si>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</si>
  <si>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</si>
  <si>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</si>
  <si>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</si>
  <si>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</si>
  <si>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</si>
  <si>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</si>
  <si>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</si>
  <si>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</si>
  <si>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</si>
  <si>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</si>
  <si>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</si>
  <si>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</si>
  <si>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</si>
  <si>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</si>
  <si>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</si>
  <si>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</si>
  <si>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</si>
  <si>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</si>
  <si>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</si>
  <si>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</si>
  <si>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</si>
  <si>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</si>
  <si>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</si>
  <si>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</si>
  <si>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</si>
  <si>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</si>
  <si>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</si>
  <si>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</si>
  <si>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</si>
  <si>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</si>
  <si>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</si>
  <si>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</si>
  <si>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</si>
  <si>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</si>
  <si>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</si>
  <si>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</si>
  <si>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</si>
  <si>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</si>
  <si>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</si>
  <si>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</si>
  <si>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</si>
  <si>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</si>
  <si>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</si>
  <si>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</si>
  <si>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</si>
  <si>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</si>
  <si>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</si>
  <si>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</si>
  <si>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</si>
  <si>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</si>
  <si>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</si>
  <si>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</si>
  <si>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</si>
  <si>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</si>
  <si>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</si>
  <si>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</si>
  <si>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</si>
  <si>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</si>
  <si>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</si>
  <si>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</si>
  <si>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</si>
  <si>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</si>
  <si>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</si>
  <si>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</si>
  <si>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</si>
  <si>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</si>
  <si>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</si>
  <si>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</si>
  <si>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</si>
  <si>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</si>
  <si>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</si>
  <si>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</si>
  <si>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</si>
  <si>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</si>
  <si>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</si>
  <si>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</si>
  <si>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</si>
  <si>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</si>
  <si>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</si>
  <si>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</si>
  <si>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</si>
  <si>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</si>
  <si>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</si>
  <si>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</si>
  <si>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</si>
  <si>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</si>
  <si>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</si>
  <si>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</si>
  <si>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</si>
  <si>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</si>
  <si>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</si>
  <si>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</si>
  <si>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</si>
  <si>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</si>
  <si>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</si>
  <si>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</si>
  <si>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</si>
  <si>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</si>
  <si>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</si>
  <si>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</si>
  <si>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</si>
  <si>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</si>
  <si>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</si>
  <si>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</si>
  <si>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</si>
  <si>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</si>
  <si>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</si>
  <si>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</si>
  <si>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</si>
  <si>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</si>
  <si>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</si>
  <si>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</si>
  <si>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</si>
  <si>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</si>
  <si>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</si>
  <si>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</si>
  <si>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</si>
  <si>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</si>
  <si>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</si>
  <si>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</si>
  <si>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</si>
  <si>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</si>
  <si>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</si>
  <si>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</si>
  <si>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</si>
  <si>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</si>
  <si>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</si>
  <si>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</si>
  <si>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</si>
  <si>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</si>
  <si>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</si>
  <si>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</si>
  <si>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</si>
  <si>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</si>
  <si>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</si>
  <si>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</si>
  <si>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</si>
  <si>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</si>
  <si>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</si>
  <si>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</si>
  <si>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</si>
  <si>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</si>
  <si>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</si>
  <si>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</si>
  <si>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</si>
  <si>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</si>
  <si>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</si>
  <si>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</si>
  <si>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</si>
  <si>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</si>
  <si>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</si>
  <si>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</si>
  <si>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</si>
  <si>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</si>
  <si>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</si>
  <si>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</si>
  <si>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</si>
  <si>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</si>
  <si>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</si>
  <si>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</si>
  <si>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</si>
  <si>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</si>
  <si>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</si>
  <si>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</si>
  <si>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</si>
  <si>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</si>
  <si>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</si>
  <si>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</si>
  <si>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</si>
  <si>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</si>
  <si>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</si>
  <si>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</si>
  <si>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</si>
  <si>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</si>
  <si>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</si>
  <si>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</si>
  <si>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</si>
  <si>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</si>
  <si>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</si>
  <si>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</si>
  <si>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</si>
  <si>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</si>
  <si>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</si>
  <si>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</si>
  <si>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</si>
  <si>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</si>
  <si>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</si>
  <si>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</si>
  <si>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</si>
  <si>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</si>
  <si>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</si>
  <si>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</si>
  <si>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</si>
  <si>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</si>
  <si>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</si>
  <si>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</si>
  <si>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</si>
  <si>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</si>
  <si>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</si>
  <si>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</si>
  <si>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</si>
  <si>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</si>
  <si>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</si>
  <si>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</si>
  <si>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</si>
  <si>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</si>
  <si>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</si>
  <si>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</si>
  <si>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</si>
  <si>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</si>
  <si>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</si>
  <si>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</si>
  <si>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</si>
  <si>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</si>
  <si>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</si>
  <si>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</si>
  <si>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</si>
  <si>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</si>
  <si>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</si>
  <si>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</si>
  <si>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</si>
  <si>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</si>
  <si>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</si>
  <si>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</si>
  <si>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</si>
  <si>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</si>
  <si>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</si>
  <si>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</si>
  <si>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</si>
  <si>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</si>
  <si>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</si>
  <si>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</si>
  <si>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</si>
  <si>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</si>
  <si>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</si>
  <si>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</si>
  <si>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</si>
  <si>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</si>
  <si>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</si>
  <si>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</si>
  <si>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</si>
  <si>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</si>
  <si>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</si>
  <si>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</si>
  <si>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</si>
  <si>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</si>
  <si>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</si>
  <si>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</si>
  <si>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</si>
  <si>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</si>
  <si>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</si>
  <si>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</si>
  <si>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</si>
  <si>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</si>
  <si>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</si>
  <si>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</si>
  <si>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</si>
  <si>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</si>
  <si>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</si>
  <si>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</si>
  <si>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</si>
  <si>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</si>
  <si>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</si>
  <si>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</si>
  <si>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</si>
  <si>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</si>
  <si>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</si>
  <si>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</si>
  <si>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</si>
  <si>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</si>
  <si>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</si>
  <si>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</si>
  <si>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</si>
  <si>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</si>
  <si>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</si>
  <si>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</si>
  <si>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</si>
  <si>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</si>
  <si>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</si>
  <si>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</si>
  <si>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</si>
  <si>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</si>
  <si>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</si>
  <si>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</si>
  <si>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</si>
  <si>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</si>
  <si>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</si>
  <si>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</si>
  <si>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</si>
  <si>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</si>
  <si>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</si>
  <si>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</si>
  <si>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</si>
  <si>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</si>
  <si>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</si>
  <si>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</si>
  <si>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</si>
  <si>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</si>
  <si>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</si>
  <si>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</si>
  <si>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</si>
  <si>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</si>
  <si>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</si>
  <si>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</si>
  <si>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</si>
  <si>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</si>
  <si>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</si>
  <si>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</si>
  <si>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</si>
  <si>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</si>
  <si>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</si>
  <si>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</si>
  <si>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</si>
  <si>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</si>
  <si>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</si>
  <si>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</si>
  <si>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</si>
  <si>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</si>
  <si>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</si>
  <si>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</si>
  <si>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</si>
  <si>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</si>
  <si>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</si>
  <si>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</si>
  <si>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</si>
  <si>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</si>
  <si>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</t>
  </si>
  <si>
    <t>创建批次号</t>
  </si>
  <si>
    <t>计划编号</t>
  </si>
  <si>
    <t>计划状态</t>
  </si>
  <si>
    <t>创建人</t>
  </si>
  <si>
    <t>创建时间</t>
  </si>
  <si>
    <t>批次备注</t>
  </si>
  <si>
    <t>款名</t>
  </si>
  <si>
    <t>SPU</t>
  </si>
  <si>
    <t>属性</t>
  </si>
  <si>
    <t>是否组合产品</t>
  </si>
  <si>
    <t>标签</t>
  </si>
  <si>
    <t>FNSKU</t>
  </si>
  <si>
    <t>供应商</t>
  </si>
  <si>
    <t>仓库</t>
  </si>
  <si>
    <t>采购方</t>
  </si>
  <si>
    <t>供应商报价</t>
  </si>
  <si>
    <t>金额</t>
  </si>
  <si>
    <t>单箱数量</t>
  </si>
  <si>
    <t>箱数</t>
  </si>
  <si>
    <t>计划采购量</t>
  </si>
  <si>
    <t>期望到货时间</t>
  </si>
  <si>
    <t>采购员</t>
  </si>
  <si>
    <t>产品备注</t>
  </si>
  <si>
    <t>PPG260211006</t>
  </si>
  <si>
    <t>PP260211008</t>
  </si>
  <si>
    <t>已完成</t>
  </si>
  <si>
    <t>邝思琳</t>
  </si>
  <si>
    <t>2026-02-11 17:45:02</t>
  </si>
  <si>
    <t>2.11新品采购</t>
  </si>
  <si>
    <t>广州市美跃诗工艺品有限公司</t>
  </si>
  <si>
    <t>******</t>
  </si>
  <si>
    <t>PPG260211004</t>
  </si>
  <si>
    <t>PP260211006</t>
  </si>
  <si>
    <t>2026-02-11 17:40:16</t>
  </si>
  <si>
    <t>湖北弈彩旗帜有限公司</t>
  </si>
  <si>
    <t>PP260211005</t>
  </si>
  <si>
    <t>PPG260211002</t>
  </si>
  <si>
    <t>PP260211002</t>
  </si>
  <si>
    <t>2026-02-11 17:35:43</t>
  </si>
  <si>
    <t>广州市德政印刷有限公司</t>
  </si>
  <si>
    <t>PPG260210005</t>
  </si>
  <si>
    <t>PP260210014</t>
  </si>
  <si>
    <t>吕欣如</t>
  </si>
  <si>
    <t>2026-02-10 16:37:40</t>
  </si>
  <si>
    <t>新品</t>
  </si>
  <si>
    <t>PP260210013</t>
  </si>
  <si>
    <t>PPG260209001</t>
  </si>
  <si>
    <t>PP260209028</t>
  </si>
  <si>
    <t>2026-02-09 14:34:23</t>
  </si>
  <si>
    <t>新品补录</t>
  </si>
  <si>
    <t>PP260209027</t>
  </si>
  <si>
    <t>PP260209026</t>
  </si>
  <si>
    <t>PP260209025</t>
  </si>
  <si>
    <t>PP260209024</t>
  </si>
  <si>
    <t>PP260209023</t>
  </si>
  <si>
    <t>PP260209022</t>
  </si>
  <si>
    <t>PP260209021</t>
  </si>
  <si>
    <t>PP260209020</t>
  </si>
  <si>
    <t>PP260209019</t>
  </si>
  <si>
    <t>PP260209018</t>
  </si>
  <si>
    <t>PP260209017</t>
  </si>
  <si>
    <t>PP260209016</t>
  </si>
  <si>
    <t>PP260209015</t>
  </si>
  <si>
    <t>PP260209014</t>
  </si>
  <si>
    <t>PP260209013</t>
  </si>
  <si>
    <t>PP260209012</t>
  </si>
  <si>
    <t>PP260209011</t>
  </si>
  <si>
    <t>PP260209010</t>
  </si>
  <si>
    <t>PP260209009</t>
  </si>
  <si>
    <t>PP260209008</t>
  </si>
  <si>
    <t>PP260209007</t>
  </si>
  <si>
    <t>PP260209006</t>
  </si>
  <si>
    <t>PP260209005</t>
  </si>
  <si>
    <t>PP260209004</t>
  </si>
  <si>
    <t>PP260209003</t>
  </si>
  <si>
    <t>PP260209002</t>
  </si>
  <si>
    <t>PP260209001</t>
  </si>
  <si>
    <t>PPG260208002</t>
  </si>
  <si>
    <t>PP260208004</t>
  </si>
  <si>
    <t>2026-02-08 16:57:51</t>
  </si>
  <si>
    <t>2.8新品采购</t>
  </si>
  <si>
    <t>PP260208003</t>
  </si>
  <si>
    <t>PPG260206011</t>
  </si>
  <si>
    <t>PP260206115</t>
  </si>
  <si>
    <t>2026-02-06 17:44:51</t>
  </si>
  <si>
    <t>2.6新品</t>
  </si>
  <si>
    <t>东莞市合盛创意科技有限公司</t>
  </si>
  <si>
    <t>PP260206114</t>
  </si>
  <si>
    <t>PP260206113</t>
  </si>
  <si>
    <t>PP260206112</t>
  </si>
  <si>
    <t>PP260206111</t>
  </si>
  <si>
    <t>PP260206110</t>
  </si>
  <si>
    <t>PP260206109</t>
  </si>
  <si>
    <t>PP260206108</t>
  </si>
  <si>
    <t>PP260206107</t>
  </si>
  <si>
    <t>PP260206106</t>
  </si>
  <si>
    <t>PP260206105</t>
  </si>
  <si>
    <t>PP260206104</t>
  </si>
  <si>
    <t>PPG260202018</t>
  </si>
  <si>
    <t>PP260202175</t>
  </si>
  <si>
    <t>2026-02-02 19:21:49</t>
  </si>
  <si>
    <t>2.2新品采购</t>
  </si>
  <si>
    <t>PP260202174</t>
  </si>
  <si>
    <t>PPG260131001</t>
  </si>
  <si>
    <t>PP260131002</t>
  </si>
  <si>
    <t>2026-01-31 11:06:40</t>
  </si>
  <si>
    <t>PP260131001</t>
  </si>
  <si>
    <t>PPG260129005</t>
  </si>
  <si>
    <t>PP260129014</t>
  </si>
  <si>
    <t>2026-01-29 17:37:25</t>
  </si>
  <si>
    <t>PPG260128003</t>
  </si>
  <si>
    <t>PP260128006</t>
  </si>
  <si>
    <t>2026-01-28 17:15:20</t>
  </si>
  <si>
    <t>PP260128005</t>
  </si>
  <si>
    <t>PP260128004</t>
  </si>
  <si>
    <t>PPG260127002</t>
  </si>
  <si>
    <t>PP260127002</t>
  </si>
  <si>
    <t>2026-01-27 14:20:56</t>
  </si>
  <si>
    <t>PPG260126007</t>
  </si>
  <si>
    <t>PP260126018</t>
  </si>
  <si>
    <t>2026-01-26 18:49:47</t>
  </si>
  <si>
    <t>1.26新品采购</t>
  </si>
  <si>
    <t>PP260126017</t>
  </si>
  <si>
    <t>PP260126016</t>
  </si>
  <si>
    <t>PP260126015</t>
  </si>
  <si>
    <t>PP260126014</t>
  </si>
  <si>
    <t>【PT53604】-玫瑰金10岁灯饰横幅-拼途（点胶固定）（SKU改为：PT53609）</t>
  </si>
  <si>
    <t>PT53604</t>
  </si>
  <si>
    <t>PP260126013</t>
  </si>
  <si>
    <t>PPG260126005</t>
  </si>
  <si>
    <t>PP260126009</t>
  </si>
  <si>
    <t>2026-01-26 18:31:44</t>
  </si>
  <si>
    <t>1.26新品</t>
  </si>
  <si>
    <t>DZ</t>
  </si>
  <si>
    <t>PP260126008</t>
  </si>
  <si>
    <t>PP260126007</t>
  </si>
  <si>
    <t>PPG260126003</t>
  </si>
  <si>
    <t>PP260126004</t>
  </si>
  <si>
    <t>2026-01-26 16:11:22</t>
  </si>
  <si>
    <t>1.26 新品</t>
  </si>
  <si>
    <t>PP260126003</t>
  </si>
  <si>
    <t>PPG251211004</t>
  </si>
  <si>
    <t>PP251211165</t>
  </si>
  <si>
    <t>2025-12-11 17:16:08</t>
  </si>
  <si>
    <t>QQ套装</t>
  </si>
  <si>
    <t>PPG251210004</t>
  </si>
  <si>
    <t>PP251210007</t>
  </si>
  <si>
    <t>2025-12-10 18:37:14</t>
  </si>
  <si>
    <t>PPG251209002</t>
  </si>
  <si>
    <t>PP251209006</t>
  </si>
  <si>
    <t>2025-12-09 15:30:27</t>
  </si>
  <si>
    <t>2026-【SX00439】-金色16岁年份横幅2件套-势兴（淘汰）</t>
  </si>
  <si>
    <t>PP251209005</t>
  </si>
  <si>
    <t>PP251209004</t>
  </si>
  <si>
    <t>PP251209003</t>
  </si>
  <si>
    <t>PP251209002</t>
  </si>
  <si>
    <t>PPG251208002</t>
  </si>
  <si>
    <t>PP251208003</t>
  </si>
  <si>
    <t>2025-12-08 15:20:03</t>
  </si>
  <si>
    <t>【DM21467】-金粉16岁长方形海报雨帘套装-大卖（整套真空+外面套opp袋子）</t>
  </si>
  <si>
    <t>PPG251128004</t>
  </si>
  <si>
    <t>PP251128105</t>
  </si>
  <si>
    <t>2025-11-28 16:59:23</t>
  </si>
  <si>
    <t>杭州东望工艺品有限公司</t>
  </si>
  <si>
    <t>PP251128104</t>
  </si>
  <si>
    <t>PP251128103</t>
  </si>
  <si>
    <t>PPG251126004</t>
  </si>
  <si>
    <t>PP251126007</t>
  </si>
  <si>
    <t>2025-11-26 16:23:24</t>
  </si>
  <si>
    <t>PP251126006</t>
  </si>
  <si>
    <t>PP251126005</t>
  </si>
  <si>
    <t>PP251126004</t>
  </si>
  <si>
    <t>PPG251126002</t>
  </si>
  <si>
    <t>PP251126002</t>
  </si>
  <si>
    <t>2025-11-26 11:53:31</t>
  </si>
  <si>
    <t>PPG251126001</t>
  </si>
  <si>
    <t>PP251126001</t>
  </si>
  <si>
    <t>赖梦婷</t>
  </si>
  <si>
    <t>2025-11-26 10:30:36</t>
  </si>
  <si>
    <t>2601-【JY01312】-男孩婴儿沐浴横幅套装-进益（点胶固定）</t>
  </si>
  <si>
    <t>PPG251125004</t>
  </si>
  <si>
    <t>PP251125008</t>
  </si>
  <si>
    <t>2025-11-25 17:59:43</t>
  </si>
  <si>
    <t>26年份新品</t>
  </si>
  <si>
    <t>PP251125007</t>
  </si>
  <si>
    <t>【SYC587】-蓝银15岁抽钱盒子-思业成（弃用）</t>
  </si>
  <si>
    <t>PP251125006</t>
  </si>
  <si>
    <t>【SYC586】-蓝银10岁抽钱盒子-思业成（弃用）</t>
  </si>
  <si>
    <t>PPG251125001</t>
  </si>
  <si>
    <t>PP251125001</t>
  </si>
  <si>
    <t>2025-11-25 09:21:29</t>
  </si>
  <si>
    <t>PPG251124001</t>
  </si>
  <si>
    <t>PP251124003</t>
  </si>
  <si>
    <t>2025-11-24 17:02:17</t>
  </si>
  <si>
    <t>2601-【JY01311】-玫瑰金16岁照片横幅3件套-进益（淘汰）</t>
  </si>
  <si>
    <t>PP251124002</t>
  </si>
  <si>
    <t>2601-【JY01310】-黑金70岁照片横幅3件套-进益（淘汰）</t>
  </si>
  <si>
    <t>PP251124001</t>
  </si>
  <si>
    <t>2601-【JY01309】-黑金50岁照片横幅3件套-进益（淘汰）</t>
  </si>
  <si>
    <t>PPG251121015</t>
  </si>
  <si>
    <t>PP251121465</t>
  </si>
  <si>
    <t>2025-11-21 17:49:32</t>
  </si>
  <si>
    <t>2026-【CQ11741】-玫瑰金60岁贺卡海报套装-创奇（抛货不带电）</t>
  </si>
  <si>
    <t>PP251121464</t>
  </si>
  <si>
    <t>PP251121463</t>
  </si>
  <si>
    <t>PP251121462</t>
  </si>
  <si>
    <t>PP251121461</t>
  </si>
  <si>
    <t>PPG251120006</t>
  </si>
  <si>
    <t>PP251120007</t>
  </si>
  <si>
    <t>2025-11-20 18:17:00</t>
  </si>
  <si>
    <t>PPG251120004</t>
  </si>
  <si>
    <t>PP251120004</t>
  </si>
  <si>
    <t>2025-11-20 17:57:21</t>
  </si>
  <si>
    <t>26年份新品（CQ11710改为CQ11740）</t>
  </si>
  <si>
    <t>PPG251120002</t>
  </si>
  <si>
    <t>PP251120002</t>
  </si>
  <si>
    <t>2025-11-20 13:41:56</t>
  </si>
  <si>
    <t>广西金多来智能科技有限公司</t>
  </si>
  <si>
    <t>PPG251120001</t>
  </si>
  <si>
    <t>PP251120001</t>
  </si>
  <si>
    <t>2025-11-20 12:02:29</t>
  </si>
  <si>
    <t>惠州市佰斯特户外用品有限公司</t>
  </si>
  <si>
    <t>PPG251117001</t>
  </si>
  <si>
    <t>PP251117001</t>
  </si>
  <si>
    <t>2025-11-17 10:34:40</t>
  </si>
  <si>
    <t>PPG251114010</t>
  </si>
  <si>
    <t>PP251114044</t>
  </si>
  <si>
    <t>2025-11-14 18:34:49</t>
  </si>
  <si>
    <t>PP251114043</t>
  </si>
  <si>
    <t>PPG251113002</t>
  </si>
  <si>
    <t>PP251113004</t>
  </si>
  <si>
    <t>2025-11-13 17:29:04</t>
  </si>
  <si>
    <t>PP251113003</t>
  </si>
  <si>
    <t>PP251113002</t>
  </si>
  <si>
    <t>PPG251113001</t>
  </si>
  <si>
    <t>PP251113001</t>
  </si>
  <si>
    <t>2025-11-13 15:33:42</t>
  </si>
  <si>
    <t>PPG251112005</t>
  </si>
  <si>
    <t>PP251112010</t>
  </si>
  <si>
    <t>2025-11-12 16:08:32</t>
  </si>
  <si>
    <t>2026新年份品采购</t>
  </si>
  <si>
    <t>PP251112009</t>
  </si>
  <si>
    <t>PP251112008</t>
  </si>
  <si>
    <t>PPG251112004</t>
  </si>
  <si>
    <t>PP251112007</t>
  </si>
  <si>
    <t>2025-11-12 16:08:14</t>
  </si>
  <si>
    <t>PPG251112003</t>
  </si>
  <si>
    <t>PP251112006</t>
  </si>
  <si>
    <t>2025-11-12 15:46:20</t>
  </si>
  <si>
    <t>PP251112005</t>
  </si>
  <si>
    <t>PPG251112001</t>
  </si>
  <si>
    <t>PP251112002</t>
  </si>
  <si>
    <t>2025-11-12 11:27:37</t>
  </si>
  <si>
    <t>PP251112001</t>
  </si>
  <si>
    <t>PPG251111001</t>
  </si>
  <si>
    <t>PP251111003</t>
  </si>
  <si>
    <t>2025-11-11 11:25:58</t>
  </si>
  <si>
    <t>PP251111002</t>
  </si>
  <si>
    <t>PP251111001</t>
  </si>
  <si>
    <t>PPG251110004</t>
  </si>
  <si>
    <t>PP251110005</t>
  </si>
  <si>
    <t>2025-11-10 17:25:22</t>
  </si>
  <si>
    <t>杭州顺奕兴科技有限公司</t>
  </si>
  <si>
    <t>PPG251110002</t>
  </si>
  <si>
    <t>PP251110002</t>
  </si>
  <si>
    <t>2025-11-10 15:59:50</t>
  </si>
  <si>
    <t>XF 派对</t>
  </si>
  <si>
    <t>PPG251110001</t>
  </si>
  <si>
    <t>PP251110001</t>
  </si>
  <si>
    <t>2025-11-10 11:48:05</t>
  </si>
  <si>
    <t>PPG251107006</t>
  </si>
  <si>
    <t>PP251107026</t>
  </si>
  <si>
    <t>2025-11-07 16:02:26</t>
  </si>
  <si>
    <t>PPG251106001</t>
  </si>
  <si>
    <t>PP251106001</t>
  </si>
  <si>
    <t>2025-11-06 11:22:17</t>
  </si>
  <si>
    <t>漳州优美饰纸业有限公司</t>
  </si>
  <si>
    <t>PPG251105008</t>
  </si>
  <si>
    <t>PP251105040</t>
  </si>
  <si>
    <t>2025-11-05 17:44:25</t>
  </si>
  <si>
    <t>PP251105039</t>
  </si>
  <si>
    <t>PP251105038</t>
  </si>
  <si>
    <t>PP251105037</t>
  </si>
  <si>
    <t>PP251105036</t>
  </si>
  <si>
    <t>PP251105035</t>
  </si>
  <si>
    <t>2026年份新品</t>
  </si>
  <si>
    <t>PP251105034</t>
  </si>
  <si>
    <t>PP251105033</t>
  </si>
  <si>
    <t>PP251105032</t>
  </si>
  <si>
    <t>PP251105031</t>
  </si>
  <si>
    <t>PP251105030</t>
  </si>
  <si>
    <t>PP251105029</t>
  </si>
  <si>
    <t>PP251105028</t>
  </si>
  <si>
    <t>PP251105027</t>
  </si>
  <si>
    <t>PP251105026</t>
  </si>
  <si>
    <t>PPG251103009</t>
  </si>
  <si>
    <t>PP251103033</t>
  </si>
  <si>
    <t>2025-11-03 17:49:06</t>
  </si>
  <si>
    <t>PPG251103008</t>
  </si>
  <si>
    <t>PP251103032</t>
  </si>
  <si>
    <t>2025-11-03 17:44:36</t>
  </si>
  <si>
    <t>PP251103031</t>
  </si>
  <si>
    <t>PP251103030</t>
  </si>
  <si>
    <t>PP251103029</t>
  </si>
  <si>
    <t>PP251103028</t>
  </si>
  <si>
    <t>PP251103027</t>
  </si>
  <si>
    <t>PP251103026</t>
  </si>
  <si>
    <t>PP251103025</t>
  </si>
  <si>
    <t>PPG251103007</t>
  </si>
  <si>
    <t>PP251103024</t>
  </si>
  <si>
    <t>2025-11-03 16:48:02</t>
  </si>
  <si>
    <t>PPG251103005</t>
  </si>
  <si>
    <t>PP251103019</t>
  </si>
  <si>
    <t>2025-11-03 15:21:38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</si>
</sst>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yjbq\Desktop\&#26368;&#26032;\&#21457;&#36135;&#35745;&#21010;&#22522;&#30784;&#25968;&#2545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补货建议-当日"/>
      <sheetName val="补货建议-FBA在途"/>
      <sheetName val="补货建议-海外仓在途"/>
      <sheetName val="MSKU-销量数据"/>
      <sheetName val="核对"/>
    </sheetNames>
    <sheetDataSet>
      <sheetData sheetId="0">
        <row r="1">
          <cell r="C1" t="str">
            <v>MSKU</v>
          </cell>
        </row>
        <row r="1">
          <cell r="E1" t="str">
            <v>SKU</v>
          </cell>
        </row>
        <row r="2">
          <cell r="C2" t="str">
            <v>DM21378</v>
          </cell>
        </row>
        <row r="2">
          <cell r="E2" t="str">
            <v>DM21378</v>
          </cell>
        </row>
        <row r="3">
          <cell r="C3" t="str">
            <v>JY01102</v>
          </cell>
        </row>
        <row r="3">
          <cell r="E3" t="str">
            <v>JY01102</v>
          </cell>
        </row>
        <row r="4">
          <cell r="C4" t="str">
            <v>DM21381</v>
          </cell>
        </row>
        <row r="4">
          <cell r="E4" t="str">
            <v>DM21381</v>
          </cell>
        </row>
        <row r="5">
          <cell r="C5" t="str">
            <v>SX00321</v>
          </cell>
        </row>
        <row r="5">
          <cell r="E5" t="str">
            <v>SX00321</v>
          </cell>
        </row>
        <row r="6">
          <cell r="C6" t="str">
            <v>SX00114</v>
          </cell>
        </row>
        <row r="6">
          <cell r="E6" t="str">
            <v>SX00114</v>
          </cell>
        </row>
        <row r="7">
          <cell r="C7" t="str">
            <v>CR32463</v>
          </cell>
        </row>
        <row r="7">
          <cell r="E7" t="str">
            <v>CR32463</v>
          </cell>
        </row>
        <row r="8">
          <cell r="C8" t="str">
            <v>DM21388</v>
          </cell>
        </row>
        <row r="8">
          <cell r="E8" t="str">
            <v>DM21388</v>
          </cell>
        </row>
        <row r="9">
          <cell r="C9" t="str">
            <v>CR32499</v>
          </cell>
        </row>
        <row r="9">
          <cell r="E9" t="str">
            <v>CR32499</v>
          </cell>
        </row>
        <row r="10">
          <cell r="C10" t="str">
            <v>DM21387</v>
          </cell>
        </row>
        <row r="10">
          <cell r="E10" t="str">
            <v>DM21387</v>
          </cell>
        </row>
        <row r="11">
          <cell r="C11" t="str">
            <v>DM21437</v>
          </cell>
        </row>
        <row r="11">
          <cell r="E11" t="str">
            <v>DM21437</v>
          </cell>
        </row>
        <row r="12">
          <cell r="C12" t="str">
            <v>DM21385</v>
          </cell>
        </row>
        <row r="12">
          <cell r="E12" t="str">
            <v>DM21385</v>
          </cell>
        </row>
        <row r="13">
          <cell r="C13" t="str">
            <v>CQ11709</v>
          </cell>
        </row>
        <row r="13">
          <cell r="E13" t="str">
            <v>CQ11709</v>
          </cell>
        </row>
        <row r="14">
          <cell r="C14" t="str">
            <v>1987Y11391</v>
          </cell>
        </row>
        <row r="14">
          <cell r="E14" t="str">
            <v>1987Y11391</v>
          </cell>
        </row>
        <row r="15">
          <cell r="C15" t="str">
            <v>CR32451</v>
          </cell>
        </row>
        <row r="15">
          <cell r="E15" t="str">
            <v>CR32451</v>
          </cell>
        </row>
        <row r="16">
          <cell r="C16" t="str">
            <v>CQ11576</v>
          </cell>
        </row>
        <row r="16">
          <cell r="E16" t="str">
            <v>CQ11576</v>
          </cell>
        </row>
        <row r="17">
          <cell r="C17" t="str">
            <v>CR32452</v>
          </cell>
        </row>
        <row r="17">
          <cell r="E17" t="str">
            <v>CR32452</v>
          </cell>
        </row>
        <row r="18">
          <cell r="C18" t="str">
            <v>DM21444</v>
          </cell>
        </row>
        <row r="18">
          <cell r="E18" t="str">
            <v>DM21444</v>
          </cell>
        </row>
        <row r="19">
          <cell r="C19" t="str">
            <v>YS06710</v>
          </cell>
        </row>
        <row r="19">
          <cell r="E19" t="str">
            <v>YS06710</v>
          </cell>
        </row>
        <row r="20">
          <cell r="C20" t="str">
            <v>CQ11577</v>
          </cell>
        </row>
        <row r="20">
          <cell r="E20" t="str">
            <v>CQ11577</v>
          </cell>
        </row>
        <row r="21">
          <cell r="C21" t="str">
            <v>DM21386</v>
          </cell>
        </row>
        <row r="21">
          <cell r="E21" t="str">
            <v>DM21386</v>
          </cell>
        </row>
        <row r="22">
          <cell r="C22" t="str">
            <v>DM21440</v>
          </cell>
        </row>
        <row r="22">
          <cell r="E22" t="str">
            <v>DM21440</v>
          </cell>
        </row>
        <row r="23">
          <cell r="C23" t="str">
            <v>SX00327</v>
          </cell>
        </row>
        <row r="23">
          <cell r="E23" t="str">
            <v>SX00327</v>
          </cell>
        </row>
        <row r="24">
          <cell r="C24" t="str">
            <v>SX00115</v>
          </cell>
        </row>
        <row r="24">
          <cell r="E24" t="str">
            <v>SX00115</v>
          </cell>
        </row>
        <row r="25">
          <cell r="C25" t="str">
            <v>DM21436</v>
          </cell>
        </row>
        <row r="25">
          <cell r="E25" t="str">
            <v>DM21436</v>
          </cell>
        </row>
        <row r="26">
          <cell r="C26" t="str">
            <v>DM21377</v>
          </cell>
        </row>
        <row r="26">
          <cell r="E26" t="str">
            <v>DM21377</v>
          </cell>
        </row>
        <row r="27">
          <cell r="C27" t="str">
            <v>SYC445</v>
          </cell>
        </row>
        <row r="27">
          <cell r="E27" t="str">
            <v>SYC445</v>
          </cell>
        </row>
        <row r="28">
          <cell r="C28" t="str">
            <v>1987Y11244</v>
          </cell>
        </row>
        <row r="28">
          <cell r="E28" t="str">
            <v>1987Y11244</v>
          </cell>
        </row>
        <row r="29">
          <cell r="C29" t="str">
            <v>1987Y11498</v>
          </cell>
        </row>
        <row r="29">
          <cell r="E29" t="str">
            <v>1987Y11498</v>
          </cell>
        </row>
        <row r="30">
          <cell r="C30" t="str">
            <v>DM21379</v>
          </cell>
        </row>
        <row r="30">
          <cell r="E30" t="str">
            <v>DM21379</v>
          </cell>
        </row>
        <row r="31">
          <cell r="C31" t="str">
            <v>DM21446</v>
          </cell>
        </row>
        <row r="31">
          <cell r="E31" t="str">
            <v>DM21446</v>
          </cell>
        </row>
        <row r="32">
          <cell r="C32" t="str">
            <v>JY01186</v>
          </cell>
        </row>
        <row r="32">
          <cell r="E32" t="str">
            <v>JY01186</v>
          </cell>
        </row>
        <row r="33">
          <cell r="C33" t="str">
            <v>CR32433</v>
          </cell>
        </row>
        <row r="33">
          <cell r="E33" t="str">
            <v>CR32433</v>
          </cell>
        </row>
        <row r="34">
          <cell r="C34" t="str">
            <v>JY01146</v>
          </cell>
        </row>
        <row r="34">
          <cell r="E34" t="str">
            <v>JY01146</v>
          </cell>
        </row>
        <row r="35">
          <cell r="C35" t="str">
            <v>SX00303</v>
          </cell>
        </row>
        <row r="35">
          <cell r="E35" t="str">
            <v>SX00303</v>
          </cell>
        </row>
        <row r="36">
          <cell r="C36" t="str">
            <v>JY01312</v>
          </cell>
        </row>
        <row r="36">
          <cell r="E36" t="str">
            <v>JY01312</v>
          </cell>
        </row>
        <row r="37">
          <cell r="C37" t="str">
            <v>SX00335</v>
          </cell>
        </row>
        <row r="37">
          <cell r="E37" t="str">
            <v>SX00335</v>
          </cell>
        </row>
        <row r="38">
          <cell r="C38" t="str">
            <v>SYC537</v>
          </cell>
        </row>
        <row r="38">
          <cell r="E38" t="str">
            <v>SYC537</v>
          </cell>
        </row>
        <row r="39">
          <cell r="C39" t="str">
            <v>DM21389</v>
          </cell>
        </row>
        <row r="39">
          <cell r="E39" t="str">
            <v>DM21389</v>
          </cell>
        </row>
        <row r="40">
          <cell r="C40" t="str">
            <v>SYC327</v>
          </cell>
        </row>
        <row r="40">
          <cell r="E40" t="str">
            <v>SYC327</v>
          </cell>
        </row>
        <row r="41">
          <cell r="C41" t="str">
            <v>SYC612</v>
          </cell>
        </row>
        <row r="41">
          <cell r="E41" t="str">
            <v>SYC612</v>
          </cell>
        </row>
        <row r="42">
          <cell r="C42" t="str">
            <v>1987Y11545</v>
          </cell>
        </row>
        <row r="42">
          <cell r="E42" t="str">
            <v>1987Y11545</v>
          </cell>
        </row>
        <row r="43">
          <cell r="C43" t="str">
            <v>JY01145</v>
          </cell>
        </row>
        <row r="43">
          <cell r="E43" t="str">
            <v>JY01145</v>
          </cell>
        </row>
        <row r="44">
          <cell r="C44" t="str">
            <v>JY01165</v>
          </cell>
        </row>
        <row r="44">
          <cell r="E44" t="str">
            <v>JY01165</v>
          </cell>
        </row>
        <row r="45">
          <cell r="C45" t="str">
            <v>DX05903</v>
          </cell>
        </row>
        <row r="45">
          <cell r="E45" t="str">
            <v>DX05903</v>
          </cell>
        </row>
        <row r="46">
          <cell r="C46" t="str">
            <v>JY01147</v>
          </cell>
        </row>
        <row r="46">
          <cell r="E46" t="str">
            <v>JY01147</v>
          </cell>
        </row>
        <row r="47">
          <cell r="C47" t="str">
            <v>DM21382</v>
          </cell>
        </row>
        <row r="47">
          <cell r="E47" t="str">
            <v>DM21382</v>
          </cell>
        </row>
        <row r="48">
          <cell r="C48" t="str">
            <v>SX00341</v>
          </cell>
        </row>
        <row r="48">
          <cell r="E48" t="str">
            <v>SX00341</v>
          </cell>
        </row>
        <row r="49">
          <cell r="C49" t="str">
            <v>1987Y11539</v>
          </cell>
        </row>
        <row r="49">
          <cell r="E49" t="str">
            <v>1987Y11539</v>
          </cell>
        </row>
        <row r="50">
          <cell r="C50" t="str">
            <v>ZY02192</v>
          </cell>
        </row>
        <row r="50">
          <cell r="E50" t="str">
            <v>ZY02192</v>
          </cell>
        </row>
        <row r="51">
          <cell r="C51" t="str">
            <v>CQ11633</v>
          </cell>
        </row>
        <row r="51">
          <cell r="E51" t="str">
            <v>CQ11633</v>
          </cell>
        </row>
        <row r="52">
          <cell r="C52" t="str">
            <v>JY01148</v>
          </cell>
        </row>
        <row r="52">
          <cell r="E52" t="str">
            <v>JY01148</v>
          </cell>
        </row>
        <row r="53">
          <cell r="C53" t="str">
            <v>SX00116</v>
          </cell>
        </row>
        <row r="53">
          <cell r="E53" t="str">
            <v>SX00116</v>
          </cell>
        </row>
        <row r="54">
          <cell r="C54" t="str">
            <v>JY01263</v>
          </cell>
        </row>
        <row r="54">
          <cell r="E54" t="str">
            <v>JY01263</v>
          </cell>
        </row>
        <row r="55">
          <cell r="C55" t="str">
            <v>DM21448</v>
          </cell>
        </row>
        <row r="55">
          <cell r="E55" t="str">
            <v>DM21448</v>
          </cell>
        </row>
        <row r="56">
          <cell r="C56" t="str">
            <v>1987Y11399</v>
          </cell>
        </row>
        <row r="56">
          <cell r="E56" t="str">
            <v>1987Y11399</v>
          </cell>
        </row>
        <row r="57">
          <cell r="C57" t="str">
            <v>SYC494</v>
          </cell>
        </row>
        <row r="57">
          <cell r="E57" t="str">
            <v>SYC494</v>
          </cell>
        </row>
        <row r="58">
          <cell r="C58" t="str">
            <v>CQ11714</v>
          </cell>
        </row>
        <row r="58">
          <cell r="E58" t="str">
            <v>CQ11714</v>
          </cell>
        </row>
        <row r="59">
          <cell r="C59" t="str">
            <v>CR32482</v>
          </cell>
        </row>
        <row r="59">
          <cell r="E59" t="str">
            <v>CR32482</v>
          </cell>
        </row>
        <row r="60">
          <cell r="C60" t="str">
            <v>PT53607</v>
          </cell>
        </row>
        <row r="60">
          <cell r="E60" t="str">
            <v>PT53607</v>
          </cell>
        </row>
        <row r="61">
          <cell r="C61" t="str">
            <v>SX00350</v>
          </cell>
        </row>
        <row r="61">
          <cell r="E61" t="str">
            <v>SX00350</v>
          </cell>
        </row>
        <row r="62">
          <cell r="C62" t="str">
            <v>JY01144</v>
          </cell>
        </row>
        <row r="62">
          <cell r="E62" t="str">
            <v>JY01144</v>
          </cell>
        </row>
        <row r="63">
          <cell r="C63" t="str">
            <v>CQ11581</v>
          </cell>
        </row>
        <row r="63">
          <cell r="E63" t="str">
            <v>CQ11581</v>
          </cell>
        </row>
        <row r="64">
          <cell r="C64" t="str">
            <v>1987Y11489</v>
          </cell>
        </row>
        <row r="64">
          <cell r="E64" t="str">
            <v>1987Y11489</v>
          </cell>
        </row>
        <row r="65">
          <cell r="C65" t="str">
            <v>JY01136</v>
          </cell>
        </row>
        <row r="65">
          <cell r="E65" t="str">
            <v>JY01136</v>
          </cell>
        </row>
        <row r="66">
          <cell r="C66" t="str">
            <v>SYC512</v>
          </cell>
        </row>
        <row r="66">
          <cell r="E66" t="str">
            <v>SYC512</v>
          </cell>
        </row>
        <row r="67">
          <cell r="C67" t="str">
            <v>SYC469</v>
          </cell>
        </row>
        <row r="67">
          <cell r="E67" t="str">
            <v>SYC469</v>
          </cell>
        </row>
        <row r="68">
          <cell r="C68" t="str">
            <v>PT53570</v>
          </cell>
        </row>
        <row r="68">
          <cell r="E68" t="str">
            <v>PT53570</v>
          </cell>
        </row>
        <row r="69">
          <cell r="C69" t="str">
            <v>SX00111</v>
          </cell>
        </row>
        <row r="69">
          <cell r="E69" t="str">
            <v>SX00111</v>
          </cell>
        </row>
        <row r="70">
          <cell r="C70" t="str">
            <v>1987Y11452</v>
          </cell>
        </row>
        <row r="70">
          <cell r="E70" t="str">
            <v>1987Y11452</v>
          </cell>
        </row>
        <row r="71">
          <cell r="C71" t="str">
            <v>CQ11748</v>
          </cell>
        </row>
        <row r="71">
          <cell r="E71" t="str">
            <v>CQ11748</v>
          </cell>
        </row>
        <row r="72">
          <cell r="C72" t="str">
            <v>DM21449</v>
          </cell>
        </row>
        <row r="72">
          <cell r="E72" t="str">
            <v>DM21449</v>
          </cell>
        </row>
        <row r="73">
          <cell r="C73" t="str">
            <v>SX00326</v>
          </cell>
        </row>
        <row r="73">
          <cell r="E73" t="str">
            <v>SX00326</v>
          </cell>
        </row>
        <row r="74">
          <cell r="C74" t="str">
            <v>SX00345</v>
          </cell>
        </row>
        <row r="74">
          <cell r="E74" t="str">
            <v>SX00345</v>
          </cell>
        </row>
        <row r="75">
          <cell r="C75" t="str">
            <v>SX00123</v>
          </cell>
        </row>
        <row r="75">
          <cell r="E75" t="str">
            <v>SX00123</v>
          </cell>
        </row>
        <row r="76">
          <cell r="C76" t="str">
            <v>CQ11720</v>
          </cell>
        </row>
        <row r="76">
          <cell r="E76" t="str">
            <v>CQ11720</v>
          </cell>
        </row>
        <row r="77">
          <cell r="C77" t="str">
            <v>SX00336</v>
          </cell>
        </row>
        <row r="77">
          <cell r="E77" t="str">
            <v>SX00336</v>
          </cell>
        </row>
        <row r="78">
          <cell r="C78" t="str">
            <v>CR32426</v>
          </cell>
        </row>
        <row r="78">
          <cell r="E78" t="str">
            <v>CR32426</v>
          </cell>
        </row>
        <row r="79">
          <cell r="C79" t="str">
            <v>DX05813</v>
          </cell>
        </row>
        <row r="79">
          <cell r="E79" t="str">
            <v>DX05813</v>
          </cell>
        </row>
        <row r="80">
          <cell r="C80" t="str">
            <v>SYC493</v>
          </cell>
        </row>
        <row r="80">
          <cell r="E80" t="str">
            <v>SYC493</v>
          </cell>
        </row>
        <row r="81">
          <cell r="C81" t="str">
            <v>SYC476</v>
          </cell>
        </row>
        <row r="81">
          <cell r="E81" t="str">
            <v>SYC476</v>
          </cell>
        </row>
        <row r="82">
          <cell r="C82" t="str">
            <v>1987Y11487</v>
          </cell>
        </row>
        <row r="82">
          <cell r="E82" t="str">
            <v>1987Y11487</v>
          </cell>
        </row>
        <row r="83">
          <cell r="C83" t="str">
            <v>JY01180</v>
          </cell>
        </row>
        <row r="83">
          <cell r="E83" t="str">
            <v>JY01180</v>
          </cell>
        </row>
        <row r="84">
          <cell r="C84" t="str">
            <v>CR32497</v>
          </cell>
        </row>
        <row r="84">
          <cell r="E84" t="str">
            <v>CR32497</v>
          </cell>
        </row>
        <row r="85">
          <cell r="C85" t="str">
            <v>YS06707</v>
          </cell>
        </row>
        <row r="85">
          <cell r="E85" t="str">
            <v>YS06707</v>
          </cell>
        </row>
        <row r="86">
          <cell r="C86" t="str">
            <v>PT53620</v>
          </cell>
        </row>
        <row r="86">
          <cell r="E86" t="str">
            <v>PT53620</v>
          </cell>
        </row>
        <row r="87">
          <cell r="C87" t="str">
            <v>JY01238</v>
          </cell>
        </row>
        <row r="87">
          <cell r="E87" t="str">
            <v>JY01238</v>
          </cell>
        </row>
        <row r="88">
          <cell r="C88" t="str">
            <v>1987Y11529</v>
          </cell>
        </row>
        <row r="88">
          <cell r="E88" t="str">
            <v>1987Y11529</v>
          </cell>
        </row>
        <row r="89">
          <cell r="C89" t="str">
            <v>SYC438</v>
          </cell>
        </row>
        <row r="89">
          <cell r="E89" t="str">
            <v>SYC438</v>
          </cell>
        </row>
        <row r="90">
          <cell r="C90" t="str">
            <v>CQ11634</v>
          </cell>
        </row>
        <row r="90">
          <cell r="E90" t="str">
            <v>CQ11634</v>
          </cell>
        </row>
        <row r="91">
          <cell r="C91" t="str">
            <v>DM21401</v>
          </cell>
        </row>
        <row r="91">
          <cell r="E91" t="str">
            <v>DM21401</v>
          </cell>
        </row>
        <row r="92">
          <cell r="C92" t="str">
            <v>1987Y11398</v>
          </cell>
        </row>
        <row r="92">
          <cell r="E92" t="str">
            <v>1987Y11398</v>
          </cell>
        </row>
        <row r="93">
          <cell r="C93" t="str">
            <v>PT53306</v>
          </cell>
        </row>
        <row r="93">
          <cell r="E93" t="str">
            <v>PT53306</v>
          </cell>
        </row>
        <row r="94">
          <cell r="C94" t="str">
            <v>YS06714</v>
          </cell>
        </row>
        <row r="94">
          <cell r="E94" t="str">
            <v>YS06714</v>
          </cell>
        </row>
        <row r="95">
          <cell r="C95" t="str">
            <v>JY01167</v>
          </cell>
        </row>
        <row r="95">
          <cell r="E95" t="str">
            <v>JY01167</v>
          </cell>
        </row>
        <row r="96">
          <cell r="C96" t="str">
            <v>SYC570</v>
          </cell>
        </row>
        <row r="96">
          <cell r="E96" t="str">
            <v>SYC570</v>
          </cell>
        </row>
        <row r="97">
          <cell r="C97" t="str">
            <v>SX00354</v>
          </cell>
        </row>
        <row r="97">
          <cell r="E97" t="str">
            <v>SX00354</v>
          </cell>
        </row>
        <row r="98">
          <cell r="C98" t="str">
            <v>SX00275</v>
          </cell>
        </row>
        <row r="98">
          <cell r="E98" t="str">
            <v>SX00275</v>
          </cell>
        </row>
        <row r="99">
          <cell r="C99" t="str">
            <v>PT53614</v>
          </cell>
        </row>
        <row r="99">
          <cell r="E99" t="str">
            <v>PT53614</v>
          </cell>
        </row>
        <row r="100">
          <cell r="C100" t="str">
            <v>SX00355</v>
          </cell>
        </row>
        <row r="100">
          <cell r="E100" t="str">
            <v>SX00355</v>
          </cell>
        </row>
        <row r="101">
          <cell r="C101" t="str">
            <v>SYC527</v>
          </cell>
        </row>
        <row r="101">
          <cell r="E101" t="str">
            <v>SYC527</v>
          </cell>
        </row>
        <row r="102">
          <cell r="C102" t="str">
            <v>DM21390</v>
          </cell>
        </row>
        <row r="102">
          <cell r="E102" t="str">
            <v>DM21390</v>
          </cell>
        </row>
        <row r="103">
          <cell r="C103" t="str">
            <v>SYC586</v>
          </cell>
        </row>
        <row r="103">
          <cell r="E103" t="str">
            <v>SYC586</v>
          </cell>
        </row>
        <row r="104">
          <cell r="C104" t="str">
            <v>SYC371</v>
          </cell>
        </row>
        <row r="104">
          <cell r="E104" t="str">
            <v>SYC371</v>
          </cell>
        </row>
        <row r="105">
          <cell r="C105" t="str">
            <v>CR32480</v>
          </cell>
        </row>
        <row r="105">
          <cell r="E105" t="str">
            <v>CR32480</v>
          </cell>
        </row>
        <row r="106">
          <cell r="C106" t="str">
            <v>1987Y11395</v>
          </cell>
        </row>
        <row r="106">
          <cell r="E106" t="str">
            <v>1987Y11395</v>
          </cell>
        </row>
        <row r="107">
          <cell r="C107" t="str">
            <v>ZY02284</v>
          </cell>
        </row>
        <row r="107">
          <cell r="E107" t="str">
            <v>ZY02284</v>
          </cell>
        </row>
        <row r="108">
          <cell r="C108" t="str">
            <v>DM21469</v>
          </cell>
        </row>
        <row r="108">
          <cell r="E108" t="str">
            <v>DM21469</v>
          </cell>
        </row>
        <row r="109">
          <cell r="C109" t="str">
            <v>CQ11715</v>
          </cell>
        </row>
        <row r="109">
          <cell r="E109" t="str">
            <v>CQ11715</v>
          </cell>
        </row>
        <row r="110">
          <cell r="C110" t="str">
            <v>CR32484</v>
          </cell>
        </row>
        <row r="110">
          <cell r="E110" t="str">
            <v>CR32484</v>
          </cell>
        </row>
        <row r="111">
          <cell r="C111" t="str">
            <v>JY01242</v>
          </cell>
        </row>
        <row r="111">
          <cell r="E111" t="str">
            <v>JY01242</v>
          </cell>
        </row>
        <row r="112">
          <cell r="C112" t="str">
            <v>JY01149</v>
          </cell>
        </row>
        <row r="112">
          <cell r="E112" t="str">
            <v>JY01149</v>
          </cell>
        </row>
        <row r="113">
          <cell r="C113" t="str">
            <v>SYC538</v>
          </cell>
        </row>
        <row r="113">
          <cell r="E113" t="str">
            <v>SYC538</v>
          </cell>
        </row>
        <row r="114">
          <cell r="C114" t="str">
            <v>CQ11649</v>
          </cell>
        </row>
        <row r="114">
          <cell r="E114" t="str">
            <v>CQ11649</v>
          </cell>
        </row>
        <row r="115">
          <cell r="C115" t="str">
            <v>DM21235</v>
          </cell>
        </row>
        <row r="115">
          <cell r="E115" t="str">
            <v>DM21235</v>
          </cell>
        </row>
        <row r="116">
          <cell r="C116" t="str">
            <v>CQ11739</v>
          </cell>
        </row>
        <row r="116">
          <cell r="E116" t="str">
            <v>CQ11739</v>
          </cell>
        </row>
        <row r="117">
          <cell r="C117" t="str">
            <v>ZY02244</v>
          </cell>
        </row>
        <row r="117">
          <cell r="E117" t="str">
            <v>ZY02244</v>
          </cell>
        </row>
        <row r="118">
          <cell r="C118" t="str">
            <v>JY01286</v>
          </cell>
        </row>
        <row r="118">
          <cell r="E118" t="str">
            <v>JY01286</v>
          </cell>
        </row>
        <row r="119">
          <cell r="C119" t="str">
            <v>DM21438</v>
          </cell>
        </row>
        <row r="119">
          <cell r="E119" t="str">
            <v>DM21438</v>
          </cell>
        </row>
        <row r="120">
          <cell r="C120" t="str">
            <v>CR32496</v>
          </cell>
        </row>
        <row r="120">
          <cell r="E120" t="str">
            <v>CR32496</v>
          </cell>
        </row>
        <row r="121">
          <cell r="C121" t="str">
            <v>DM21429</v>
          </cell>
        </row>
        <row r="121">
          <cell r="E121" t="str">
            <v>DM21429</v>
          </cell>
        </row>
        <row r="122">
          <cell r="C122" t="str">
            <v>DM21353</v>
          </cell>
        </row>
        <row r="122">
          <cell r="E122" t="str">
            <v>DM21353</v>
          </cell>
        </row>
        <row r="123">
          <cell r="C123" t="str">
            <v>SYC134</v>
          </cell>
        </row>
        <row r="123">
          <cell r="E123" t="str">
            <v>SYC134</v>
          </cell>
        </row>
        <row r="124">
          <cell r="C124" t="str">
            <v>DM21447</v>
          </cell>
        </row>
        <row r="124">
          <cell r="E124" t="str">
            <v>DM21447</v>
          </cell>
        </row>
        <row r="125">
          <cell r="C125" t="str">
            <v>DX05931</v>
          </cell>
        </row>
        <row r="125">
          <cell r="E125" t="str">
            <v>DX05931</v>
          </cell>
        </row>
        <row r="126">
          <cell r="C126" t="str">
            <v>SYC479</v>
          </cell>
        </row>
        <row r="126">
          <cell r="E126" t="str">
            <v>SYC479</v>
          </cell>
        </row>
        <row r="127">
          <cell r="C127" t="str">
            <v>JY01166</v>
          </cell>
        </row>
        <row r="127">
          <cell r="E127" t="str">
            <v>JY01166</v>
          </cell>
        </row>
        <row r="128">
          <cell r="C128" t="str">
            <v>SYC441</v>
          </cell>
        </row>
        <row r="128">
          <cell r="E128" t="str">
            <v>SYC441</v>
          </cell>
        </row>
        <row r="129">
          <cell r="C129" t="str">
            <v>DM21445</v>
          </cell>
        </row>
        <row r="129">
          <cell r="E129" t="str">
            <v>DM21445</v>
          </cell>
        </row>
        <row r="130">
          <cell r="C130" t="str">
            <v>DX05929</v>
          </cell>
        </row>
        <row r="130">
          <cell r="E130" t="str">
            <v>DX05929</v>
          </cell>
        </row>
        <row r="131">
          <cell r="C131" t="str">
            <v>SX00411</v>
          </cell>
        </row>
        <row r="131">
          <cell r="E131" t="str">
            <v>SX00411</v>
          </cell>
        </row>
        <row r="132">
          <cell r="C132" t="str">
            <v>JY01287</v>
          </cell>
        </row>
        <row r="132">
          <cell r="E132" t="str">
            <v>JY01287</v>
          </cell>
        </row>
        <row r="133">
          <cell r="C133" t="str">
            <v>1987Y11501</v>
          </cell>
        </row>
        <row r="133">
          <cell r="E133" t="str">
            <v>1987Y11501</v>
          </cell>
        </row>
        <row r="134">
          <cell r="C134" t="str">
            <v>CR32494</v>
          </cell>
        </row>
        <row r="134">
          <cell r="E134" t="str">
            <v>CR32494</v>
          </cell>
        </row>
        <row r="135">
          <cell r="C135" t="str">
            <v>SX00338</v>
          </cell>
        </row>
        <row r="135">
          <cell r="E135" t="str">
            <v>SX00338</v>
          </cell>
        </row>
        <row r="136">
          <cell r="C136" t="str">
            <v>SYC301</v>
          </cell>
        </row>
        <row r="136">
          <cell r="E136" t="str">
            <v>SYC301</v>
          </cell>
        </row>
        <row r="137">
          <cell r="C137" t="str">
            <v>1987Y11499</v>
          </cell>
        </row>
        <row r="137">
          <cell r="E137" t="str">
            <v>1987Y11499</v>
          </cell>
        </row>
        <row r="138">
          <cell r="C138" t="str">
            <v>JY01175</v>
          </cell>
        </row>
        <row r="138">
          <cell r="E138" t="str">
            <v>JY01175</v>
          </cell>
        </row>
        <row r="139">
          <cell r="C139" t="str">
            <v>DM21380</v>
          </cell>
        </row>
        <row r="139">
          <cell r="E139" t="str">
            <v>DM21380</v>
          </cell>
        </row>
        <row r="140">
          <cell r="C140" t="str">
            <v>CQ11712</v>
          </cell>
        </row>
        <row r="140">
          <cell r="E140" t="str">
            <v>CQ11712</v>
          </cell>
        </row>
        <row r="141">
          <cell r="C141" t="str">
            <v>JY01215</v>
          </cell>
        </row>
        <row r="141">
          <cell r="E141" t="str">
            <v>JY01215</v>
          </cell>
        </row>
        <row r="142">
          <cell r="C142" t="str">
            <v>PT53616</v>
          </cell>
        </row>
        <row r="142">
          <cell r="E142" t="str">
            <v>PT53616</v>
          </cell>
        </row>
        <row r="143">
          <cell r="C143" t="str">
            <v>DX05939</v>
          </cell>
        </row>
        <row r="143">
          <cell r="E143" t="str">
            <v>DX05939</v>
          </cell>
        </row>
        <row r="144">
          <cell r="C144" t="str">
            <v>SYC467</v>
          </cell>
        </row>
        <row r="144">
          <cell r="E144" t="str">
            <v>SYC467</v>
          </cell>
        </row>
        <row r="145">
          <cell r="C145" t="str">
            <v>SYC635</v>
          </cell>
        </row>
        <row r="145">
          <cell r="E145" t="str">
            <v>SYC635</v>
          </cell>
        </row>
        <row r="146">
          <cell r="C146" t="str">
            <v>SYC513</v>
          </cell>
        </row>
        <row r="146">
          <cell r="E146" t="str">
            <v>SYC513</v>
          </cell>
        </row>
        <row r="147">
          <cell r="C147" t="str">
            <v>SX00428</v>
          </cell>
        </row>
        <row r="147">
          <cell r="E147" t="str">
            <v>SX00428</v>
          </cell>
        </row>
        <row r="148">
          <cell r="C148" t="str">
            <v>CQ11716</v>
          </cell>
        </row>
        <row r="148">
          <cell r="E148" t="str">
            <v>CQ11716</v>
          </cell>
        </row>
        <row r="149">
          <cell r="C149" t="str">
            <v>DM21384</v>
          </cell>
        </row>
        <row r="149">
          <cell r="E149" t="str">
            <v>DM21384</v>
          </cell>
        </row>
        <row r="150">
          <cell r="C150" t="str">
            <v>CR32503</v>
          </cell>
        </row>
        <row r="150">
          <cell r="E150" t="str">
            <v>CR32503</v>
          </cell>
        </row>
        <row r="151">
          <cell r="C151" t="str">
            <v>JY01113</v>
          </cell>
        </row>
        <row r="151">
          <cell r="E151" t="str">
            <v>JY01113</v>
          </cell>
        </row>
        <row r="152">
          <cell r="C152" t="str">
            <v>SX00267</v>
          </cell>
        </row>
        <row r="152">
          <cell r="E152" t="str">
            <v>SX00267</v>
          </cell>
        </row>
        <row r="153">
          <cell r="C153" t="str">
            <v>SYC535</v>
          </cell>
        </row>
        <row r="153">
          <cell r="E153" t="str">
            <v>SYC535</v>
          </cell>
        </row>
        <row r="154">
          <cell r="C154" t="str">
            <v>SX00225</v>
          </cell>
        </row>
        <row r="154">
          <cell r="E154" t="str">
            <v>SX00225</v>
          </cell>
        </row>
        <row r="155">
          <cell r="C155" t="str">
            <v>DM21383</v>
          </cell>
        </row>
        <row r="155">
          <cell r="E155" t="str">
            <v>DM21383</v>
          </cell>
        </row>
        <row r="156">
          <cell r="C156" t="str">
            <v>1987Y11547</v>
          </cell>
        </row>
        <row r="156">
          <cell r="E156" t="str">
            <v>1987Y11547</v>
          </cell>
        </row>
        <row r="157">
          <cell r="C157" t="str">
            <v>CR32502</v>
          </cell>
        </row>
        <row r="157">
          <cell r="E157" t="str">
            <v>CR32502</v>
          </cell>
        </row>
        <row r="158">
          <cell r="C158" t="str">
            <v>CR32549</v>
          </cell>
        </row>
        <row r="158">
          <cell r="E158" t="str">
            <v>CR32549</v>
          </cell>
        </row>
        <row r="159">
          <cell r="C159" t="str">
            <v>YS06708</v>
          </cell>
        </row>
        <row r="159">
          <cell r="E159" t="str">
            <v>YS06708</v>
          </cell>
        </row>
        <row r="160">
          <cell r="C160" t="str">
            <v>SYC587</v>
          </cell>
        </row>
        <row r="160">
          <cell r="E160" t="str">
            <v>SYC587</v>
          </cell>
        </row>
        <row r="161">
          <cell r="C161" t="str">
            <v>CR32492</v>
          </cell>
        </row>
        <row r="161">
          <cell r="E161" t="str">
            <v>CR32492</v>
          </cell>
        </row>
        <row r="162">
          <cell r="C162" t="str">
            <v>JY01288</v>
          </cell>
        </row>
        <row r="162">
          <cell r="E162" t="str">
            <v>JY01288</v>
          </cell>
        </row>
        <row r="163">
          <cell r="C163" t="str">
            <v>SYC135</v>
          </cell>
        </row>
        <row r="163">
          <cell r="E163" t="str">
            <v>SYC135</v>
          </cell>
        </row>
        <row r="164">
          <cell r="C164" t="str">
            <v>1987Y11497</v>
          </cell>
        </row>
        <row r="164">
          <cell r="E164" t="str">
            <v>1987Y11497</v>
          </cell>
        </row>
        <row r="165">
          <cell r="C165" t="str">
            <v>CQ11578</v>
          </cell>
        </row>
        <row r="165">
          <cell r="E165" t="str">
            <v>CQ11578</v>
          </cell>
        </row>
        <row r="166">
          <cell r="C166" t="str">
            <v>CQ11722</v>
          </cell>
        </row>
        <row r="166">
          <cell r="E166" t="str">
            <v>CQ11722</v>
          </cell>
        </row>
        <row r="167">
          <cell r="C167" t="str">
            <v>CQ11711</v>
          </cell>
        </row>
        <row r="167">
          <cell r="E167" t="str">
            <v>CQ11711</v>
          </cell>
        </row>
        <row r="168">
          <cell r="C168" t="str">
            <v>SYC599</v>
          </cell>
        </row>
        <row r="168">
          <cell r="E168" t="str">
            <v>SYC599</v>
          </cell>
        </row>
        <row r="169">
          <cell r="C169" t="str">
            <v>DM21441</v>
          </cell>
        </row>
        <row r="169">
          <cell r="E169" t="str">
            <v>DM21441</v>
          </cell>
        </row>
        <row r="170">
          <cell r="C170" t="str">
            <v>SYC334</v>
          </cell>
        </row>
        <row r="170">
          <cell r="E170" t="str">
            <v>SYC334</v>
          </cell>
        </row>
        <row r="171">
          <cell r="C171" t="str">
            <v>SX00120</v>
          </cell>
        </row>
        <row r="171">
          <cell r="E171" t="str">
            <v>SX00120</v>
          </cell>
        </row>
        <row r="172">
          <cell r="C172" t="str">
            <v>JY01159</v>
          </cell>
        </row>
        <row r="172">
          <cell r="E172" t="str">
            <v>JY01159</v>
          </cell>
        </row>
        <row r="173">
          <cell r="C173" t="str">
            <v>SX00328</v>
          </cell>
        </row>
        <row r="173">
          <cell r="E173" t="str">
            <v>SX00328</v>
          </cell>
        </row>
        <row r="174">
          <cell r="C174" t="str">
            <v>DX05933</v>
          </cell>
        </row>
        <row r="174">
          <cell r="E174" t="str">
            <v>DX05933</v>
          </cell>
        </row>
        <row r="175">
          <cell r="C175" t="str">
            <v>SX00342</v>
          </cell>
        </row>
        <row r="175">
          <cell r="E175" t="str">
            <v>SX00342</v>
          </cell>
        </row>
        <row r="176">
          <cell r="C176" t="str">
            <v>SYC567</v>
          </cell>
        </row>
        <row r="176">
          <cell r="E176" t="str">
            <v>SYC567</v>
          </cell>
        </row>
        <row r="177">
          <cell r="C177" t="str">
            <v>SYC534</v>
          </cell>
        </row>
        <row r="177">
          <cell r="E177" t="str">
            <v>SYC534</v>
          </cell>
        </row>
        <row r="178">
          <cell r="C178" t="str">
            <v>CQ11713</v>
          </cell>
        </row>
        <row r="178">
          <cell r="E178" t="str">
            <v>CQ11713</v>
          </cell>
        </row>
        <row r="179">
          <cell r="C179" t="str">
            <v>DM21337</v>
          </cell>
        </row>
        <row r="179">
          <cell r="E179" t="str">
            <v>DM21337</v>
          </cell>
        </row>
        <row r="180">
          <cell r="C180" t="str">
            <v>CR32498</v>
          </cell>
        </row>
        <row r="180">
          <cell r="E180" t="str">
            <v>CR32498</v>
          </cell>
        </row>
        <row r="181">
          <cell r="C181" t="str">
            <v>SX00352</v>
          </cell>
        </row>
        <row r="181">
          <cell r="E181" t="str">
            <v>SX00352</v>
          </cell>
        </row>
        <row r="182">
          <cell r="C182" t="str">
            <v>SYC498</v>
          </cell>
        </row>
        <row r="182">
          <cell r="E182" t="str">
            <v>SYC498</v>
          </cell>
        </row>
        <row r="183">
          <cell r="C183" t="str">
            <v>ZY02245</v>
          </cell>
        </row>
        <row r="183">
          <cell r="E183" t="str">
            <v>ZY02245</v>
          </cell>
        </row>
        <row r="184">
          <cell r="C184" t="str">
            <v>DM21354</v>
          </cell>
        </row>
        <row r="184">
          <cell r="E184" t="str">
            <v>DM21354</v>
          </cell>
        </row>
        <row r="185">
          <cell r="C185" t="str">
            <v>JY01203</v>
          </cell>
        </row>
        <row r="185">
          <cell r="E185" t="str">
            <v>JY01203</v>
          </cell>
        </row>
        <row r="186">
          <cell r="C186" t="str">
            <v>SYC553</v>
          </cell>
        </row>
        <row r="186">
          <cell r="E186" t="str">
            <v>SYC553</v>
          </cell>
        </row>
        <row r="187">
          <cell r="C187" t="str">
            <v>SX00183</v>
          </cell>
        </row>
        <row r="187">
          <cell r="E187" t="str">
            <v>SX00183</v>
          </cell>
        </row>
        <row r="188">
          <cell r="C188" t="str">
            <v>DX06019</v>
          </cell>
        </row>
        <row r="188">
          <cell r="E188" t="str">
            <v>DX06019</v>
          </cell>
        </row>
        <row r="189">
          <cell r="C189" t="str">
            <v>SX00344</v>
          </cell>
        </row>
        <row r="189">
          <cell r="E189" t="str">
            <v>SX00344</v>
          </cell>
        </row>
        <row r="190">
          <cell r="C190" t="str">
            <v>ZY02222</v>
          </cell>
        </row>
        <row r="190">
          <cell r="E190" t="str">
            <v>ZY02222</v>
          </cell>
        </row>
        <row r="191">
          <cell r="C191" t="str">
            <v>SYC571</v>
          </cell>
        </row>
        <row r="191">
          <cell r="E191" t="str">
            <v>SYC571</v>
          </cell>
        </row>
        <row r="192">
          <cell r="C192" t="str">
            <v>DX06020</v>
          </cell>
        </row>
        <row r="192">
          <cell r="E192" t="str">
            <v>DX06020</v>
          </cell>
        </row>
        <row r="193">
          <cell r="C193" t="str">
            <v>SYC468</v>
          </cell>
        </row>
        <row r="193">
          <cell r="E193" t="str">
            <v>SYC468</v>
          </cell>
        </row>
        <row r="194">
          <cell r="C194" t="str">
            <v>SYC496</v>
          </cell>
        </row>
        <row r="194">
          <cell r="E194" t="str">
            <v>SYC496</v>
          </cell>
        </row>
        <row r="195">
          <cell r="C195" t="str">
            <v>SX00131</v>
          </cell>
        </row>
        <row r="195">
          <cell r="E195" t="str">
            <v>SX00131</v>
          </cell>
        </row>
        <row r="196">
          <cell r="C196" t="str">
            <v>SX00110</v>
          </cell>
        </row>
        <row r="196">
          <cell r="E196" t="str">
            <v>SX00110</v>
          </cell>
        </row>
        <row r="197">
          <cell r="C197" t="str">
            <v>DM21478</v>
          </cell>
        </row>
        <row r="197">
          <cell r="E197" t="str">
            <v>DM21478</v>
          </cell>
        </row>
        <row r="198">
          <cell r="C198" t="str">
            <v>SYC525</v>
          </cell>
        </row>
        <row r="198">
          <cell r="E198" t="str">
            <v>SYC525</v>
          </cell>
        </row>
        <row r="199">
          <cell r="C199" t="str">
            <v>1987Y11397</v>
          </cell>
        </row>
        <row r="199">
          <cell r="E199" t="str">
            <v>1987Y11397</v>
          </cell>
        </row>
        <row r="200">
          <cell r="C200" t="str">
            <v>SYC601</v>
          </cell>
        </row>
        <row r="200">
          <cell r="E200" t="str">
            <v>SYC601</v>
          </cell>
        </row>
        <row r="201">
          <cell r="C201" t="str">
            <v>1987Y11455</v>
          </cell>
        </row>
        <row r="201">
          <cell r="E201" t="str">
            <v>1987Y11455</v>
          </cell>
        </row>
        <row r="202">
          <cell r="C202" t="str">
            <v>DX05943</v>
          </cell>
        </row>
        <row r="202">
          <cell r="E202" t="str">
            <v>DX05943</v>
          </cell>
        </row>
        <row r="203">
          <cell r="C203" t="str">
            <v>DM21335</v>
          </cell>
        </row>
        <row r="203">
          <cell r="E203" t="str">
            <v>DM21335</v>
          </cell>
        </row>
        <row r="204">
          <cell r="C204" t="str">
            <v>ZY02289</v>
          </cell>
        </row>
        <row r="204">
          <cell r="E204" t="str">
            <v>ZY02289</v>
          </cell>
        </row>
        <row r="205">
          <cell r="C205" t="str">
            <v>1987Y11304</v>
          </cell>
        </row>
        <row r="205">
          <cell r="E205" t="str">
            <v>1987Y11304</v>
          </cell>
        </row>
        <row r="206">
          <cell r="C206" t="str">
            <v>CQ11708</v>
          </cell>
        </row>
        <row r="206">
          <cell r="E206" t="str">
            <v>CQ11708</v>
          </cell>
        </row>
        <row r="207">
          <cell r="C207" t="str">
            <v>DM21439</v>
          </cell>
        </row>
        <row r="207">
          <cell r="E207" t="str">
            <v>DM21439</v>
          </cell>
        </row>
        <row r="208">
          <cell r="C208" t="str">
            <v>SX00143</v>
          </cell>
        </row>
        <row r="208">
          <cell r="E208" t="str">
            <v>SX00143</v>
          </cell>
        </row>
        <row r="209">
          <cell r="C209" t="str">
            <v>DX05993</v>
          </cell>
        </row>
        <row r="209">
          <cell r="E209" t="str">
            <v>DX05993</v>
          </cell>
        </row>
        <row r="210">
          <cell r="C210" t="str">
            <v>DX05985</v>
          </cell>
        </row>
        <row r="210">
          <cell r="E210" t="str">
            <v>DX05985</v>
          </cell>
        </row>
        <row r="211">
          <cell r="C211" t="str">
            <v>JY01192</v>
          </cell>
        </row>
        <row r="211">
          <cell r="E211" t="str">
            <v>JY01192</v>
          </cell>
        </row>
        <row r="212">
          <cell r="C212" t="str">
            <v>CQ11718</v>
          </cell>
        </row>
        <row r="212">
          <cell r="E212" t="str">
            <v>CQ11718</v>
          </cell>
        </row>
        <row r="213">
          <cell r="C213" t="str">
            <v>PT53613</v>
          </cell>
        </row>
        <row r="213">
          <cell r="E213" t="str">
            <v>PT53613</v>
          </cell>
        </row>
        <row r="214">
          <cell r="C214" t="str">
            <v>1987Y11488</v>
          </cell>
        </row>
        <row r="214">
          <cell r="E214" t="str">
            <v>1987Y11488</v>
          </cell>
        </row>
        <row r="215">
          <cell r="C215" t="str">
            <v>DX05935</v>
          </cell>
        </row>
        <row r="215">
          <cell r="E215" t="str">
            <v>DX05935</v>
          </cell>
        </row>
        <row r="216">
          <cell r="C216" t="str">
            <v>DX05981</v>
          </cell>
        </row>
        <row r="216">
          <cell r="E216" t="str">
            <v>DX05981</v>
          </cell>
        </row>
        <row r="217">
          <cell r="C217" t="str">
            <v>DX06010</v>
          </cell>
        </row>
        <row r="217">
          <cell r="E217" t="str">
            <v>DX06010</v>
          </cell>
        </row>
        <row r="218">
          <cell r="C218" t="str">
            <v>SX00436</v>
          </cell>
        </row>
        <row r="218">
          <cell r="E218" t="str">
            <v>SX00436</v>
          </cell>
        </row>
        <row r="219">
          <cell r="C219" t="str">
            <v>SX00122</v>
          </cell>
        </row>
        <row r="219">
          <cell r="E219" t="str">
            <v>SX00122</v>
          </cell>
        </row>
        <row r="220">
          <cell r="C220" t="str">
            <v>1987Y11454</v>
          </cell>
        </row>
        <row r="220">
          <cell r="E220" t="str">
            <v>1987Y11454</v>
          </cell>
        </row>
        <row r="221">
          <cell r="C221" t="str">
            <v>SYC447</v>
          </cell>
        </row>
        <row r="221">
          <cell r="E221" t="str">
            <v>SYC447</v>
          </cell>
        </row>
        <row r="222">
          <cell r="C222" t="str">
            <v>CQ11774</v>
          </cell>
        </row>
        <row r="222">
          <cell r="E222" t="str">
            <v>CQ11774</v>
          </cell>
        </row>
        <row r="223">
          <cell r="C223" t="str">
            <v>1987Y11380</v>
          </cell>
        </row>
        <row r="223">
          <cell r="E223" t="str">
            <v>1987Y11380</v>
          </cell>
        </row>
        <row r="224">
          <cell r="C224" t="str">
            <v>SX00258</v>
          </cell>
        </row>
        <row r="224">
          <cell r="E224" t="str">
            <v>SX00258</v>
          </cell>
        </row>
        <row r="225">
          <cell r="C225" t="str">
            <v>JY01182</v>
          </cell>
        </row>
        <row r="225">
          <cell r="E225" t="str">
            <v>JY01182</v>
          </cell>
        </row>
        <row r="226">
          <cell r="C226" t="str">
            <v>PT53569</v>
          </cell>
        </row>
        <row r="226">
          <cell r="E226" t="str">
            <v>PT53569</v>
          </cell>
        </row>
        <row r="227">
          <cell r="C227" t="str">
            <v>ZY02297</v>
          </cell>
        </row>
        <row r="227">
          <cell r="E227" t="str">
            <v>ZY02297</v>
          </cell>
        </row>
        <row r="228">
          <cell r="C228" t="str">
            <v>ZY02182</v>
          </cell>
        </row>
        <row r="228">
          <cell r="E228" t="str">
            <v>ZY02182</v>
          </cell>
        </row>
        <row r="229">
          <cell r="C229" t="str">
            <v>1987Y11546</v>
          </cell>
        </row>
        <row r="229">
          <cell r="E229" t="str">
            <v>1987Y11546</v>
          </cell>
        </row>
        <row r="230">
          <cell r="C230" t="str">
            <v>SX00325</v>
          </cell>
        </row>
        <row r="230">
          <cell r="E230" t="str">
            <v>SX00325</v>
          </cell>
        </row>
        <row r="231">
          <cell r="C231" t="str">
            <v>JY01187</v>
          </cell>
        </row>
        <row r="231">
          <cell r="E231" t="str">
            <v>JY01187</v>
          </cell>
        </row>
        <row r="232">
          <cell r="C232" t="str">
            <v>DX06008</v>
          </cell>
        </row>
        <row r="232">
          <cell r="E232" t="str">
            <v>DX06008</v>
          </cell>
        </row>
        <row r="233">
          <cell r="C233" t="str">
            <v>JY01172</v>
          </cell>
        </row>
        <row r="233">
          <cell r="E233" t="str">
            <v>JY01172</v>
          </cell>
        </row>
        <row r="234">
          <cell r="C234" t="str">
            <v>ZY02263</v>
          </cell>
        </row>
        <row r="234">
          <cell r="E234" t="str">
            <v>ZY02263</v>
          </cell>
        </row>
        <row r="235">
          <cell r="C235" t="str">
            <v>SYC446</v>
          </cell>
        </row>
        <row r="235">
          <cell r="E235" t="str">
            <v>SYC446</v>
          </cell>
        </row>
        <row r="236">
          <cell r="C236" t="str">
            <v>DM21393</v>
          </cell>
        </row>
        <row r="236">
          <cell r="E236" t="str">
            <v>DM21393</v>
          </cell>
        </row>
        <row r="237">
          <cell r="C237" t="str">
            <v>SYC202</v>
          </cell>
        </row>
        <row r="237">
          <cell r="E237" t="str">
            <v>SYC202</v>
          </cell>
        </row>
        <row r="238">
          <cell r="C238" t="str">
            <v>SX00339</v>
          </cell>
        </row>
        <row r="238">
          <cell r="E238" t="str">
            <v>SX00339</v>
          </cell>
        </row>
        <row r="239">
          <cell r="C239" t="str">
            <v>PT53596</v>
          </cell>
        </row>
        <row r="239">
          <cell r="E239" t="str">
            <v>PT53596</v>
          </cell>
        </row>
        <row r="240">
          <cell r="C240" t="str">
            <v>SYC495</v>
          </cell>
        </row>
        <row r="240">
          <cell r="E240" t="str">
            <v>SYC495</v>
          </cell>
        </row>
        <row r="241">
          <cell r="C241" t="str">
            <v>PT53618</v>
          </cell>
        </row>
        <row r="241">
          <cell r="E241" t="str">
            <v>PT53618</v>
          </cell>
        </row>
        <row r="242">
          <cell r="C242" t="str">
            <v>SYC524</v>
          </cell>
        </row>
        <row r="242">
          <cell r="E242" t="str">
            <v>SYC524</v>
          </cell>
        </row>
        <row r="243">
          <cell r="C243" t="str">
            <v>SX00337</v>
          </cell>
        </row>
        <row r="243">
          <cell r="E243" t="str">
            <v>SX00337</v>
          </cell>
        </row>
        <row r="244">
          <cell r="C244" t="str">
            <v>CQ11776</v>
          </cell>
        </row>
        <row r="244">
          <cell r="E244" t="str">
            <v>CQ11776</v>
          </cell>
        </row>
        <row r="245">
          <cell r="C245" t="str">
            <v>CR32546</v>
          </cell>
        </row>
        <row r="245">
          <cell r="E245" t="str">
            <v>CR32546</v>
          </cell>
        </row>
        <row r="246">
          <cell r="C246" t="str">
            <v>DX05942</v>
          </cell>
        </row>
        <row r="246">
          <cell r="E246" t="str">
            <v>DX05942</v>
          </cell>
        </row>
        <row r="247">
          <cell r="C247" t="str">
            <v>1987Y11280</v>
          </cell>
        </row>
        <row r="247">
          <cell r="E247" t="str">
            <v>1987Y11280</v>
          </cell>
        </row>
        <row r="248">
          <cell r="C248" t="str">
            <v>SYC515</v>
          </cell>
        </row>
        <row r="248">
          <cell r="E248" t="str">
            <v>SYC515</v>
          </cell>
        </row>
        <row r="249">
          <cell r="C249" t="str">
            <v>SX00324</v>
          </cell>
        </row>
        <row r="249">
          <cell r="E249" t="str">
            <v>SX00324</v>
          </cell>
        </row>
        <row r="250">
          <cell r="C250" t="str">
            <v>ZY02255</v>
          </cell>
        </row>
        <row r="250">
          <cell r="E250" t="str">
            <v>ZY02255</v>
          </cell>
        </row>
        <row r="251">
          <cell r="C251" t="str">
            <v>1987Y11400</v>
          </cell>
        </row>
        <row r="251">
          <cell r="E251" t="str">
            <v>1987Y11400</v>
          </cell>
        </row>
        <row r="252">
          <cell r="C252" t="str">
            <v>SYC440</v>
          </cell>
        </row>
        <row r="252">
          <cell r="E252" t="str">
            <v>SYC440</v>
          </cell>
        </row>
        <row r="253">
          <cell r="C253" t="str">
            <v>CR32447</v>
          </cell>
        </row>
        <row r="253">
          <cell r="E253" t="str">
            <v>CR32447</v>
          </cell>
        </row>
        <row r="254">
          <cell r="C254" t="str">
            <v>SYC546</v>
          </cell>
        </row>
        <row r="254">
          <cell r="E254" t="str">
            <v>SYC546</v>
          </cell>
        </row>
        <row r="255">
          <cell r="C255" t="str">
            <v>DX05777</v>
          </cell>
        </row>
        <row r="255">
          <cell r="E255" t="str">
            <v>DX05777</v>
          </cell>
        </row>
        <row r="256">
          <cell r="C256" t="str">
            <v>DX06002</v>
          </cell>
        </row>
        <row r="256">
          <cell r="E256" t="str">
            <v>DX06002</v>
          </cell>
        </row>
        <row r="257">
          <cell r="C257" t="str">
            <v>SX00215</v>
          </cell>
        </row>
        <row r="257">
          <cell r="E257" t="str">
            <v>SX00215</v>
          </cell>
        </row>
        <row r="258">
          <cell r="C258" t="str">
            <v>SX00219</v>
          </cell>
        </row>
        <row r="258">
          <cell r="E258" t="str">
            <v>SX00219</v>
          </cell>
        </row>
        <row r="259">
          <cell r="C259" t="str">
            <v>SYC442</v>
          </cell>
        </row>
        <row r="259">
          <cell r="E259" t="str">
            <v>SYC442</v>
          </cell>
        </row>
        <row r="260">
          <cell r="C260" t="str">
            <v>JY01300</v>
          </cell>
        </row>
        <row r="260">
          <cell r="E260" t="str">
            <v>JY01300</v>
          </cell>
        </row>
        <row r="261">
          <cell r="C261" t="str">
            <v>JY01213</v>
          </cell>
        </row>
        <row r="261">
          <cell r="E261" t="str">
            <v>JY01213</v>
          </cell>
        </row>
        <row r="262">
          <cell r="C262" t="str">
            <v>JY01202</v>
          </cell>
        </row>
        <row r="262">
          <cell r="E262" t="str">
            <v>JY01202</v>
          </cell>
        </row>
        <row r="263">
          <cell r="C263" t="str">
            <v>CQ11719</v>
          </cell>
        </row>
        <row r="263">
          <cell r="E263" t="str">
            <v>CQ11719</v>
          </cell>
        </row>
        <row r="264">
          <cell r="C264" t="str">
            <v>DX05815</v>
          </cell>
        </row>
        <row r="264">
          <cell r="E264" t="str">
            <v>DX05815</v>
          </cell>
        </row>
        <row r="265">
          <cell r="C265" t="str">
            <v>CR32559</v>
          </cell>
        </row>
        <row r="265">
          <cell r="E265" t="str">
            <v>CR32559</v>
          </cell>
        </row>
        <row r="266">
          <cell r="C266" t="str">
            <v>YS06704</v>
          </cell>
        </row>
        <row r="266">
          <cell r="E266" t="str">
            <v>YS06704</v>
          </cell>
        </row>
        <row r="267">
          <cell r="C267" t="str">
            <v>SYC514</v>
          </cell>
        </row>
        <row r="267">
          <cell r="E267" t="str">
            <v>SYC514</v>
          </cell>
        </row>
        <row r="268">
          <cell r="C268" t="str">
            <v>SYC428</v>
          </cell>
        </row>
        <row r="268">
          <cell r="E268" t="str">
            <v>SYC428</v>
          </cell>
        </row>
        <row r="269">
          <cell r="C269" t="str">
            <v>DM21466</v>
          </cell>
        </row>
        <row r="269">
          <cell r="E269" t="str">
            <v>DM21466</v>
          </cell>
        </row>
        <row r="270">
          <cell r="C270" t="str">
            <v>SX00232</v>
          </cell>
        </row>
        <row r="270">
          <cell r="E270" t="str">
            <v>SX00232</v>
          </cell>
        </row>
        <row r="271">
          <cell r="C271" t="str">
            <v>ZY02262</v>
          </cell>
        </row>
        <row r="271">
          <cell r="E271" t="str">
            <v>ZY02262</v>
          </cell>
        </row>
        <row r="272">
          <cell r="C272" t="str">
            <v>PT53621</v>
          </cell>
        </row>
        <row r="272">
          <cell r="E272" t="str">
            <v>PT53621</v>
          </cell>
        </row>
        <row r="273">
          <cell r="C273" t="str">
            <v>CQ11678</v>
          </cell>
        </row>
        <row r="273">
          <cell r="E273" t="str">
            <v>CQ11678</v>
          </cell>
        </row>
        <row r="274">
          <cell r="C274" t="str">
            <v>SYC614</v>
          </cell>
        </row>
        <row r="274">
          <cell r="E274" t="str">
            <v>SYC614</v>
          </cell>
        </row>
        <row r="275">
          <cell r="C275" t="str">
            <v>PT53610</v>
          </cell>
        </row>
        <row r="275">
          <cell r="E275" t="str">
            <v>PT53610</v>
          </cell>
        </row>
        <row r="276">
          <cell r="C276" t="str">
            <v>CQ11645</v>
          </cell>
        </row>
        <row r="276">
          <cell r="E276" t="str">
            <v>CQ11645</v>
          </cell>
        </row>
        <row r="277">
          <cell r="C277" t="str">
            <v>1987Y11490</v>
          </cell>
        </row>
        <row r="277">
          <cell r="E277" t="str">
            <v>1987Y11490</v>
          </cell>
        </row>
        <row r="278">
          <cell r="C278" t="str">
            <v>CR32533</v>
          </cell>
        </row>
        <row r="278">
          <cell r="E278" t="str">
            <v>CR32533</v>
          </cell>
        </row>
        <row r="279">
          <cell r="C279" t="str">
            <v>SYC530</v>
          </cell>
        </row>
        <row r="279">
          <cell r="E279" t="str">
            <v>SYC530</v>
          </cell>
        </row>
        <row r="280">
          <cell r="C280" t="str">
            <v>JY01217</v>
          </cell>
        </row>
        <row r="280">
          <cell r="E280" t="str">
            <v>JY01217</v>
          </cell>
        </row>
        <row r="281">
          <cell r="C281" t="str">
            <v>SYC600</v>
          </cell>
        </row>
        <row r="281">
          <cell r="E281" t="str">
            <v>SYC600</v>
          </cell>
        </row>
        <row r="282">
          <cell r="C282" t="str">
            <v>SX00391</v>
          </cell>
        </row>
        <row r="282">
          <cell r="E282" t="str">
            <v>SX00391</v>
          </cell>
        </row>
        <row r="283">
          <cell r="C283" t="str">
            <v>SYC302</v>
          </cell>
        </row>
        <row r="283">
          <cell r="E283" t="str">
            <v>SYC302</v>
          </cell>
        </row>
        <row r="284">
          <cell r="C284" t="str">
            <v>CQ11741</v>
          </cell>
        </row>
        <row r="284">
          <cell r="E284" t="str">
            <v>CQ11741</v>
          </cell>
        </row>
        <row r="285">
          <cell r="C285" t="str">
            <v>PT53573</v>
          </cell>
        </row>
        <row r="285">
          <cell r="E285" t="str">
            <v>PT53573</v>
          </cell>
        </row>
        <row r="286">
          <cell r="C286" t="str">
            <v>SYC475</v>
          </cell>
        </row>
        <row r="286">
          <cell r="E286" t="str">
            <v>SYC475</v>
          </cell>
        </row>
        <row r="287">
          <cell r="C287" t="str">
            <v>SYC592</v>
          </cell>
        </row>
        <row r="287">
          <cell r="E287" t="str">
            <v>SYC592</v>
          </cell>
        </row>
        <row r="288">
          <cell r="C288" t="str">
            <v>SX00121</v>
          </cell>
        </row>
        <row r="288">
          <cell r="E288" t="str">
            <v>SX00121</v>
          </cell>
        </row>
        <row r="289">
          <cell r="C289" t="str">
            <v>SYC551</v>
          </cell>
        </row>
        <row r="289">
          <cell r="E289" t="str">
            <v>SYC551</v>
          </cell>
        </row>
        <row r="290">
          <cell r="C290" t="str">
            <v>SYC201</v>
          </cell>
        </row>
        <row r="290">
          <cell r="E290" t="str">
            <v>SYC201</v>
          </cell>
        </row>
        <row r="291">
          <cell r="C291" t="str">
            <v>DX06023</v>
          </cell>
        </row>
        <row r="291">
          <cell r="E291" t="str">
            <v>DX06023</v>
          </cell>
        </row>
        <row r="292">
          <cell r="C292" t="str">
            <v>JY01183</v>
          </cell>
        </row>
        <row r="292">
          <cell r="E292" t="str">
            <v>JY01183</v>
          </cell>
        </row>
        <row r="293">
          <cell r="C293" t="str">
            <v>JY01125</v>
          </cell>
        </row>
        <row r="293">
          <cell r="E293" t="str">
            <v>JY01125</v>
          </cell>
        </row>
        <row r="294">
          <cell r="C294" t="str">
            <v>SX00334</v>
          </cell>
        </row>
        <row r="294">
          <cell r="E294" t="str">
            <v>SX00334</v>
          </cell>
        </row>
        <row r="295">
          <cell r="C295" t="str">
            <v>ZY02125</v>
          </cell>
        </row>
        <row r="295">
          <cell r="E295" t="str">
            <v>ZY02125</v>
          </cell>
        </row>
        <row r="296">
          <cell r="C296" t="str">
            <v>ZY02137</v>
          </cell>
        </row>
        <row r="296">
          <cell r="E296" t="str">
            <v>ZY02137</v>
          </cell>
        </row>
        <row r="297">
          <cell r="C297" t="str">
            <v>ZY02181</v>
          </cell>
        </row>
        <row r="297">
          <cell r="E297" t="str">
            <v>ZY02181</v>
          </cell>
        </row>
        <row r="298">
          <cell r="C298" t="str">
            <v>JY01216</v>
          </cell>
        </row>
        <row r="298">
          <cell r="E298" t="str">
            <v>JY01216</v>
          </cell>
        </row>
        <row r="299">
          <cell r="C299" t="str">
            <v>ZY02291</v>
          </cell>
        </row>
        <row r="299">
          <cell r="E299" t="str">
            <v>ZY02291</v>
          </cell>
        </row>
        <row r="300">
          <cell r="C300" t="str">
            <v>SX00353</v>
          </cell>
        </row>
        <row r="300">
          <cell r="E300" t="str">
            <v>SX00353</v>
          </cell>
        </row>
        <row r="301">
          <cell r="C301" t="str">
            <v>1987Y11549</v>
          </cell>
        </row>
        <row r="301">
          <cell r="E301" t="str">
            <v>1987Y11549</v>
          </cell>
        </row>
        <row r="302">
          <cell r="C302" t="str">
            <v>1987Y11296</v>
          </cell>
        </row>
        <row r="302">
          <cell r="E302" t="str">
            <v>1987Y11296</v>
          </cell>
        </row>
        <row r="303">
          <cell r="C303" t="str">
            <v>CQ11646</v>
          </cell>
        </row>
        <row r="303">
          <cell r="E303" t="str">
            <v>CQ11646</v>
          </cell>
        </row>
        <row r="304">
          <cell r="C304" t="str">
            <v>SYC615</v>
          </cell>
        </row>
        <row r="304">
          <cell r="E304" t="str">
            <v>SYC615</v>
          </cell>
        </row>
        <row r="305">
          <cell r="C305" t="str">
            <v>JY01191</v>
          </cell>
        </row>
        <row r="305">
          <cell r="E305" t="str">
            <v>JY01191</v>
          </cell>
        </row>
        <row r="306">
          <cell r="C306" t="str">
            <v>DM21307</v>
          </cell>
        </row>
        <row r="306">
          <cell r="E306" t="str">
            <v>DM21307</v>
          </cell>
        </row>
        <row r="307">
          <cell r="C307" t="str">
            <v>JY01189</v>
          </cell>
        </row>
        <row r="307">
          <cell r="E307" t="str">
            <v>JY01189</v>
          </cell>
        </row>
        <row r="308">
          <cell r="C308" t="str">
            <v>SYC322</v>
          </cell>
        </row>
        <row r="308">
          <cell r="E308" t="str">
            <v>SYC322</v>
          </cell>
        </row>
        <row r="309">
          <cell r="C309" t="str">
            <v>DM21476</v>
          </cell>
        </row>
        <row r="309">
          <cell r="E309" t="str">
            <v>DM21476</v>
          </cell>
        </row>
        <row r="310">
          <cell r="C310" t="str">
            <v>ZY02290</v>
          </cell>
        </row>
        <row r="310">
          <cell r="E310" t="str">
            <v>ZY02290</v>
          </cell>
        </row>
        <row r="311">
          <cell r="C311" t="str">
            <v>SYC519</v>
          </cell>
        </row>
        <row r="311">
          <cell r="E311" t="str">
            <v>SYC519</v>
          </cell>
        </row>
        <row r="312">
          <cell r="C312" t="str">
            <v>DM21474</v>
          </cell>
        </row>
        <row r="312">
          <cell r="E312" t="str">
            <v>DM21474</v>
          </cell>
        </row>
        <row r="313">
          <cell r="C313" t="str">
            <v>SYC340</v>
          </cell>
        </row>
        <row r="313">
          <cell r="E313" t="str">
            <v>SYC340</v>
          </cell>
        </row>
        <row r="314">
          <cell r="C314" t="str">
            <v>SX00176</v>
          </cell>
        </row>
        <row r="314">
          <cell r="E314" t="str">
            <v>SX00176</v>
          </cell>
        </row>
        <row r="315">
          <cell r="C315" t="str">
            <v>JY01212</v>
          </cell>
        </row>
        <row r="315">
          <cell r="E315" t="str">
            <v>JY01212</v>
          </cell>
        </row>
        <row r="316">
          <cell r="C316" t="str">
            <v>DM21400</v>
          </cell>
        </row>
        <row r="316">
          <cell r="E316" t="str">
            <v>DM21400</v>
          </cell>
        </row>
        <row r="317">
          <cell r="C317" t="str">
            <v>SYC602</v>
          </cell>
        </row>
        <row r="317">
          <cell r="E317" t="str">
            <v>SYC602</v>
          </cell>
        </row>
        <row r="318">
          <cell r="C318" t="str">
            <v>CQ11717</v>
          </cell>
        </row>
        <row r="318">
          <cell r="E318" t="str">
            <v>CQ11717</v>
          </cell>
        </row>
        <row r="319">
          <cell r="C319" t="str">
            <v>CQ11798</v>
          </cell>
        </row>
        <row r="319">
          <cell r="E319" t="str">
            <v>CQ11798</v>
          </cell>
        </row>
        <row r="320">
          <cell r="C320" t="str">
            <v>ZY02308</v>
          </cell>
        </row>
        <row r="320">
          <cell r="E320" t="str">
            <v>ZY02308</v>
          </cell>
        </row>
        <row r="321">
          <cell r="C321" t="str">
            <v>CR32454</v>
          </cell>
        </row>
        <row r="321">
          <cell r="E321" t="str">
            <v>CR32454</v>
          </cell>
        </row>
        <row r="322">
          <cell r="C322" t="str">
            <v>DX05919</v>
          </cell>
        </row>
        <row r="322">
          <cell r="E322" t="str">
            <v>DX05919</v>
          </cell>
        </row>
        <row r="323">
          <cell r="C323" t="str">
            <v>PT53593</v>
          </cell>
        </row>
        <row r="323">
          <cell r="E323" t="str">
            <v>PT53593</v>
          </cell>
        </row>
        <row r="324">
          <cell r="C324" t="str">
            <v>DX05790</v>
          </cell>
        </row>
        <row r="324">
          <cell r="E324" t="str">
            <v>DX05790</v>
          </cell>
        </row>
        <row r="325">
          <cell r="C325" t="str">
            <v>CQ11590</v>
          </cell>
        </row>
        <row r="325">
          <cell r="E325" t="str">
            <v>CQ11590</v>
          </cell>
        </row>
        <row r="326">
          <cell r="C326" t="str">
            <v>SX00117</v>
          </cell>
        </row>
        <row r="326">
          <cell r="E326" t="str">
            <v>SX00117</v>
          </cell>
        </row>
        <row r="327">
          <cell r="C327" t="str">
            <v>JY01204</v>
          </cell>
        </row>
        <row r="327">
          <cell r="E327" t="str">
            <v>JY01204</v>
          </cell>
        </row>
        <row r="328">
          <cell r="C328" t="str">
            <v>SX00413</v>
          </cell>
        </row>
        <row r="328">
          <cell r="E328" t="str">
            <v>SX00413</v>
          </cell>
        </row>
        <row r="329">
          <cell r="C329" t="str">
            <v>JY01184</v>
          </cell>
        </row>
        <row r="329">
          <cell r="E329" t="str">
            <v>JY01184</v>
          </cell>
        </row>
        <row r="330">
          <cell r="C330" t="str">
            <v>ZY02257</v>
          </cell>
        </row>
        <row r="330">
          <cell r="E330" t="str">
            <v>ZY02257</v>
          </cell>
        </row>
        <row r="331">
          <cell r="C331" t="str">
            <v>DX05725</v>
          </cell>
        </row>
        <row r="331">
          <cell r="E331" t="str">
            <v>DX05725</v>
          </cell>
        </row>
        <row r="332">
          <cell r="C332" t="str">
            <v>JY01153</v>
          </cell>
        </row>
        <row r="332">
          <cell r="E332" t="str">
            <v>JY01153</v>
          </cell>
        </row>
        <row r="333">
          <cell r="C333" t="str">
            <v>CQ11579</v>
          </cell>
        </row>
        <row r="333">
          <cell r="E333" t="str">
            <v>CQ11579</v>
          </cell>
        </row>
        <row r="334">
          <cell r="C334" t="str">
            <v>JY01158</v>
          </cell>
        </row>
        <row r="334">
          <cell r="E334" t="str">
            <v>JY01158</v>
          </cell>
        </row>
        <row r="335">
          <cell r="C335" t="str">
            <v>CQ11705</v>
          </cell>
        </row>
        <row r="335">
          <cell r="E335" t="str">
            <v>CQ11705</v>
          </cell>
        </row>
        <row r="336">
          <cell r="C336" t="str">
            <v>ZY02246</v>
          </cell>
        </row>
        <row r="336">
          <cell r="E336" t="str">
            <v>ZY02246</v>
          </cell>
        </row>
        <row r="337">
          <cell r="C337" t="str">
            <v>1987Y11544</v>
          </cell>
        </row>
        <row r="337">
          <cell r="E337" t="str">
            <v>1987Y11544</v>
          </cell>
        </row>
        <row r="338">
          <cell r="C338" t="str">
            <v>PT53590</v>
          </cell>
        </row>
        <row r="338">
          <cell r="E338" t="str">
            <v>PT53590</v>
          </cell>
        </row>
        <row r="339">
          <cell r="C339" t="str">
            <v>YS06717</v>
          </cell>
        </row>
        <row r="339">
          <cell r="E339" t="str">
            <v>YS06717</v>
          </cell>
        </row>
        <row r="340">
          <cell r="C340" t="str">
            <v>JY01126</v>
          </cell>
        </row>
        <row r="340">
          <cell r="E340" t="str">
            <v>JY01126</v>
          </cell>
        </row>
        <row r="341">
          <cell r="C341" t="str">
            <v>SX00360</v>
          </cell>
        </row>
        <row r="341">
          <cell r="E341" t="str">
            <v>SX00360</v>
          </cell>
        </row>
        <row r="342">
          <cell r="C342" t="str">
            <v>1987Y11533</v>
          </cell>
        </row>
        <row r="342">
          <cell r="E342" t="str">
            <v>1987Y11533</v>
          </cell>
        </row>
        <row r="343">
          <cell r="C343" t="str">
            <v>JY01218</v>
          </cell>
        </row>
        <row r="343">
          <cell r="E343" t="str">
            <v>JY01218</v>
          </cell>
        </row>
        <row r="344">
          <cell r="C344" t="str">
            <v>SYC341</v>
          </cell>
        </row>
        <row r="344">
          <cell r="E344" t="str">
            <v>SYC341</v>
          </cell>
        </row>
        <row r="345">
          <cell r="C345" t="str">
            <v>JY01264</v>
          </cell>
        </row>
        <row r="345">
          <cell r="E345" t="str">
            <v>JY01264</v>
          </cell>
        </row>
        <row r="346">
          <cell r="C346" t="str">
            <v>SYC508</v>
          </cell>
        </row>
        <row r="346">
          <cell r="E346" t="str">
            <v>SYC508</v>
          </cell>
        </row>
        <row r="347">
          <cell r="C347" t="str">
            <v>1987Y11495</v>
          </cell>
        </row>
        <row r="347">
          <cell r="E347" t="str">
            <v>1987Y11495</v>
          </cell>
        </row>
        <row r="348">
          <cell r="C348" t="str">
            <v>YS06713</v>
          </cell>
        </row>
        <row r="348">
          <cell r="E348" t="str">
            <v>YS06713</v>
          </cell>
        </row>
        <row r="349">
          <cell r="C349" t="str">
            <v>1987Y11466</v>
          </cell>
        </row>
        <row r="349">
          <cell r="E349" t="str">
            <v>1987Y11466</v>
          </cell>
        </row>
        <row r="350">
          <cell r="C350" t="str">
            <v>1987Y11463</v>
          </cell>
        </row>
        <row r="350">
          <cell r="E350" t="str">
            <v>1987Y11463</v>
          </cell>
        </row>
        <row r="351">
          <cell r="C351" t="str">
            <v>JY01302</v>
          </cell>
        </row>
        <row r="351">
          <cell r="E351" t="str">
            <v>JY01302</v>
          </cell>
        </row>
        <row r="352">
          <cell r="C352" t="str">
            <v>DM21452</v>
          </cell>
        </row>
        <row r="352">
          <cell r="E352" t="str">
            <v>DM21452</v>
          </cell>
        </row>
        <row r="353">
          <cell r="C353" t="str">
            <v>CQ11753</v>
          </cell>
        </row>
        <row r="353">
          <cell r="E353" t="str">
            <v>CQ11753</v>
          </cell>
        </row>
        <row r="354">
          <cell r="C354" t="str">
            <v>1987Y11496</v>
          </cell>
        </row>
        <row r="354">
          <cell r="E354" t="str">
            <v>1987Y11496</v>
          </cell>
        </row>
        <row r="355">
          <cell r="C355" t="str">
            <v>1987Y11267</v>
          </cell>
        </row>
        <row r="355">
          <cell r="E355" t="str">
            <v>1987Y11267-</v>
          </cell>
        </row>
        <row r="356">
          <cell r="C356" t="str">
            <v>CQ11580</v>
          </cell>
        </row>
        <row r="356">
          <cell r="E356" t="str">
            <v>CQ11580</v>
          </cell>
        </row>
        <row r="357">
          <cell r="C357" t="str">
            <v>SYC478</v>
          </cell>
        </row>
        <row r="357">
          <cell r="E357" t="str">
            <v>SYC478</v>
          </cell>
        </row>
        <row r="358">
          <cell r="C358" t="str">
            <v>DM21376</v>
          </cell>
        </row>
        <row r="358">
          <cell r="E358" t="str">
            <v>DM21376</v>
          </cell>
        </row>
        <row r="359">
          <cell r="C359" t="str">
            <v>1987Y11548</v>
          </cell>
        </row>
        <row r="359">
          <cell r="E359" t="str">
            <v>1987Y11548</v>
          </cell>
        </row>
        <row r="360">
          <cell r="C360" t="str">
            <v>1987Y11500</v>
          </cell>
        </row>
        <row r="360">
          <cell r="E360" t="str">
            <v>1987Y11500</v>
          </cell>
        </row>
        <row r="361">
          <cell r="C361" t="str">
            <v>JY01101</v>
          </cell>
        </row>
        <row r="361">
          <cell r="E361" t="str">
            <v>JY01101</v>
          </cell>
        </row>
        <row r="362">
          <cell r="C362" t="str">
            <v>PT53594</v>
          </cell>
        </row>
        <row r="362">
          <cell r="E362" t="str">
            <v>PT53594</v>
          </cell>
        </row>
        <row r="363">
          <cell r="C363" t="str">
            <v>PT53615</v>
          </cell>
        </row>
        <row r="363">
          <cell r="E363" t="str">
            <v>PT53615</v>
          </cell>
        </row>
        <row r="364">
          <cell r="C364" t="str">
            <v>DM21465</v>
          </cell>
        </row>
        <row r="364">
          <cell r="E364" t="str">
            <v>DM21465</v>
          </cell>
        </row>
        <row r="365">
          <cell r="C365" t="str">
            <v>1987Y11543</v>
          </cell>
        </row>
        <row r="365">
          <cell r="E365" t="str">
            <v>1987Y11543</v>
          </cell>
        </row>
        <row r="366">
          <cell r="C366" t="str">
            <v>CQ11747</v>
          </cell>
        </row>
        <row r="366">
          <cell r="E366" t="str">
            <v>CQ11747</v>
          </cell>
        </row>
        <row r="367">
          <cell r="C367" t="str">
            <v>CR32517</v>
          </cell>
        </row>
        <row r="367">
          <cell r="E367" t="str">
            <v>CR32517</v>
          </cell>
        </row>
        <row r="368">
          <cell r="C368" t="str">
            <v>SYC565</v>
          </cell>
        </row>
        <row r="368">
          <cell r="E368" t="str">
            <v>SYC565</v>
          </cell>
        </row>
        <row r="369">
          <cell r="C369" t="str">
            <v>SX00278</v>
          </cell>
        </row>
        <row r="369">
          <cell r="E369" t="str">
            <v>SX00278</v>
          </cell>
        </row>
        <row r="370">
          <cell r="C370" t="str">
            <v>SYC245</v>
          </cell>
        </row>
        <row r="370">
          <cell r="E370" t="str">
            <v>SYC245</v>
          </cell>
        </row>
        <row r="371">
          <cell r="C371" t="str">
            <v>DX06003</v>
          </cell>
        </row>
        <row r="371">
          <cell r="E371" t="str">
            <v>DX06003</v>
          </cell>
        </row>
        <row r="372">
          <cell r="C372" t="str">
            <v>PT53304</v>
          </cell>
        </row>
        <row r="372">
          <cell r="E372" t="str">
            <v>PT53304</v>
          </cell>
        </row>
        <row r="373">
          <cell r="C373" t="str">
            <v>SX00229</v>
          </cell>
        </row>
        <row r="373">
          <cell r="E373" t="str">
            <v>SX00229</v>
          </cell>
        </row>
        <row r="374">
          <cell r="C374" t="str">
            <v>SYC197</v>
          </cell>
        </row>
        <row r="374">
          <cell r="E374" t="str">
            <v>SYC197</v>
          </cell>
        </row>
        <row r="375">
          <cell r="C375" t="str">
            <v>PT53612</v>
          </cell>
        </row>
        <row r="375">
          <cell r="E375" t="str">
            <v>PT53612</v>
          </cell>
        </row>
        <row r="376">
          <cell r="C376" t="str">
            <v>1987Y11503</v>
          </cell>
        </row>
        <row r="376">
          <cell r="E376" t="str">
            <v>1987Y11503</v>
          </cell>
        </row>
        <row r="377">
          <cell r="C377" t="str">
            <v>CQ11682</v>
          </cell>
        </row>
        <row r="377">
          <cell r="E377" t="str">
            <v>CQ11682</v>
          </cell>
        </row>
        <row r="378">
          <cell r="C378" t="str">
            <v>DM21371</v>
          </cell>
        </row>
        <row r="378">
          <cell r="E378" t="str">
            <v>DM21371</v>
          </cell>
        </row>
        <row r="379">
          <cell r="C379" t="str">
            <v>CQ11650</v>
          </cell>
        </row>
        <row r="379">
          <cell r="E379" t="str">
            <v>CQ11650</v>
          </cell>
        </row>
        <row r="380">
          <cell r="C380" t="str">
            <v>SX00322</v>
          </cell>
        </row>
        <row r="380">
          <cell r="E380" t="str">
            <v>SX00322</v>
          </cell>
        </row>
        <row r="381">
          <cell r="C381" t="str">
            <v>CQ11775</v>
          </cell>
        </row>
        <row r="381">
          <cell r="E381" t="str">
            <v>CQ11775</v>
          </cell>
        </row>
        <row r="382">
          <cell r="C382" t="str">
            <v>1987Y11436</v>
          </cell>
        </row>
        <row r="382">
          <cell r="E382" t="str">
            <v>1987Y11436</v>
          </cell>
        </row>
        <row r="383">
          <cell r="C383" t="str">
            <v>JY01206</v>
          </cell>
        </row>
        <row r="383">
          <cell r="E383" t="str">
            <v>JY01206</v>
          </cell>
        </row>
        <row r="384">
          <cell r="C384" t="str">
            <v>1987Y11531</v>
          </cell>
        </row>
        <row r="384">
          <cell r="E384" t="str">
            <v>1987Y11531</v>
          </cell>
        </row>
        <row r="385">
          <cell r="C385" t="str">
            <v>SX00224</v>
          </cell>
        </row>
        <row r="385">
          <cell r="E385" t="str">
            <v>SX00224</v>
          </cell>
        </row>
        <row r="386">
          <cell r="C386" t="str">
            <v>CQ11675</v>
          </cell>
        </row>
        <row r="386">
          <cell r="E386" t="str">
            <v>CQ11675</v>
          </cell>
        </row>
        <row r="387">
          <cell r="C387" t="str">
            <v>1987Y11459</v>
          </cell>
        </row>
        <row r="387">
          <cell r="E387" t="str">
            <v>1987Y11459</v>
          </cell>
        </row>
        <row r="388">
          <cell r="C388" t="str">
            <v>SYC594</v>
          </cell>
        </row>
        <row r="388">
          <cell r="E388" t="str">
            <v>SYC594</v>
          </cell>
        </row>
        <row r="389">
          <cell r="C389" t="str">
            <v>SYC622</v>
          </cell>
        </row>
        <row r="389">
          <cell r="E389" t="str">
            <v>SYC622</v>
          </cell>
        </row>
        <row r="390">
          <cell r="C390" t="str">
            <v>CR32544</v>
          </cell>
        </row>
        <row r="390">
          <cell r="E390" t="str">
            <v>CR32544</v>
          </cell>
        </row>
        <row r="391">
          <cell r="C391" t="str">
            <v>PT53624</v>
          </cell>
        </row>
        <row r="391">
          <cell r="E391" t="str">
            <v>PT53624</v>
          </cell>
        </row>
        <row r="392">
          <cell r="C392" t="str">
            <v>CQ11691</v>
          </cell>
        </row>
        <row r="392">
          <cell r="E392" t="str">
            <v>CQ11691</v>
          </cell>
        </row>
        <row r="393">
          <cell r="C393" t="str">
            <v>CR32500</v>
          </cell>
        </row>
        <row r="393">
          <cell r="E393" t="str">
            <v>CR32500</v>
          </cell>
        </row>
        <row r="394">
          <cell r="C394" t="str">
            <v>1987Y11492</v>
          </cell>
        </row>
        <row r="394">
          <cell r="E394" t="str">
            <v>1987Y11492</v>
          </cell>
        </row>
        <row r="395">
          <cell r="C395" t="str">
            <v>SX00302</v>
          </cell>
        </row>
        <row r="395">
          <cell r="E395" t="str">
            <v>SX00302</v>
          </cell>
        </row>
        <row r="396">
          <cell r="C396" t="str">
            <v>SYC640</v>
          </cell>
        </row>
        <row r="396">
          <cell r="E396" t="str">
            <v>SYC640</v>
          </cell>
        </row>
        <row r="397">
          <cell r="C397" t="str">
            <v>DM21391</v>
          </cell>
        </row>
        <row r="397">
          <cell r="E397" t="str">
            <v>DM21391</v>
          </cell>
        </row>
        <row r="398">
          <cell r="C398" t="str">
            <v>1987Y11510</v>
          </cell>
        </row>
        <row r="398">
          <cell r="E398" t="str">
            <v>1987Y11510</v>
          </cell>
        </row>
        <row r="399">
          <cell r="C399" t="str">
            <v>CR32493</v>
          </cell>
        </row>
        <row r="399">
          <cell r="E399" t="str">
            <v>CR32493</v>
          </cell>
        </row>
        <row r="400">
          <cell r="C400" t="str">
            <v>ZY02190</v>
          </cell>
        </row>
        <row r="400">
          <cell r="E400" t="str">
            <v>ZY02190</v>
          </cell>
        </row>
        <row r="401">
          <cell r="C401" t="str">
            <v>ZY02157</v>
          </cell>
        </row>
        <row r="401">
          <cell r="E401" t="str">
            <v>ZY02157</v>
          </cell>
        </row>
        <row r="402">
          <cell r="C402" t="str">
            <v>DM21430</v>
          </cell>
        </row>
        <row r="402">
          <cell r="E402" t="str">
            <v>DM21430</v>
          </cell>
        </row>
        <row r="403">
          <cell r="C403" t="str">
            <v>JY01320</v>
          </cell>
        </row>
        <row r="403">
          <cell r="E403" t="str">
            <v>JY01320</v>
          </cell>
        </row>
        <row r="404">
          <cell r="C404" t="str">
            <v>DM21311</v>
          </cell>
        </row>
        <row r="404">
          <cell r="E404" t="str">
            <v>DM21311</v>
          </cell>
        </row>
        <row r="405">
          <cell r="C405" t="str">
            <v>CR32464</v>
          </cell>
        </row>
        <row r="405">
          <cell r="E405" t="str">
            <v>CR32464</v>
          </cell>
        </row>
        <row r="406">
          <cell r="C406" t="str">
            <v>CQ11788</v>
          </cell>
        </row>
        <row r="406">
          <cell r="E406" t="str">
            <v>CQ11788</v>
          </cell>
        </row>
        <row r="407">
          <cell r="C407" t="str">
            <v>SX00392</v>
          </cell>
        </row>
        <row r="407">
          <cell r="E407" t="str">
            <v>SX00392</v>
          </cell>
        </row>
        <row r="408">
          <cell r="C408" t="str">
            <v>CQ11772</v>
          </cell>
        </row>
        <row r="408">
          <cell r="E408" t="str">
            <v>CQ11772</v>
          </cell>
        </row>
        <row r="409">
          <cell r="C409" t="str">
            <v>ZY02256</v>
          </cell>
        </row>
        <row r="409">
          <cell r="E409" t="str">
            <v>ZY02256</v>
          </cell>
        </row>
        <row r="410">
          <cell r="C410" t="str">
            <v>CQ11694</v>
          </cell>
        </row>
        <row r="410">
          <cell r="E410" t="str">
            <v>CQ11694</v>
          </cell>
        </row>
        <row r="411">
          <cell r="C411" t="str">
            <v>SYC564</v>
          </cell>
        </row>
        <row r="411">
          <cell r="E411" t="str">
            <v>SYC564</v>
          </cell>
        </row>
        <row r="412">
          <cell r="C412" t="str">
            <v>SYC656</v>
          </cell>
        </row>
        <row r="412">
          <cell r="E412" t="str">
            <v>SYC656</v>
          </cell>
        </row>
        <row r="413">
          <cell r="C413" t="str">
            <v>SYC480</v>
          </cell>
        </row>
        <row r="413">
          <cell r="E413" t="str">
            <v>SYC480</v>
          </cell>
        </row>
        <row r="414">
          <cell r="C414" t="str">
            <v>1987Y11494</v>
          </cell>
        </row>
        <row r="414">
          <cell r="E414" t="str">
            <v>1987Y11494</v>
          </cell>
        </row>
        <row r="415">
          <cell r="C415" t="str">
            <v>SYC230</v>
          </cell>
        </row>
        <row r="415">
          <cell r="E415" t="str">
            <v>SYC230</v>
          </cell>
        </row>
        <row r="416">
          <cell r="C416" t="str">
            <v>DX05798</v>
          </cell>
        </row>
        <row r="416">
          <cell r="E416" t="str">
            <v>DX05798</v>
          </cell>
        </row>
        <row r="417">
          <cell r="C417" t="str">
            <v>SYC639</v>
          </cell>
        </row>
        <row r="417">
          <cell r="E417" t="str">
            <v>SYC639</v>
          </cell>
        </row>
        <row r="418">
          <cell r="C418" t="str">
            <v>DX06012</v>
          </cell>
        </row>
        <row r="418">
          <cell r="E418" t="str">
            <v>DX06012</v>
          </cell>
        </row>
        <row r="419">
          <cell r="C419" t="str">
            <v>PT53605</v>
          </cell>
        </row>
        <row r="419">
          <cell r="E419" t="str">
            <v>PT53605</v>
          </cell>
        </row>
        <row r="420">
          <cell r="C420" t="str">
            <v>SYC590</v>
          </cell>
        </row>
        <row r="420">
          <cell r="E420" t="str">
            <v>SYC590</v>
          </cell>
        </row>
        <row r="421">
          <cell r="C421" t="str">
            <v>DX05908</v>
          </cell>
        </row>
        <row r="421">
          <cell r="E421" t="str">
            <v>DX05908</v>
          </cell>
        </row>
        <row r="422">
          <cell r="C422" t="str">
            <v>1987Y11260</v>
          </cell>
        </row>
        <row r="422">
          <cell r="E422" t="str">
            <v>1987Y11260</v>
          </cell>
        </row>
        <row r="423">
          <cell r="C423" t="str">
            <v>CQ11789</v>
          </cell>
        </row>
        <row r="423">
          <cell r="E423" t="str">
            <v>CQ11789</v>
          </cell>
        </row>
        <row r="424">
          <cell r="C424" t="str">
            <v>SYC367</v>
          </cell>
        </row>
        <row r="424">
          <cell r="E424" t="str">
            <v>SYC367</v>
          </cell>
        </row>
        <row r="425">
          <cell r="C425" t="str">
            <v>CQ11750</v>
          </cell>
        </row>
        <row r="425">
          <cell r="E425" t="str">
            <v>CQ11750</v>
          </cell>
        </row>
        <row r="426">
          <cell r="C426" t="str">
            <v>ZY02307</v>
          </cell>
        </row>
        <row r="426">
          <cell r="E426" t="str">
            <v>ZY02307</v>
          </cell>
        </row>
        <row r="427">
          <cell r="C427" t="str">
            <v>1987Y11502</v>
          </cell>
        </row>
        <row r="427">
          <cell r="E427" t="str">
            <v>1987Y11502</v>
          </cell>
        </row>
        <row r="428">
          <cell r="C428" t="str">
            <v>PT53617</v>
          </cell>
        </row>
        <row r="428">
          <cell r="E428" t="str">
            <v>PT53617</v>
          </cell>
        </row>
        <row r="429">
          <cell r="C429" t="str">
            <v>PT53303</v>
          </cell>
        </row>
        <row r="429">
          <cell r="E429" t="str">
            <v>PT53303</v>
          </cell>
        </row>
        <row r="430">
          <cell r="C430" t="str">
            <v>SYC616</v>
          </cell>
        </row>
        <row r="430">
          <cell r="E430" t="str">
            <v>SYC616</v>
          </cell>
        </row>
        <row r="431">
          <cell r="C431" t="str">
            <v>DX06015</v>
          </cell>
        </row>
        <row r="431">
          <cell r="E431" t="str">
            <v>DX06015</v>
          </cell>
        </row>
        <row r="432">
          <cell r="C432" t="str">
            <v>DX05986</v>
          </cell>
        </row>
        <row r="432">
          <cell r="E432" t="str">
            <v>DX05986</v>
          </cell>
        </row>
        <row r="433">
          <cell r="C433" t="str">
            <v>SYC630</v>
          </cell>
        </row>
        <row r="433">
          <cell r="E433" t="str">
            <v>SYC630</v>
          </cell>
        </row>
        <row r="434">
          <cell r="C434" t="str">
            <v>JY01210</v>
          </cell>
        </row>
        <row r="434">
          <cell r="E434" t="str">
            <v>JY01210</v>
          </cell>
        </row>
        <row r="435">
          <cell r="C435" t="str">
            <v>DX05966</v>
          </cell>
        </row>
        <row r="435">
          <cell r="E435" t="str">
            <v>DX05966</v>
          </cell>
        </row>
        <row r="436">
          <cell r="C436" t="str">
            <v>DX05799</v>
          </cell>
        </row>
        <row r="436">
          <cell r="E436" t="str">
            <v>DX05799</v>
          </cell>
        </row>
        <row r="437">
          <cell r="C437" t="str">
            <v>CQ11758</v>
          </cell>
        </row>
        <row r="437">
          <cell r="E437" t="str">
            <v>CQ11758</v>
          </cell>
        </row>
        <row r="438">
          <cell r="C438" t="str">
            <v>SYC543</v>
          </cell>
        </row>
        <row r="438">
          <cell r="E438" t="str">
            <v>SYC543</v>
          </cell>
        </row>
        <row r="439">
          <cell r="C439" t="str">
            <v>SYC613</v>
          </cell>
        </row>
        <row r="439">
          <cell r="E439" t="str">
            <v>SYC613</v>
          </cell>
        </row>
        <row r="440">
          <cell r="C440" t="str">
            <v>SYC637</v>
          </cell>
        </row>
        <row r="440">
          <cell r="E440" t="str">
            <v>SYC637</v>
          </cell>
        </row>
        <row r="441">
          <cell r="C441" t="str">
            <v>1987Y11524</v>
          </cell>
        </row>
        <row r="441">
          <cell r="E441" t="str">
            <v>1987Y11524</v>
          </cell>
        </row>
        <row r="442">
          <cell r="C442" t="str">
            <v>SYC578</v>
          </cell>
        </row>
        <row r="442">
          <cell r="E442" t="str">
            <v>SYC578</v>
          </cell>
        </row>
        <row r="443">
          <cell r="C443" t="str">
            <v>CR32545</v>
          </cell>
        </row>
        <row r="443">
          <cell r="E443" t="str">
            <v>CR32545</v>
          </cell>
        </row>
        <row r="444">
          <cell r="C444" t="str">
            <v>CQ11723</v>
          </cell>
        </row>
        <row r="444">
          <cell r="E444" t="str">
            <v>CQ11723</v>
          </cell>
        </row>
        <row r="445">
          <cell r="C445" t="str">
            <v>YS06711</v>
          </cell>
        </row>
        <row r="445">
          <cell r="E445" t="str">
            <v>YS06711</v>
          </cell>
        </row>
        <row r="446">
          <cell r="C446" t="str">
            <v>DM21453</v>
          </cell>
        </row>
        <row r="446">
          <cell r="E446" t="str">
            <v>DM21453</v>
          </cell>
        </row>
        <row r="447">
          <cell r="C447" t="str">
            <v>DM21373</v>
          </cell>
        </row>
        <row r="447">
          <cell r="E447" t="str">
            <v>DM21373</v>
          </cell>
        </row>
        <row r="448">
          <cell r="C448" t="str">
            <v>CR32457</v>
          </cell>
        </row>
        <row r="448">
          <cell r="E448" t="str">
            <v>CR32457</v>
          </cell>
        </row>
        <row r="449">
          <cell r="C449" t="str">
            <v>SX00362</v>
          </cell>
        </row>
        <row r="449">
          <cell r="E449" t="str">
            <v>SX00362</v>
          </cell>
        </row>
        <row r="450">
          <cell r="C450" t="str">
            <v>1987Y11538</v>
          </cell>
        </row>
        <row r="450">
          <cell r="E450" t="str">
            <v>1987Y11538</v>
          </cell>
        </row>
        <row r="451">
          <cell r="C451" t="str">
            <v>SX00408</v>
          </cell>
        </row>
        <row r="451">
          <cell r="E451" t="str">
            <v>SX00408</v>
          </cell>
        </row>
        <row r="452">
          <cell r="C452" t="str">
            <v>SYC568</v>
          </cell>
        </row>
        <row r="452">
          <cell r="E452" t="str">
            <v>SYC568</v>
          </cell>
        </row>
        <row r="453">
          <cell r="C453" t="str">
            <v>1987Y11343</v>
          </cell>
        </row>
        <row r="453">
          <cell r="E453" t="str">
            <v>1987Y11343</v>
          </cell>
        </row>
        <row r="454">
          <cell r="C454" t="str">
            <v>CR32460</v>
          </cell>
        </row>
        <row r="454">
          <cell r="E454" t="str">
            <v>CR32460</v>
          </cell>
        </row>
        <row r="455">
          <cell r="C455" t="str">
            <v>SX00395</v>
          </cell>
        </row>
        <row r="455">
          <cell r="E455" t="str">
            <v>SX00395</v>
          </cell>
        </row>
        <row r="456">
          <cell r="C456" t="str">
            <v>SYC526</v>
          </cell>
        </row>
        <row r="456">
          <cell r="E456" t="str">
            <v>SYC526</v>
          </cell>
        </row>
        <row r="457">
          <cell r="C457" t="str">
            <v>SX00200</v>
          </cell>
        </row>
        <row r="457">
          <cell r="E457" t="str">
            <v>SX00200</v>
          </cell>
        </row>
        <row r="458">
          <cell r="C458" t="str">
            <v>DX05941</v>
          </cell>
        </row>
        <row r="458">
          <cell r="E458" t="str">
            <v>DX05941</v>
          </cell>
        </row>
        <row r="459">
          <cell r="C459" t="str">
            <v>DX05920</v>
          </cell>
        </row>
        <row r="459">
          <cell r="E459" t="str">
            <v>DX05920</v>
          </cell>
        </row>
        <row r="460">
          <cell r="C460" t="str">
            <v>SYC542</v>
          </cell>
        </row>
        <row r="460">
          <cell r="E460" t="str">
            <v>SYC542</v>
          </cell>
        </row>
        <row r="461">
          <cell r="C461" t="str">
            <v>CR32518</v>
          </cell>
        </row>
        <row r="461">
          <cell r="E461" t="str">
            <v>CR32518</v>
          </cell>
        </row>
        <row r="462">
          <cell r="C462" t="str">
            <v>DX05905</v>
          </cell>
        </row>
        <row r="462">
          <cell r="E462" t="str">
            <v>DX05905</v>
          </cell>
        </row>
        <row r="463">
          <cell r="C463" t="str">
            <v>CQ11799</v>
          </cell>
        </row>
        <row r="463">
          <cell r="E463" t="str">
            <v>CQ11799</v>
          </cell>
        </row>
        <row r="464">
          <cell r="C464" t="str">
            <v>ZY02294</v>
          </cell>
        </row>
        <row r="464">
          <cell r="E464" t="str">
            <v>ZY02294</v>
          </cell>
        </row>
        <row r="465">
          <cell r="C465" t="str">
            <v>1987Y11527</v>
          </cell>
        </row>
        <row r="465">
          <cell r="E465" t="str">
            <v>1987Y11527</v>
          </cell>
        </row>
        <row r="466">
          <cell r="C466" t="str">
            <v>ZY02156</v>
          </cell>
        </row>
        <row r="466">
          <cell r="E466" t="str">
            <v>ZY02156</v>
          </cell>
        </row>
        <row r="467">
          <cell r="C467" t="str">
            <v>CR32481</v>
          </cell>
        </row>
        <row r="467">
          <cell r="E467" t="str">
            <v>CR32481</v>
          </cell>
        </row>
        <row r="468">
          <cell r="C468" t="str">
            <v>YS06715</v>
          </cell>
        </row>
        <row r="468">
          <cell r="E468" t="str">
            <v>YS06715</v>
          </cell>
        </row>
        <row r="469">
          <cell r="C469" t="str">
            <v>SX00346</v>
          </cell>
        </row>
        <row r="469">
          <cell r="E469" t="str">
            <v>SX00346</v>
          </cell>
        </row>
        <row r="470">
          <cell r="C470" t="str">
            <v>ZY02282</v>
          </cell>
        </row>
        <row r="470">
          <cell r="E470" t="str">
            <v>ZY02282</v>
          </cell>
        </row>
        <row r="471">
          <cell r="C471" t="str">
            <v>SX00177</v>
          </cell>
        </row>
        <row r="471">
          <cell r="E471" t="str">
            <v>SX00177</v>
          </cell>
        </row>
        <row r="472">
          <cell r="C472" t="str">
            <v>PT53625</v>
          </cell>
        </row>
        <row r="472">
          <cell r="E472" t="str">
            <v>PT53625</v>
          </cell>
        </row>
        <row r="473">
          <cell r="C473" t="str">
            <v>JY01164</v>
          </cell>
        </row>
        <row r="473">
          <cell r="E473" t="str">
            <v>JY01164</v>
          </cell>
        </row>
        <row r="474">
          <cell r="C474" t="str">
            <v>JY01198</v>
          </cell>
        </row>
        <row r="474">
          <cell r="E474" t="str">
            <v>JY01198</v>
          </cell>
        </row>
        <row r="475">
          <cell r="C475" t="str">
            <v>SX00306</v>
          </cell>
        </row>
        <row r="475">
          <cell r="E475" t="str">
            <v>SX00306</v>
          </cell>
        </row>
        <row r="476">
          <cell r="C476" t="str">
            <v>JY01200</v>
          </cell>
        </row>
        <row r="476">
          <cell r="E476" t="str">
            <v>JY01200</v>
          </cell>
        </row>
        <row r="477">
          <cell r="C477" t="str">
            <v>SYC603</v>
          </cell>
        </row>
        <row r="477">
          <cell r="E477" t="str">
            <v>SYC603</v>
          </cell>
        </row>
        <row r="478">
          <cell r="C478" t="str">
            <v>1987Y11491</v>
          </cell>
        </row>
        <row r="478">
          <cell r="E478" t="str">
            <v>1987Y11491</v>
          </cell>
        </row>
        <row r="479">
          <cell r="C479" t="str">
            <v>SYC562</v>
          </cell>
        </row>
        <row r="479">
          <cell r="E479" t="str">
            <v>SYC562</v>
          </cell>
        </row>
        <row r="480">
          <cell r="C480" t="str">
            <v>1987Y11541</v>
          </cell>
        </row>
        <row r="480">
          <cell r="E480" t="str">
            <v>1987Y11541</v>
          </cell>
        </row>
        <row r="481">
          <cell r="C481" t="str">
            <v>SYC477</v>
          </cell>
        </row>
        <row r="481">
          <cell r="E481" t="str">
            <v>SYC477</v>
          </cell>
        </row>
        <row r="482">
          <cell r="C482" t="str">
            <v>1987Y11476</v>
          </cell>
        </row>
        <row r="482">
          <cell r="E482" t="str">
            <v>1987Y11476</v>
          </cell>
        </row>
        <row r="483">
          <cell r="C483" t="str">
            <v>ZY02298</v>
          </cell>
        </row>
        <row r="483">
          <cell r="E483" t="str">
            <v>ZY02298</v>
          </cell>
        </row>
        <row r="484">
          <cell r="C484" t="str">
            <v>ZY02261</v>
          </cell>
        </row>
        <row r="484">
          <cell r="E484" t="str">
            <v>ZY02261</v>
          </cell>
        </row>
        <row r="485">
          <cell r="C485" t="str">
            <v>SYC529</v>
          </cell>
        </row>
        <row r="485">
          <cell r="E485" t="str">
            <v>SYC529</v>
          </cell>
        </row>
        <row r="486">
          <cell r="C486" t="str">
            <v>SYC591</v>
          </cell>
        </row>
        <row r="486">
          <cell r="E486" t="str">
            <v>SYC591</v>
          </cell>
        </row>
        <row r="487">
          <cell r="C487" t="str">
            <v>SYC585</v>
          </cell>
        </row>
        <row r="487">
          <cell r="E487" t="str">
            <v>SYC585</v>
          </cell>
        </row>
        <row r="488">
          <cell r="C488" t="str">
            <v>CQ11785</v>
          </cell>
        </row>
        <row r="488">
          <cell r="E488" t="str">
            <v>CQ11785</v>
          </cell>
        </row>
        <row r="489">
          <cell r="C489" t="str">
            <v>SYC598</v>
          </cell>
        </row>
        <row r="489">
          <cell r="E489" t="str">
            <v>SYC598</v>
          </cell>
        </row>
        <row r="490">
          <cell r="C490" t="str">
            <v>DX05816</v>
          </cell>
        </row>
        <row r="490">
          <cell r="E490" t="str">
            <v>DX05816</v>
          </cell>
        </row>
        <row r="491">
          <cell r="C491" t="str">
            <v>ZY02223</v>
          </cell>
        </row>
        <row r="491">
          <cell r="E491" t="str">
            <v>ZY02223</v>
          </cell>
        </row>
        <row r="492">
          <cell r="C492" t="str">
            <v>SYC470</v>
          </cell>
        </row>
        <row r="492">
          <cell r="E492" t="str">
            <v>SYC470</v>
          </cell>
        </row>
        <row r="493">
          <cell r="C493" t="str">
            <v>JY01226</v>
          </cell>
        </row>
        <row r="493">
          <cell r="E493" t="str">
            <v>JY01226</v>
          </cell>
        </row>
        <row r="494">
          <cell r="C494" t="str">
            <v>SYC497</v>
          </cell>
        </row>
        <row r="494">
          <cell r="E494" t="str">
            <v>SYC497</v>
          </cell>
        </row>
        <row r="495">
          <cell r="C495" t="str">
            <v>DX05983</v>
          </cell>
        </row>
        <row r="495">
          <cell r="E495" t="str">
            <v>DX05983</v>
          </cell>
        </row>
        <row r="496">
          <cell r="C496" t="str">
            <v>1987Y11453</v>
          </cell>
        </row>
        <row r="496">
          <cell r="E496" t="str">
            <v>1987Y11453</v>
          </cell>
        </row>
        <row r="497">
          <cell r="C497" t="str">
            <v>SX00361</v>
          </cell>
        </row>
        <row r="497">
          <cell r="E497" t="str">
            <v>SX00361</v>
          </cell>
        </row>
        <row r="498">
          <cell r="C498" t="str">
            <v>JY01151</v>
          </cell>
        </row>
        <row r="498">
          <cell r="E498" t="str">
            <v>JY01151</v>
          </cell>
        </row>
        <row r="499">
          <cell r="C499" t="str">
            <v>SYC550</v>
          </cell>
        </row>
        <row r="499">
          <cell r="E499" t="str">
            <v>SYC550</v>
          </cell>
        </row>
        <row r="500">
          <cell r="C500" t="str">
            <v>1987Y11537</v>
          </cell>
        </row>
        <row r="500">
          <cell r="E500" t="str">
            <v>1987Y11537</v>
          </cell>
        </row>
        <row r="501">
          <cell r="C501" t="str">
            <v>ZY02132</v>
          </cell>
        </row>
        <row r="501">
          <cell r="E501" t="str">
            <v>ZY02132</v>
          </cell>
        </row>
        <row r="502">
          <cell r="C502" t="str">
            <v>SX00259</v>
          </cell>
        </row>
        <row r="502">
          <cell r="E502" t="str">
            <v>SX00259</v>
          </cell>
        </row>
        <row r="503">
          <cell r="C503" t="str">
            <v>SX00343</v>
          </cell>
        </row>
        <row r="503">
          <cell r="E503" t="str">
            <v>SX00343</v>
          </cell>
        </row>
        <row r="504">
          <cell r="C504" t="str">
            <v>DX05994</v>
          </cell>
        </row>
        <row r="504">
          <cell r="E504" t="str">
            <v>DX05994</v>
          </cell>
        </row>
        <row r="505">
          <cell r="C505" t="str">
            <v>SX00379</v>
          </cell>
        </row>
        <row r="505">
          <cell r="E505" t="str">
            <v>SX00379</v>
          </cell>
        </row>
        <row r="506">
          <cell r="C506" t="str">
            <v>SYC321</v>
          </cell>
        </row>
        <row r="506">
          <cell r="E506" t="str">
            <v>SYC321</v>
          </cell>
        </row>
        <row r="507">
          <cell r="C507" t="str">
            <v>CQ11766</v>
          </cell>
        </row>
        <row r="507">
          <cell r="E507" t="str">
            <v>CQ11766</v>
          </cell>
        </row>
        <row r="508">
          <cell r="C508" t="str">
            <v>CR32541</v>
          </cell>
        </row>
        <row r="508">
          <cell r="E508" t="str">
            <v>CR32541</v>
          </cell>
        </row>
        <row r="509">
          <cell r="C509" t="str">
            <v>SX00421</v>
          </cell>
        </row>
        <row r="509">
          <cell r="E509" t="str">
            <v>SX00421</v>
          </cell>
        </row>
        <row r="510">
          <cell r="C510" t="str">
            <v>SYC528</v>
          </cell>
        </row>
        <row r="510">
          <cell r="E510" t="str">
            <v>SYC528</v>
          </cell>
        </row>
        <row r="511">
          <cell r="C511" t="str">
            <v>JY01280</v>
          </cell>
        </row>
        <row r="511">
          <cell r="E511" t="str">
            <v>JY01280</v>
          </cell>
        </row>
        <row r="512">
          <cell r="C512" t="str">
            <v>SYC547</v>
          </cell>
        </row>
        <row r="512">
          <cell r="E512" t="str">
            <v>SYC547</v>
          </cell>
        </row>
        <row r="513">
          <cell r="C513" t="str">
            <v>ZY02183</v>
          </cell>
        </row>
        <row r="513">
          <cell r="E513" t="str">
            <v>ZY02183</v>
          </cell>
        </row>
        <row r="514">
          <cell r="C514" t="str">
            <v>1987Y11493</v>
          </cell>
        </row>
        <row r="514">
          <cell r="E514" t="str">
            <v>1987Y11493</v>
          </cell>
        </row>
        <row r="515">
          <cell r="C515" t="str">
            <v>1987Y11482</v>
          </cell>
        </row>
        <row r="515">
          <cell r="E515" t="str">
            <v>1987Y11482</v>
          </cell>
        </row>
        <row r="516">
          <cell r="C516" t="str">
            <v>SYC544</v>
          </cell>
        </row>
        <row r="516">
          <cell r="E516" t="str">
            <v>SYC544</v>
          </cell>
        </row>
        <row r="517">
          <cell r="C517" t="str">
            <v>SYC366</v>
          </cell>
        </row>
        <row r="517">
          <cell r="E517" t="str">
            <v>SYC366</v>
          </cell>
        </row>
        <row r="518">
          <cell r="C518" t="str">
            <v>JY01252</v>
          </cell>
        </row>
        <row r="518">
          <cell r="E518" t="str">
            <v>JY01252</v>
          </cell>
        </row>
        <row r="519">
          <cell r="C519" t="str">
            <v>PT53582</v>
          </cell>
        </row>
        <row r="519">
          <cell r="E519" t="str">
            <v>PT53582</v>
          </cell>
        </row>
        <row r="520">
          <cell r="C520" t="str">
            <v>CR32555</v>
          </cell>
        </row>
        <row r="520">
          <cell r="E520" t="str">
            <v>CR32555</v>
          </cell>
        </row>
        <row r="521">
          <cell r="C521" t="str">
            <v>CQ11756</v>
          </cell>
        </row>
        <row r="521">
          <cell r="E521" t="str">
            <v>CQ11756</v>
          </cell>
        </row>
        <row r="522">
          <cell r="C522" t="str">
            <v>CQ11643</v>
          </cell>
        </row>
        <row r="522">
          <cell r="E522" t="str">
            <v>CQ11643</v>
          </cell>
        </row>
        <row r="523">
          <cell r="C523" t="str">
            <v>SX00453</v>
          </cell>
        </row>
        <row r="523">
          <cell r="E523" t="str">
            <v>SX00453</v>
          </cell>
        </row>
        <row r="524">
          <cell r="C524" t="str">
            <v>SX00260</v>
          </cell>
        </row>
        <row r="524">
          <cell r="E524" t="str">
            <v>SX00260</v>
          </cell>
        </row>
        <row r="525">
          <cell r="C525" t="str">
            <v>SYC617</v>
          </cell>
        </row>
        <row r="525">
          <cell r="E525" t="str">
            <v>SYC617</v>
          </cell>
        </row>
        <row r="526">
          <cell r="C526" t="str">
            <v>JY01188</v>
          </cell>
        </row>
        <row r="526">
          <cell r="E526" t="str">
            <v>JY01188</v>
          </cell>
        </row>
        <row r="527">
          <cell r="C527" t="str">
            <v>DM21403</v>
          </cell>
        </row>
        <row r="527">
          <cell r="E527" t="str">
            <v>DM21403</v>
          </cell>
        </row>
        <row r="528">
          <cell r="C528" t="str">
            <v>1987Y11470</v>
          </cell>
        </row>
        <row r="528">
          <cell r="E528" t="str">
            <v>1987Y11470</v>
          </cell>
        </row>
        <row r="529">
          <cell r="C529" t="str">
            <v>SX00329</v>
          </cell>
        </row>
        <row r="529">
          <cell r="E529" t="str">
            <v>SX00329</v>
          </cell>
        </row>
        <row r="530">
          <cell r="C530" t="str">
            <v>ZY02253</v>
          </cell>
        </row>
        <row r="530">
          <cell r="E530" t="str">
            <v>ZY02253</v>
          </cell>
        </row>
        <row r="531">
          <cell r="C531" t="str">
            <v>YS06712</v>
          </cell>
        </row>
        <row r="531">
          <cell r="E531" t="str">
            <v>YS06712</v>
          </cell>
        </row>
        <row r="532">
          <cell r="C532" t="str">
            <v>CQ11672</v>
          </cell>
        </row>
        <row r="532">
          <cell r="E532" t="str">
            <v>CQ11672</v>
          </cell>
        </row>
        <row r="533">
          <cell r="C533" t="str">
            <v>SX00385</v>
          </cell>
        </row>
        <row r="533">
          <cell r="E533" t="str">
            <v>SX00385</v>
          </cell>
        </row>
        <row r="534">
          <cell r="C534" t="str">
            <v>JY01299</v>
          </cell>
        </row>
        <row r="534">
          <cell r="E534" t="str">
            <v>JY01299</v>
          </cell>
        </row>
        <row r="535">
          <cell r="C535" t="str">
            <v>DM21405</v>
          </cell>
        </row>
        <row r="535">
          <cell r="E535" t="str">
            <v>DM21405</v>
          </cell>
        </row>
        <row r="536">
          <cell r="C536" t="str">
            <v>SYC632</v>
          </cell>
        </row>
        <row r="536">
          <cell r="E536" t="str">
            <v>SYC632</v>
          </cell>
        </row>
        <row r="537">
          <cell r="C537" t="str">
            <v>ZY02187</v>
          </cell>
        </row>
        <row r="537">
          <cell r="E537" t="str">
            <v>ZY02187</v>
          </cell>
        </row>
        <row r="538">
          <cell r="C538" t="str">
            <v>CR32539</v>
          </cell>
        </row>
        <row r="538">
          <cell r="E538" t="str">
            <v>CR32539</v>
          </cell>
        </row>
        <row r="539">
          <cell r="C539" t="str">
            <v>JY01260</v>
          </cell>
        </row>
        <row r="539">
          <cell r="E539" t="str">
            <v>JY01260</v>
          </cell>
        </row>
        <row r="540">
          <cell r="C540" t="str">
            <v>CR32519</v>
          </cell>
        </row>
        <row r="540">
          <cell r="E540" t="str">
            <v>CR32519</v>
          </cell>
        </row>
        <row r="541">
          <cell r="C541" t="str">
            <v>SYC563</v>
          </cell>
        </row>
        <row r="541">
          <cell r="E541" t="str">
            <v>SYC563</v>
          </cell>
        </row>
        <row r="542">
          <cell r="C542" t="str">
            <v>SYC638</v>
          </cell>
        </row>
        <row r="542">
          <cell r="E542" t="str">
            <v>SYC638</v>
          </cell>
        </row>
        <row r="543">
          <cell r="C543" t="str">
            <v>1987Y11449</v>
          </cell>
        </row>
        <row r="543">
          <cell r="E543" t="str">
            <v>1987Y11449</v>
          </cell>
        </row>
        <row r="544">
          <cell r="C544" t="str">
            <v>CQ11778</v>
          </cell>
        </row>
        <row r="544">
          <cell r="E544" t="str">
            <v>CQ11778</v>
          </cell>
        </row>
        <row r="545">
          <cell r="C545" t="str">
            <v>DX05940</v>
          </cell>
        </row>
        <row r="545">
          <cell r="E545" t="str">
            <v>DX05940</v>
          </cell>
        </row>
        <row r="546">
          <cell r="C546" t="str">
            <v>CQ11584</v>
          </cell>
        </row>
        <row r="546">
          <cell r="E546" t="str">
            <v>CQ11584</v>
          </cell>
        </row>
        <row r="547">
          <cell r="C547" t="str">
            <v>SYC474</v>
          </cell>
        </row>
        <row r="547">
          <cell r="E547" t="str">
            <v>SYC474</v>
          </cell>
        </row>
        <row r="548">
          <cell r="C548" t="str">
            <v>1987Y11311</v>
          </cell>
        </row>
        <row r="548">
          <cell r="E548" t="str">
            <v>1987Y11311</v>
          </cell>
        </row>
        <row r="549">
          <cell r="C549" t="str">
            <v>CR32513</v>
          </cell>
        </row>
        <row r="549">
          <cell r="E549" t="str">
            <v>CR32513</v>
          </cell>
        </row>
        <row r="550">
          <cell r="C550" t="str">
            <v>JY01138</v>
          </cell>
        </row>
        <row r="550">
          <cell r="E550" t="str">
            <v>JY01138</v>
          </cell>
        </row>
        <row r="551">
          <cell r="C551" t="str">
            <v>CR32520</v>
          </cell>
        </row>
        <row r="551">
          <cell r="E551" t="str">
            <v>CR32520</v>
          </cell>
        </row>
        <row r="552">
          <cell r="C552" t="str">
            <v>ZY02231</v>
          </cell>
        </row>
        <row r="552">
          <cell r="E552" t="str">
            <v>ZY02231</v>
          </cell>
        </row>
        <row r="553">
          <cell r="C553" t="str">
            <v>DM21372</v>
          </cell>
        </row>
        <row r="553">
          <cell r="E553" t="str">
            <v>DM21372</v>
          </cell>
        </row>
        <row r="554">
          <cell r="C554" t="str">
            <v>JY01214</v>
          </cell>
        </row>
        <row r="554">
          <cell r="E554" t="str">
            <v>JY01214</v>
          </cell>
        </row>
        <row r="555">
          <cell r="C555" t="str">
            <v>1987Y11306</v>
          </cell>
        </row>
        <row r="555">
          <cell r="E555" t="str">
            <v>1987Y11306</v>
          </cell>
        </row>
        <row r="556">
          <cell r="C556" t="str">
            <v>1987Y11516</v>
          </cell>
        </row>
        <row r="556">
          <cell r="E556" t="str">
            <v>1987Y11516</v>
          </cell>
        </row>
        <row r="557">
          <cell r="C557" t="str">
            <v>DM21475</v>
          </cell>
        </row>
        <row r="557">
          <cell r="E557" t="str">
            <v>DM21475</v>
          </cell>
        </row>
        <row r="558">
          <cell r="C558" t="str">
            <v>PT53598</v>
          </cell>
        </row>
        <row r="558">
          <cell r="E558" t="str">
            <v>PT53598</v>
          </cell>
        </row>
        <row r="559">
          <cell r="C559" t="str">
            <v>DX05889</v>
          </cell>
        </row>
        <row r="559">
          <cell r="E559" t="str">
            <v>DX05889</v>
          </cell>
        </row>
        <row r="560">
          <cell r="C560" t="str">
            <v>CQ11773</v>
          </cell>
        </row>
        <row r="560">
          <cell r="E560" t="str">
            <v>CQ11773</v>
          </cell>
        </row>
        <row r="561">
          <cell r="C561" t="str">
            <v>JY01257</v>
          </cell>
        </row>
        <row r="561">
          <cell r="E561" t="str">
            <v>JY01257</v>
          </cell>
        </row>
        <row r="562">
          <cell r="C562" t="str">
            <v>SX00175</v>
          </cell>
        </row>
        <row r="562">
          <cell r="E562" t="str">
            <v>SX00175</v>
          </cell>
        </row>
        <row r="563">
          <cell r="C563" t="str">
            <v>CQ11655</v>
          </cell>
        </row>
        <row r="563">
          <cell r="E563" t="str">
            <v>CQ11655</v>
          </cell>
        </row>
        <row r="564">
          <cell r="C564" t="str">
            <v>DX06011</v>
          </cell>
        </row>
        <row r="564">
          <cell r="E564" t="str">
            <v>DX06011</v>
          </cell>
        </row>
        <row r="565">
          <cell r="C565" t="str">
            <v>CQ11693</v>
          </cell>
        </row>
        <row r="565">
          <cell r="E565" t="str">
            <v>CQ11693</v>
          </cell>
        </row>
        <row r="566">
          <cell r="C566" t="str">
            <v>SX00199</v>
          </cell>
        </row>
        <row r="566">
          <cell r="E566" t="str">
            <v>SX00199</v>
          </cell>
        </row>
        <row r="567">
          <cell r="C567" t="str">
            <v>SYC566</v>
          </cell>
        </row>
        <row r="567">
          <cell r="E567" t="str">
            <v>SYC566</v>
          </cell>
        </row>
        <row r="568">
          <cell r="C568" t="str">
            <v>SYC631</v>
          </cell>
        </row>
        <row r="568">
          <cell r="E568" t="str">
            <v>SYC631</v>
          </cell>
        </row>
        <row r="569">
          <cell r="C569" t="str">
            <v>PT53623</v>
          </cell>
        </row>
        <row r="569">
          <cell r="E569" t="str">
            <v>PT53623</v>
          </cell>
        </row>
        <row r="570">
          <cell r="C570" t="str">
            <v>CR32554</v>
          </cell>
        </row>
        <row r="570">
          <cell r="E570" t="str">
            <v>CR32554</v>
          </cell>
        </row>
        <row r="571">
          <cell r="C571" t="str">
            <v>PT53368</v>
          </cell>
        </row>
        <row r="571">
          <cell r="E571" t="str">
            <v>PT53368</v>
          </cell>
        </row>
        <row r="572">
          <cell r="C572" t="str">
            <v>SYC489</v>
          </cell>
        </row>
        <row r="572">
          <cell r="E572" t="str">
            <v>SYC489</v>
          </cell>
        </row>
        <row r="573">
          <cell r="C573" t="str">
            <v>CQ11757</v>
          </cell>
        </row>
        <row r="573">
          <cell r="E573" t="str">
            <v>CQ11757</v>
          </cell>
        </row>
        <row r="574">
          <cell r="C574" t="str">
            <v>CQ11752</v>
          </cell>
        </row>
        <row r="574">
          <cell r="E574" t="str">
            <v>CQ11752</v>
          </cell>
        </row>
        <row r="575">
          <cell r="C575" t="str">
            <v>JY01116</v>
          </cell>
        </row>
        <row r="575">
          <cell r="E575" t="str">
            <v>JY01116</v>
          </cell>
        </row>
        <row r="576">
          <cell r="C576" t="str">
            <v>DM21321</v>
          </cell>
        </row>
        <row r="576">
          <cell r="E576" t="str">
            <v>DM21321</v>
          </cell>
        </row>
        <row r="577">
          <cell r="C577" t="str">
            <v>JY01301</v>
          </cell>
        </row>
        <row r="577">
          <cell r="E577" t="str">
            <v>JY01301</v>
          </cell>
        </row>
        <row r="578">
          <cell r="C578" t="str">
            <v>DX05960</v>
          </cell>
        </row>
        <row r="578">
          <cell r="E578" t="str">
            <v>DX05960</v>
          </cell>
        </row>
        <row r="579">
          <cell r="C579" t="str">
            <v>CQ11582</v>
          </cell>
        </row>
        <row r="579">
          <cell r="E579" t="str">
            <v>CQ11582</v>
          </cell>
        </row>
        <row r="580">
          <cell r="C580" t="str">
            <v>ZY02285</v>
          </cell>
        </row>
        <row r="580">
          <cell r="E580" t="str">
            <v>ZY02285</v>
          </cell>
        </row>
        <row r="581">
          <cell r="C581" t="str">
            <v>SYC636</v>
          </cell>
        </row>
        <row r="581">
          <cell r="E581" t="str">
            <v>SYC636</v>
          </cell>
        </row>
        <row r="582">
          <cell r="C582" t="str">
            <v>CQ11783</v>
          </cell>
        </row>
        <row r="582">
          <cell r="E582" t="str">
            <v>CQ11783</v>
          </cell>
        </row>
        <row r="583">
          <cell r="C583" t="str">
            <v>SX00130</v>
          </cell>
        </row>
        <row r="583">
          <cell r="E583" t="str">
            <v>SX00130</v>
          </cell>
        </row>
        <row r="584">
          <cell r="C584" t="str">
            <v>SX00359</v>
          </cell>
        </row>
        <row r="584">
          <cell r="E584" t="str">
            <v>SX00359</v>
          </cell>
        </row>
        <row r="585">
          <cell r="C585" t="str">
            <v>JY01157</v>
          </cell>
        </row>
        <row r="585">
          <cell r="E585" t="str">
            <v>JY01157</v>
          </cell>
        </row>
        <row r="586">
          <cell r="C586" t="str">
            <v>JY01318</v>
          </cell>
        </row>
        <row r="586">
          <cell r="E586" t="str">
            <v>JY01318</v>
          </cell>
        </row>
        <row r="587">
          <cell r="C587" t="str">
            <v>1987Y11532</v>
          </cell>
        </row>
        <row r="587">
          <cell r="E587" t="str">
            <v>1987Y11532</v>
          </cell>
        </row>
        <row r="588">
          <cell r="C588" t="str">
            <v>1987Y11542</v>
          </cell>
        </row>
        <row r="588">
          <cell r="E588" t="str">
            <v>1987Y11542</v>
          </cell>
        </row>
        <row r="589">
          <cell r="C589" t="str">
            <v>YS06703</v>
          </cell>
        </row>
        <row r="589">
          <cell r="E589" t="str">
            <v>YS06703</v>
          </cell>
        </row>
        <row r="590">
          <cell r="C590" t="str">
            <v>1987Y11460</v>
          </cell>
        </row>
        <row r="590">
          <cell r="E590" t="str">
            <v>1987Y11460</v>
          </cell>
        </row>
        <row r="591">
          <cell r="C591" t="str">
            <v>CR32357</v>
          </cell>
        </row>
        <row r="591">
          <cell r="E591" t="str">
            <v>CR32357</v>
          </cell>
        </row>
        <row r="592">
          <cell r="C592" t="str">
            <v>SX00184</v>
          </cell>
        </row>
        <row r="592">
          <cell r="E592" t="str">
            <v>SX00184</v>
          </cell>
        </row>
        <row r="593">
          <cell r="C593" t="str">
            <v>SYC509</v>
          </cell>
        </row>
        <row r="593">
          <cell r="E593" t="str">
            <v>SYC509</v>
          </cell>
        </row>
        <row r="594">
          <cell r="C594" t="str">
            <v>JY01254</v>
          </cell>
        </row>
        <row r="594">
          <cell r="E594" t="str">
            <v>JY01254</v>
          </cell>
        </row>
        <row r="595">
          <cell r="C595" t="str">
            <v>CR32521</v>
          </cell>
        </row>
        <row r="595">
          <cell r="E595" t="str">
            <v>CR32521</v>
          </cell>
        </row>
        <row r="596">
          <cell r="C596" t="str">
            <v>DX06028</v>
          </cell>
        </row>
        <row r="596">
          <cell r="E596" t="str">
            <v>DX06028</v>
          </cell>
        </row>
        <row r="597">
          <cell r="C597" t="str">
            <v>ZY02283</v>
          </cell>
        </row>
        <row r="597">
          <cell r="E597" t="str">
            <v>ZY02283</v>
          </cell>
        </row>
        <row r="598">
          <cell r="C598" t="str">
            <v>CQ11784</v>
          </cell>
        </row>
        <row r="598">
          <cell r="E598" t="str">
            <v>CQ11784</v>
          </cell>
        </row>
        <row r="599">
          <cell r="C599" t="str">
            <v>DM21275</v>
          </cell>
        </row>
        <row r="599">
          <cell r="E599" t="str">
            <v>DM21275</v>
          </cell>
        </row>
        <row r="600">
          <cell r="C600" t="str">
            <v>CQ11591</v>
          </cell>
        </row>
        <row r="600">
          <cell r="E600" t="str">
            <v>CQ11591</v>
          </cell>
        </row>
        <row r="601">
          <cell r="C601" t="str">
            <v>SX00161</v>
          </cell>
        </row>
        <row r="601">
          <cell r="E601" t="str">
            <v>SX00161</v>
          </cell>
        </row>
        <row r="602">
          <cell r="C602" t="str">
            <v>DX05904</v>
          </cell>
        </row>
        <row r="602">
          <cell r="E602" t="str">
            <v>DX05904</v>
          </cell>
        </row>
        <row r="603">
          <cell r="C603" t="str">
            <v>DM21396</v>
          </cell>
        </row>
        <row r="603">
          <cell r="E603" t="str">
            <v>DM21396</v>
          </cell>
        </row>
        <row r="604">
          <cell r="C604" t="str">
            <v>ZY02313</v>
          </cell>
        </row>
        <row r="604">
          <cell r="E604" t="str">
            <v>ZY02313</v>
          </cell>
        </row>
        <row r="605">
          <cell r="C605" t="str">
            <v>ZY02158</v>
          </cell>
        </row>
        <row r="605">
          <cell r="E605" t="str">
            <v>ZY02158</v>
          </cell>
        </row>
        <row r="606">
          <cell r="C606" t="str">
            <v>1987Y11226</v>
          </cell>
        </row>
        <row r="606">
          <cell r="E606" t="str">
            <v>1987Y11226</v>
          </cell>
        </row>
        <row r="607">
          <cell r="C607" t="str">
            <v>DX05804</v>
          </cell>
        </row>
        <row r="607">
          <cell r="E607" t="str">
            <v>DX05804</v>
          </cell>
        </row>
        <row r="608">
          <cell r="C608" t="str">
            <v>JY01156</v>
          </cell>
        </row>
        <row r="608">
          <cell r="E608" t="str">
            <v>JY01156</v>
          </cell>
        </row>
        <row r="609">
          <cell r="C609" t="str">
            <v>ZY02287</v>
          </cell>
        </row>
        <row r="609">
          <cell r="E609" t="str">
            <v>ZY02287</v>
          </cell>
        </row>
        <row r="610">
          <cell r="C610" t="str">
            <v>DM21477</v>
          </cell>
        </row>
        <row r="610">
          <cell r="E610" t="str">
            <v>DM21477</v>
          </cell>
        </row>
        <row r="611">
          <cell r="C611" t="str">
            <v>PT53578</v>
          </cell>
        </row>
        <row r="611">
          <cell r="E611" t="str">
            <v>PT53578</v>
          </cell>
        </row>
        <row r="612">
          <cell r="C612" t="str">
            <v>SYC455</v>
          </cell>
        </row>
        <row r="612">
          <cell r="E612" t="str">
            <v>SYC455</v>
          </cell>
        </row>
        <row r="613">
          <cell r="C613" t="str">
            <v>PT53572</v>
          </cell>
        </row>
        <row r="613">
          <cell r="E613" t="str">
            <v>PT53572</v>
          </cell>
        </row>
        <row r="614">
          <cell r="C614" t="str">
            <v>DM21442</v>
          </cell>
        </row>
        <row r="614">
          <cell r="E614" t="str">
            <v>DM21442</v>
          </cell>
        </row>
        <row r="615">
          <cell r="C615" t="str">
            <v>SX00351</v>
          </cell>
        </row>
        <row r="615">
          <cell r="E615" t="str">
            <v>SX00351</v>
          </cell>
        </row>
        <row r="616">
          <cell r="C616" t="str">
            <v>DM21399</v>
          </cell>
        </row>
        <row r="616">
          <cell r="E616" t="str">
            <v>DM21399</v>
          </cell>
        </row>
        <row r="617">
          <cell r="C617" t="str">
            <v>1987Y11456</v>
          </cell>
        </row>
        <row r="617">
          <cell r="E617" t="str">
            <v>1987Y11456</v>
          </cell>
        </row>
        <row r="618">
          <cell r="C618" t="str">
            <v>JY01207</v>
          </cell>
        </row>
        <row r="618">
          <cell r="E618" t="str">
            <v>JY01207</v>
          </cell>
        </row>
        <row r="619">
          <cell r="C619" t="str">
            <v>ZY02302</v>
          </cell>
        </row>
        <row r="619">
          <cell r="E619" t="str">
            <v>ZY02302</v>
          </cell>
        </row>
        <row r="620">
          <cell r="C620" t="str">
            <v>JY01168</v>
          </cell>
        </row>
        <row r="620">
          <cell r="E620" t="str">
            <v>JY01168</v>
          </cell>
        </row>
        <row r="621">
          <cell r="C621" t="str">
            <v>JY01199</v>
          </cell>
        </row>
        <row r="621">
          <cell r="E621" t="str">
            <v>JY01199</v>
          </cell>
        </row>
        <row r="622">
          <cell r="C622" t="str">
            <v>1987Y11512</v>
          </cell>
        </row>
        <row r="622">
          <cell r="E622" t="str">
            <v>1987Y11512</v>
          </cell>
        </row>
        <row r="623">
          <cell r="C623" t="str">
            <v>CR32564</v>
          </cell>
        </row>
        <row r="623">
          <cell r="E623" t="str">
            <v>CR32564</v>
          </cell>
        </row>
        <row r="624">
          <cell r="C624" t="str">
            <v>SYC517</v>
          </cell>
        </row>
        <row r="624">
          <cell r="E624" t="str">
            <v>SYC517</v>
          </cell>
        </row>
        <row r="625">
          <cell r="C625" t="str">
            <v>JY01283</v>
          </cell>
        </row>
        <row r="625">
          <cell r="E625" t="str">
            <v>JY01283</v>
          </cell>
        </row>
        <row r="626">
          <cell r="C626" t="str">
            <v>SX00434</v>
          </cell>
        </row>
        <row r="626">
          <cell r="E626" t="str">
            <v>SX00434</v>
          </cell>
        </row>
        <row r="627">
          <cell r="C627" t="str">
            <v>DM21180</v>
          </cell>
        </row>
        <row r="627">
          <cell r="E627" t="str">
            <v>DM21180</v>
          </cell>
        </row>
        <row r="628">
          <cell r="C628" t="str">
            <v>DX06000</v>
          </cell>
        </row>
        <row r="628">
          <cell r="E628" t="str">
            <v>DX06000</v>
          </cell>
        </row>
        <row r="629">
          <cell r="C629" t="str">
            <v>DM21297</v>
          </cell>
        </row>
        <row r="629">
          <cell r="E629" t="str">
            <v>DM21297</v>
          </cell>
        </row>
        <row r="630">
          <cell r="C630" t="str">
            <v>1987Y11505</v>
          </cell>
        </row>
        <row r="630">
          <cell r="E630" t="str">
            <v>1987Y11505</v>
          </cell>
        </row>
        <row r="631">
          <cell r="C631" t="str">
            <v>SYC539</v>
          </cell>
        </row>
        <row r="631">
          <cell r="E631" t="str">
            <v>SYC539</v>
          </cell>
        </row>
        <row r="632">
          <cell r="C632" t="str">
            <v>SYC650</v>
          </cell>
        </row>
        <row r="632">
          <cell r="E632" t="str">
            <v>SYC650</v>
          </cell>
        </row>
        <row r="633">
          <cell r="C633" t="str">
            <v>SX00455</v>
          </cell>
        </row>
        <row r="633">
          <cell r="E633" t="str">
            <v>SX00455</v>
          </cell>
        </row>
        <row r="634">
          <cell r="C634" t="str">
            <v>DM21404</v>
          </cell>
        </row>
        <row r="634">
          <cell r="E634" t="str">
            <v>DM21404</v>
          </cell>
        </row>
        <row r="635">
          <cell r="C635" t="str">
            <v>JY01313</v>
          </cell>
        </row>
        <row r="635">
          <cell r="E635" t="str">
            <v>JY01313</v>
          </cell>
        </row>
        <row r="636">
          <cell r="C636" t="str">
            <v>CQ11777</v>
          </cell>
        </row>
        <row r="636">
          <cell r="E636" t="str">
            <v>CQ11777</v>
          </cell>
        </row>
        <row r="637">
          <cell r="C637" t="str">
            <v>DM21338</v>
          </cell>
        </row>
        <row r="637">
          <cell r="E637" t="str">
            <v>DM21338</v>
          </cell>
        </row>
        <row r="638">
          <cell r="C638" t="str">
            <v>JY01289</v>
          </cell>
        </row>
        <row r="638">
          <cell r="E638" t="str">
            <v>JY01289</v>
          </cell>
        </row>
        <row r="639">
          <cell r="C639" t="str">
            <v>SYC569</v>
          </cell>
        </row>
        <row r="639">
          <cell r="E639" t="str">
            <v>SYC569</v>
          </cell>
        </row>
        <row r="640">
          <cell r="C640" t="str">
            <v>SX00394</v>
          </cell>
        </row>
        <row r="640">
          <cell r="E640" t="str">
            <v>SX00394</v>
          </cell>
        </row>
        <row r="641">
          <cell r="C641" t="str">
            <v>CR32531</v>
          </cell>
        </row>
        <row r="641">
          <cell r="E641" t="str">
            <v>CR32531</v>
          </cell>
        </row>
        <row r="642">
          <cell r="C642" t="str">
            <v>ZY02292</v>
          </cell>
        </row>
        <row r="642">
          <cell r="E642" t="str">
            <v>ZY02292</v>
          </cell>
        </row>
        <row r="643">
          <cell r="C643" t="str">
            <v>DX06005</v>
          </cell>
        </row>
        <row r="643">
          <cell r="E643" t="str">
            <v>DX06005</v>
          </cell>
        </row>
        <row r="644">
          <cell r="C644" t="str">
            <v>DX06001</v>
          </cell>
        </row>
        <row r="644">
          <cell r="E644" t="str">
            <v>DX06001</v>
          </cell>
        </row>
        <row r="645">
          <cell r="C645" t="str">
            <v>DM21470</v>
          </cell>
        </row>
        <row r="645">
          <cell r="E645" t="str">
            <v>DM21470</v>
          </cell>
        </row>
        <row r="646">
          <cell r="C646" t="str">
            <v>SX00305</v>
          </cell>
        </row>
        <row r="646">
          <cell r="E646" t="str">
            <v>SX00305</v>
          </cell>
        </row>
        <row r="647">
          <cell r="C647" t="str">
            <v>CR32526</v>
          </cell>
        </row>
        <row r="647">
          <cell r="E647" t="str">
            <v>CR32526</v>
          </cell>
        </row>
        <row r="648">
          <cell r="C648" t="str">
            <v>SX00261</v>
          </cell>
        </row>
        <row r="648">
          <cell r="E648" t="str">
            <v>SX00261</v>
          </cell>
        </row>
        <row r="649">
          <cell r="C649" t="str">
            <v>CQ11701</v>
          </cell>
        </row>
        <row r="649">
          <cell r="E649" t="str">
            <v>CQ11701</v>
          </cell>
        </row>
        <row r="650">
          <cell r="C650" t="str">
            <v>DM21395</v>
          </cell>
        </row>
        <row r="650">
          <cell r="E650" t="str">
            <v>DM21395</v>
          </cell>
        </row>
        <row r="651">
          <cell r="C651" t="str">
            <v>ZY02229</v>
          </cell>
        </row>
        <row r="651">
          <cell r="E651" t="str">
            <v>ZY02229</v>
          </cell>
        </row>
        <row r="652">
          <cell r="C652" t="str">
            <v>PT53585</v>
          </cell>
        </row>
        <row r="652">
          <cell r="E652" t="str">
            <v>PT53585</v>
          </cell>
        </row>
        <row r="653">
          <cell r="C653" t="str">
            <v>DM21468</v>
          </cell>
        </row>
        <row r="653">
          <cell r="E653" t="str">
            <v>DM21468</v>
          </cell>
        </row>
        <row r="654">
          <cell r="C654" t="str">
            <v>DX06004</v>
          </cell>
        </row>
        <row r="654">
          <cell r="E654" t="str">
            <v>DX06004</v>
          </cell>
        </row>
        <row r="655">
          <cell r="C655" t="str">
            <v>1987Y11534</v>
          </cell>
        </row>
        <row r="655">
          <cell r="E655" t="str">
            <v>1987Y11534</v>
          </cell>
        </row>
        <row r="656">
          <cell r="C656" t="str">
            <v>SYC633</v>
          </cell>
        </row>
        <row r="656">
          <cell r="E656" t="str">
            <v>SYC633</v>
          </cell>
        </row>
        <row r="657">
          <cell r="C657" t="str">
            <v>DM21412</v>
          </cell>
        </row>
        <row r="657">
          <cell r="E657" t="str">
            <v>DM21412</v>
          </cell>
        </row>
        <row r="658">
          <cell r="C658" t="str">
            <v>SX00290</v>
          </cell>
        </row>
        <row r="658">
          <cell r="E658" t="str">
            <v>SX00290</v>
          </cell>
        </row>
        <row r="659">
          <cell r="C659" t="str">
            <v>ZY02106</v>
          </cell>
        </row>
        <row r="659">
          <cell r="E659" t="str">
            <v>ZY02106</v>
          </cell>
        </row>
        <row r="660">
          <cell r="C660" t="str">
            <v>SYC370</v>
          </cell>
        </row>
        <row r="660">
          <cell r="E660" t="str">
            <v>SYC370</v>
          </cell>
        </row>
        <row r="661">
          <cell r="C661" t="str">
            <v>SYC532</v>
          </cell>
        </row>
        <row r="661">
          <cell r="E661" t="str">
            <v>SYC532</v>
          </cell>
        </row>
        <row r="662">
          <cell r="C662" t="str">
            <v>CR32495</v>
          </cell>
        </row>
        <row r="662">
          <cell r="E662" t="str">
            <v>CR32495</v>
          </cell>
        </row>
        <row r="663">
          <cell r="C663" t="str">
            <v>YS06709</v>
          </cell>
        </row>
        <row r="663">
          <cell r="E663" t="str">
            <v>YS06709</v>
          </cell>
        </row>
        <row r="664">
          <cell r="C664" t="str">
            <v>SYC198</v>
          </cell>
        </row>
        <row r="664">
          <cell r="E664" t="str">
            <v>SYC198</v>
          </cell>
        </row>
        <row r="665">
          <cell r="C665" t="str">
            <v>SX00133</v>
          </cell>
        </row>
        <row r="665">
          <cell r="E665" t="str">
            <v>SX00133</v>
          </cell>
        </row>
        <row r="666">
          <cell r="C666" t="str">
            <v>SX00287</v>
          </cell>
        </row>
        <row r="666">
          <cell r="E666" t="str">
            <v>SX00287</v>
          </cell>
        </row>
        <row r="667">
          <cell r="C667" t="str">
            <v>DM21479</v>
          </cell>
        </row>
        <row r="667">
          <cell r="E667" t="str">
            <v>DM21479</v>
          </cell>
        </row>
        <row r="668">
          <cell r="C668" t="str">
            <v>JY01273</v>
          </cell>
        </row>
        <row r="668">
          <cell r="E668" t="str">
            <v>JY01273</v>
          </cell>
        </row>
        <row r="669">
          <cell r="C669" t="str">
            <v>SYC628</v>
          </cell>
        </row>
        <row r="669">
          <cell r="E669" t="str">
            <v>SYC628</v>
          </cell>
        </row>
        <row r="670">
          <cell r="C670" t="str">
            <v>JY01267</v>
          </cell>
        </row>
        <row r="670">
          <cell r="E670" t="str">
            <v>JY01267</v>
          </cell>
        </row>
        <row r="671">
          <cell r="C671" t="str">
            <v>SX00179</v>
          </cell>
        </row>
        <row r="671">
          <cell r="E671" t="str">
            <v>SX00179</v>
          </cell>
        </row>
        <row r="672">
          <cell r="C672" t="str">
            <v>DX05947</v>
          </cell>
        </row>
        <row r="672">
          <cell r="E672" t="str">
            <v>DX05947</v>
          </cell>
        </row>
        <row r="673">
          <cell r="C673" t="str">
            <v>PT53299</v>
          </cell>
        </row>
        <row r="673">
          <cell r="E673" t="str">
            <v>PT53299</v>
          </cell>
        </row>
        <row r="674">
          <cell r="C674" t="str">
            <v>SYC523</v>
          </cell>
        </row>
        <row r="674">
          <cell r="E674" t="str">
            <v>SYC523</v>
          </cell>
        </row>
        <row r="675">
          <cell r="C675" t="str">
            <v>SX00285</v>
          </cell>
        </row>
        <row r="675">
          <cell r="E675" t="str">
            <v>SX00285</v>
          </cell>
        </row>
        <row r="676">
          <cell r="C676" t="str">
            <v>ZY02293</v>
          </cell>
        </row>
        <row r="676">
          <cell r="E676" t="str">
            <v>ZY02293</v>
          </cell>
        </row>
        <row r="677">
          <cell r="C677" t="str">
            <v>1987Y11525</v>
          </cell>
        </row>
        <row r="677">
          <cell r="E677" t="str">
            <v>1987Y11525</v>
          </cell>
        </row>
        <row r="678">
          <cell r="C678" t="str">
            <v>CQ11781</v>
          </cell>
        </row>
        <row r="678">
          <cell r="E678" t="str">
            <v>CQ11781</v>
          </cell>
        </row>
        <row r="679">
          <cell r="C679" t="str">
            <v>CR32490</v>
          </cell>
        </row>
        <row r="679">
          <cell r="E679" t="str">
            <v>CR32490</v>
          </cell>
        </row>
        <row r="680">
          <cell r="C680" t="str">
            <v>PT53356</v>
          </cell>
        </row>
        <row r="680">
          <cell r="E680" t="str">
            <v>PT53356</v>
          </cell>
        </row>
        <row r="681">
          <cell r="C681" t="str">
            <v>JY01315</v>
          </cell>
        </row>
        <row r="681">
          <cell r="E681" t="str">
            <v>JY01315</v>
          </cell>
        </row>
        <row r="682">
          <cell r="C682" t="str">
            <v>1987Y11540</v>
          </cell>
        </row>
        <row r="682">
          <cell r="E682" t="str">
            <v>1987Y11540</v>
          </cell>
        </row>
        <row r="683">
          <cell r="C683" t="str">
            <v>CR32456</v>
          </cell>
        </row>
        <row r="683">
          <cell r="E683" t="str">
            <v>CR32456</v>
          </cell>
        </row>
        <row r="684">
          <cell r="C684" t="str">
            <v>SYC118</v>
          </cell>
        </row>
        <row r="684">
          <cell r="E684" t="str">
            <v>SYC118</v>
          </cell>
        </row>
        <row r="685">
          <cell r="C685" t="str">
            <v>CR32536</v>
          </cell>
        </row>
        <row r="685">
          <cell r="E685" t="str">
            <v>CR32536</v>
          </cell>
        </row>
        <row r="686">
          <cell r="C686" t="str">
            <v>hjwssznyhqq30jt</v>
          </cell>
        </row>
        <row r="686">
          <cell r="E686" t="str">
            <v>hjwssznyhqq30jt</v>
          </cell>
        </row>
        <row r="687">
          <cell r="C687" t="str">
            <v>JY01325</v>
          </cell>
        </row>
        <row r="687">
          <cell r="E687" t="str">
            <v>JY01325</v>
          </cell>
        </row>
        <row r="688">
          <cell r="C688" t="str">
            <v>1987Y11523</v>
          </cell>
        </row>
        <row r="688">
          <cell r="E688" t="str">
            <v>1987Y11523</v>
          </cell>
        </row>
        <row r="689">
          <cell r="C689" t="str">
            <v>JY01251</v>
          </cell>
        </row>
        <row r="689">
          <cell r="E689" t="str">
            <v>JY01251</v>
          </cell>
        </row>
        <row r="690">
          <cell r="C690" t="str">
            <v>1987Y11372</v>
          </cell>
        </row>
        <row r="690">
          <cell r="E690" t="str">
            <v>1987Y11372</v>
          </cell>
        </row>
        <row r="691">
          <cell r="C691" t="str">
            <v>JY01154</v>
          </cell>
        </row>
        <row r="691">
          <cell r="E691" t="str">
            <v>JY01154</v>
          </cell>
        </row>
        <row r="692">
          <cell r="C692" t="str">
            <v>SX00323</v>
          </cell>
        </row>
        <row r="692">
          <cell r="E692" t="str">
            <v>SX00323</v>
          </cell>
        </row>
        <row r="693">
          <cell r="C693" t="str">
            <v>JY01181</v>
          </cell>
        </row>
        <row r="693">
          <cell r="E693" t="str">
            <v>JY01181</v>
          </cell>
        </row>
        <row r="694">
          <cell r="C694" t="str">
            <v>1987Y11507</v>
          </cell>
        </row>
        <row r="694">
          <cell r="E694" t="str">
            <v>1987Y11507</v>
          </cell>
        </row>
        <row r="695">
          <cell r="C695" t="str">
            <v>SX00291</v>
          </cell>
        </row>
        <row r="695">
          <cell r="E695" t="str">
            <v>SX00291</v>
          </cell>
        </row>
        <row r="696">
          <cell r="C696" t="str">
            <v>JY01150</v>
          </cell>
        </row>
        <row r="696">
          <cell r="E696" t="str">
            <v>JY01150</v>
          </cell>
        </row>
        <row r="697">
          <cell r="C697" t="str">
            <v>DM21341</v>
          </cell>
        </row>
        <row r="697">
          <cell r="E697" t="str">
            <v>DM21341</v>
          </cell>
        </row>
        <row r="698">
          <cell r="C698" t="str">
            <v>ZY02165</v>
          </cell>
        </row>
        <row r="698">
          <cell r="E698" t="str">
            <v>ZY02165</v>
          </cell>
        </row>
        <row r="699">
          <cell r="C699" t="str">
            <v>JY01258</v>
          </cell>
        </row>
        <row r="699">
          <cell r="E699" t="str">
            <v>JY01258</v>
          </cell>
        </row>
        <row r="700">
          <cell r="C700" t="str">
            <v>DM21309</v>
          </cell>
        </row>
        <row r="700">
          <cell r="E700" t="str">
            <v>DM21309</v>
          </cell>
        </row>
        <row r="701">
          <cell r="C701" t="str">
            <v>PT53602</v>
          </cell>
        </row>
        <row r="701">
          <cell r="E701" t="str">
            <v>PT53602</v>
          </cell>
        </row>
        <row r="702">
          <cell r="C702" t="str">
            <v>SYC588</v>
          </cell>
        </row>
        <row r="702">
          <cell r="E702" t="str">
            <v>SYC588</v>
          </cell>
        </row>
        <row r="703">
          <cell r="C703" t="str">
            <v>ZY02254</v>
          </cell>
        </row>
        <row r="703">
          <cell r="E703" t="str">
            <v>ZY02254</v>
          </cell>
        </row>
        <row r="704">
          <cell r="C704" t="str">
            <v>JY01255</v>
          </cell>
        </row>
        <row r="704">
          <cell r="E704" t="str">
            <v>JY01255</v>
          </cell>
        </row>
        <row r="705">
          <cell r="C705" t="str">
            <v>CQ11585</v>
          </cell>
        </row>
        <row r="705">
          <cell r="E705" t="str">
            <v>CQ11585</v>
          </cell>
        </row>
        <row r="706">
          <cell r="C706" t="str">
            <v>SYC220</v>
          </cell>
        </row>
        <row r="706">
          <cell r="E706" t="str">
            <v>SYC220</v>
          </cell>
        </row>
        <row r="707">
          <cell r="C707" t="str">
            <v>PT53577</v>
          </cell>
        </row>
        <row r="707">
          <cell r="E707" t="str">
            <v>PT53577</v>
          </cell>
        </row>
        <row r="708">
          <cell r="C708" t="str">
            <v>SYC649</v>
          </cell>
        </row>
        <row r="708">
          <cell r="E708" t="str">
            <v>SYC649</v>
          </cell>
        </row>
        <row r="709">
          <cell r="C709" t="str">
            <v>ZY02269</v>
          </cell>
        </row>
        <row r="709">
          <cell r="E709" t="str">
            <v>ZY02269</v>
          </cell>
        </row>
        <row r="710">
          <cell r="C710" t="str">
            <v>CQ11782</v>
          </cell>
        </row>
        <row r="710">
          <cell r="E710" t="str">
            <v>CQ11782</v>
          </cell>
        </row>
        <row r="711">
          <cell r="C711" t="str">
            <v>DX05840</v>
          </cell>
        </row>
        <row r="711">
          <cell r="E711" t="str">
            <v>DX05840</v>
          </cell>
        </row>
        <row r="712">
          <cell r="C712" t="str">
            <v>PT53583</v>
          </cell>
        </row>
        <row r="712">
          <cell r="E712" t="str">
            <v>PT53583</v>
          </cell>
        </row>
        <row r="713">
          <cell r="C713" t="str">
            <v>CR32535</v>
          </cell>
        </row>
        <row r="713">
          <cell r="E713" t="str">
            <v>CR32535</v>
          </cell>
        </row>
        <row r="714">
          <cell r="C714" t="str">
            <v>CR32459</v>
          </cell>
        </row>
        <row r="714">
          <cell r="E714" t="str">
            <v>CR32459</v>
          </cell>
        </row>
        <row r="715">
          <cell r="C715" t="str">
            <v>CR32425</v>
          </cell>
        </row>
        <row r="715">
          <cell r="E715" t="str">
            <v>CR32425</v>
          </cell>
        </row>
        <row r="716">
          <cell r="C716" t="str">
            <v>SX00223</v>
          </cell>
        </row>
        <row r="716">
          <cell r="E716" t="str">
            <v>SX00223</v>
          </cell>
        </row>
        <row r="717">
          <cell r="C717" t="str">
            <v>SX00233</v>
          </cell>
        </row>
        <row r="717">
          <cell r="E717" t="str">
            <v>SX00233</v>
          </cell>
        </row>
        <row r="718">
          <cell r="C718" t="str">
            <v>SX00286</v>
          </cell>
        </row>
        <row r="718">
          <cell r="E718" t="str">
            <v>SX00286</v>
          </cell>
        </row>
        <row r="719">
          <cell r="C719" t="str">
            <v>SX00134</v>
          </cell>
        </row>
        <row r="719">
          <cell r="E719" t="str">
            <v>SX00134</v>
          </cell>
        </row>
        <row r="720">
          <cell r="C720" t="str">
            <v>1987Y11228</v>
          </cell>
        </row>
        <row r="720">
          <cell r="E720" t="str">
            <v>1987Y11228</v>
          </cell>
        </row>
        <row r="721">
          <cell r="C721" t="str">
            <v>CQ11647</v>
          </cell>
        </row>
        <row r="721">
          <cell r="E721" t="str">
            <v>CQ11647</v>
          </cell>
        </row>
        <row r="722">
          <cell r="C722" t="str">
            <v>JY01111</v>
          </cell>
        </row>
        <row r="722">
          <cell r="E722" t="str">
            <v>JY01111</v>
          </cell>
        </row>
        <row r="723">
          <cell r="C723" t="str">
            <v>SX00449</v>
          </cell>
        </row>
        <row r="723">
          <cell r="E723" t="str">
            <v>SX00449</v>
          </cell>
        </row>
        <row r="724">
          <cell r="C724" t="str">
            <v>CR32515</v>
          </cell>
        </row>
        <row r="724">
          <cell r="E724" t="str">
            <v>CR32515</v>
          </cell>
        </row>
        <row r="725">
          <cell r="C725" t="str">
            <v>SYC545</v>
          </cell>
        </row>
        <row r="725">
          <cell r="E725" t="str">
            <v>SYC545</v>
          </cell>
        </row>
        <row r="726">
          <cell r="C726" t="str">
            <v>1987Y11515</v>
          </cell>
        </row>
        <row r="726">
          <cell r="E726" t="str">
            <v>1987Y11515</v>
          </cell>
        </row>
        <row r="727">
          <cell r="C727" t="str">
            <v>CQ11767</v>
          </cell>
        </row>
        <row r="727">
          <cell r="E727" t="str">
            <v>CQ11767</v>
          </cell>
        </row>
        <row r="728">
          <cell r="C728" t="str">
            <v>SX00435</v>
          </cell>
        </row>
        <row r="728">
          <cell r="E728" t="str">
            <v>SX00435</v>
          </cell>
        </row>
        <row r="729">
          <cell r="C729" t="str">
            <v>1987Y11292</v>
          </cell>
        </row>
        <row r="729">
          <cell r="E729" t="str">
            <v>1987Y11292</v>
          </cell>
        </row>
        <row r="730">
          <cell r="C730" t="str">
            <v>DX06009</v>
          </cell>
        </row>
        <row r="730">
          <cell r="E730" t="str">
            <v>DX06009</v>
          </cell>
        </row>
        <row r="731">
          <cell r="C731" t="str">
            <v>JY01160</v>
          </cell>
        </row>
        <row r="731">
          <cell r="E731" t="str">
            <v>JY01160</v>
          </cell>
        </row>
        <row r="732">
          <cell r="C732" t="str">
            <v>CQ11627</v>
          </cell>
        </row>
        <row r="732">
          <cell r="E732" t="str">
            <v>CQ11627</v>
          </cell>
        </row>
        <row r="733">
          <cell r="C733" t="str">
            <v>CQ11654</v>
          </cell>
        </row>
        <row r="733">
          <cell r="E733" t="str">
            <v>CQ11654</v>
          </cell>
        </row>
        <row r="734">
          <cell r="C734" t="str">
            <v>ZY02109</v>
          </cell>
        </row>
        <row r="734">
          <cell r="E734" t="str">
            <v>ZY02109</v>
          </cell>
        </row>
        <row r="735">
          <cell r="C735" t="str">
            <v>CR32505</v>
          </cell>
        </row>
        <row r="735">
          <cell r="E735" t="str">
            <v>CR32505</v>
          </cell>
        </row>
        <row r="736">
          <cell r="C736" t="str">
            <v>JY01201</v>
          </cell>
        </row>
        <row r="736">
          <cell r="E736" t="str">
            <v>JY01201</v>
          </cell>
        </row>
        <row r="737">
          <cell r="C737" t="str">
            <v>JY01205</v>
          </cell>
        </row>
        <row r="737">
          <cell r="E737" t="str">
            <v>JY01205</v>
          </cell>
        </row>
        <row r="738">
          <cell r="C738" t="str">
            <v>DM21392</v>
          </cell>
        </row>
        <row r="738">
          <cell r="E738" t="str">
            <v>DM21392</v>
          </cell>
        </row>
        <row r="739">
          <cell r="C739" t="str">
            <v>DM21375</v>
          </cell>
        </row>
        <row r="739">
          <cell r="E739" t="str">
            <v>DM21375</v>
          </cell>
        </row>
        <row r="740">
          <cell r="C740" t="str">
            <v>YS06705</v>
          </cell>
        </row>
        <row r="740">
          <cell r="E740" t="str">
            <v>YS06705</v>
          </cell>
        </row>
        <row r="741">
          <cell r="C741" t="str">
            <v>CR32509</v>
          </cell>
        </row>
        <row r="741">
          <cell r="E741" t="str">
            <v>CR32509</v>
          </cell>
        </row>
        <row r="742">
          <cell r="C742" t="str">
            <v>CQ11702</v>
          </cell>
        </row>
        <row r="742">
          <cell r="E742" t="str">
            <v>CQ11702</v>
          </cell>
        </row>
        <row r="743">
          <cell r="C743" t="str">
            <v>SYC607</v>
          </cell>
        </row>
        <row r="743">
          <cell r="E743" t="str">
            <v>SYC607</v>
          </cell>
        </row>
        <row r="744">
          <cell r="C744" t="str">
            <v>CQ11700</v>
          </cell>
        </row>
        <row r="744">
          <cell r="E744" t="str">
            <v>CQ11700</v>
          </cell>
        </row>
        <row r="745">
          <cell r="C745" t="str">
            <v>SX00386</v>
          </cell>
        </row>
        <row r="745">
          <cell r="E745" t="str">
            <v>SX00386</v>
          </cell>
        </row>
        <row r="746">
          <cell r="C746" t="str">
            <v>JY01268</v>
          </cell>
        </row>
        <row r="746">
          <cell r="E746" t="str">
            <v>JY01268</v>
          </cell>
        </row>
        <row r="747">
          <cell r="C747" t="str">
            <v>ZY02259</v>
          </cell>
        </row>
        <row r="747">
          <cell r="E747" t="str">
            <v>ZY02259</v>
          </cell>
        </row>
        <row r="748">
          <cell r="C748" t="str">
            <v>CQ11676</v>
          </cell>
        </row>
        <row r="748">
          <cell r="E748" t="str">
            <v>CQ11676</v>
          </cell>
        </row>
        <row r="749">
          <cell r="C749" t="str">
            <v>SX00157</v>
          </cell>
        </row>
        <row r="749">
          <cell r="E749" t="str">
            <v>SX00157</v>
          </cell>
        </row>
        <row r="750">
          <cell r="C750" t="str">
            <v>SYC162</v>
          </cell>
        </row>
        <row r="750">
          <cell r="E750" t="str">
            <v>SYC162</v>
          </cell>
        </row>
        <row r="751">
          <cell r="C751" t="str">
            <v>CQ11604</v>
          </cell>
        </row>
        <row r="751">
          <cell r="E751" t="str">
            <v>CQ11604</v>
          </cell>
        </row>
        <row r="752">
          <cell r="C752" t="str">
            <v>1987Y11462</v>
          </cell>
        </row>
        <row r="752">
          <cell r="E752" t="str">
            <v>1987Y11462</v>
          </cell>
        </row>
        <row r="753">
          <cell r="C753" t="str">
            <v>CQ11688</v>
          </cell>
        </row>
        <row r="753">
          <cell r="E753" t="str">
            <v>CQ11688</v>
          </cell>
        </row>
        <row r="754">
          <cell r="C754" t="str">
            <v>ZY02288</v>
          </cell>
        </row>
        <row r="754">
          <cell r="E754" t="str">
            <v>ZY02288</v>
          </cell>
        </row>
        <row r="755">
          <cell r="C755" t="str">
            <v>JY01276</v>
          </cell>
        </row>
        <row r="755">
          <cell r="E755" t="str">
            <v>JY01276</v>
          </cell>
        </row>
        <row r="756">
          <cell r="C756" t="str">
            <v>JY01303</v>
          </cell>
        </row>
        <row r="756">
          <cell r="E756" t="str">
            <v>JY01303</v>
          </cell>
        </row>
        <row r="757">
          <cell r="C757" t="str">
            <v>CQ11706</v>
          </cell>
        </row>
        <row r="757">
          <cell r="E757" t="str">
            <v>CQ11706</v>
          </cell>
        </row>
        <row r="758">
          <cell r="C758" t="str">
            <v>ZY02286</v>
          </cell>
        </row>
        <row r="758">
          <cell r="E758" t="str">
            <v>ZY02286</v>
          </cell>
        </row>
        <row r="759">
          <cell r="C759" t="str">
            <v>JY01174</v>
          </cell>
        </row>
        <row r="759">
          <cell r="E759" t="str">
            <v>JY01174</v>
          </cell>
        </row>
        <row r="760">
          <cell r="C760" t="str">
            <v>JY01228</v>
          </cell>
        </row>
        <row r="760">
          <cell r="E760" t="str">
            <v>JY01228</v>
          </cell>
        </row>
        <row r="761">
          <cell r="C761" t="str">
            <v>PT53357</v>
          </cell>
        </row>
        <row r="761">
          <cell r="E761" t="str">
            <v>PT53357</v>
          </cell>
        </row>
        <row r="762">
          <cell r="C762" t="str">
            <v>DX05964</v>
          </cell>
        </row>
        <row r="762">
          <cell r="E762" t="str">
            <v>DX05964</v>
          </cell>
        </row>
        <row r="763">
          <cell r="C763" t="str">
            <v>PT53619</v>
          </cell>
        </row>
        <row r="763">
          <cell r="E763" t="str">
            <v>PT53619</v>
          </cell>
        </row>
        <row r="764">
          <cell r="C764" t="str">
            <v>PT53611</v>
          </cell>
        </row>
        <row r="764">
          <cell r="E764" t="str">
            <v>PT53611</v>
          </cell>
        </row>
        <row r="765">
          <cell r="C765" t="str">
            <v>SYC516</v>
          </cell>
        </row>
        <row r="765">
          <cell r="E765" t="str">
            <v>SYC516</v>
          </cell>
        </row>
        <row r="766">
          <cell r="C766" t="str">
            <v>DX05974</v>
          </cell>
        </row>
        <row r="766">
          <cell r="E766" t="str">
            <v>DX05974</v>
          </cell>
        </row>
        <row r="767">
          <cell r="C767" t="str">
            <v>CR32516</v>
          </cell>
        </row>
        <row r="767">
          <cell r="E767" t="str">
            <v>CR32516</v>
          </cell>
        </row>
        <row r="768">
          <cell r="C768" t="str">
            <v>SYC556</v>
          </cell>
        </row>
        <row r="768">
          <cell r="E768" t="str">
            <v>SYC556</v>
          </cell>
        </row>
        <row r="769">
          <cell r="C769" t="str">
            <v>SX00454</v>
          </cell>
        </row>
        <row r="769">
          <cell r="E769" t="str">
            <v>SX00454</v>
          </cell>
        </row>
        <row r="770">
          <cell r="C770" t="str">
            <v>SYC368</v>
          </cell>
        </row>
        <row r="770">
          <cell r="E770" t="str">
            <v>SYC368</v>
          </cell>
        </row>
        <row r="771">
          <cell r="C771" t="str">
            <v>CR32483</v>
          </cell>
        </row>
        <row r="771">
          <cell r="E771" t="str">
            <v>CR32483</v>
          </cell>
        </row>
        <row r="772">
          <cell r="C772" t="str">
            <v>JY01185</v>
          </cell>
        </row>
        <row r="772">
          <cell r="E772" t="str">
            <v>JY01185</v>
          </cell>
        </row>
        <row r="773">
          <cell r="C773" t="str">
            <v>DM21402</v>
          </cell>
        </row>
        <row r="773">
          <cell r="E773" t="str">
            <v>DM21402</v>
          </cell>
        </row>
        <row r="774">
          <cell r="C774" t="str">
            <v>SX00254</v>
          </cell>
        </row>
        <row r="774">
          <cell r="E774" t="str">
            <v>SX00254</v>
          </cell>
        </row>
        <row r="775">
          <cell r="C775" t="str">
            <v>PT53580</v>
          </cell>
        </row>
        <row r="775">
          <cell r="E775" t="str">
            <v>PT53580</v>
          </cell>
        </row>
        <row r="776">
          <cell r="C776" t="str">
            <v>ZY02185</v>
          </cell>
        </row>
        <row r="776">
          <cell r="E776" t="str">
            <v>ZY02185</v>
          </cell>
        </row>
        <row r="777">
          <cell r="C777" t="str">
            <v>1987Y11360</v>
          </cell>
        </row>
        <row r="777">
          <cell r="E777" t="str">
            <v>1987Y11360</v>
          </cell>
        </row>
        <row r="778">
          <cell r="C778" t="str">
            <v>DX05965</v>
          </cell>
        </row>
        <row r="778">
          <cell r="E778" t="str">
            <v>DX05965</v>
          </cell>
        </row>
        <row r="779">
          <cell r="C779" t="str">
            <v>SX00320</v>
          </cell>
        </row>
        <row r="779">
          <cell r="E779" t="str">
            <v>SX00320</v>
          </cell>
        </row>
        <row r="780">
          <cell r="C780" t="str">
            <v>ZY02131</v>
          </cell>
        </row>
        <row r="780">
          <cell r="E780" t="str">
            <v>ZY02131</v>
          </cell>
        </row>
        <row r="781">
          <cell r="C781" t="str">
            <v>DM21314</v>
          </cell>
        </row>
        <row r="781">
          <cell r="E781" t="str">
            <v>DM21314</v>
          </cell>
        </row>
        <row r="782">
          <cell r="C782" t="str">
            <v>mgj 18s srchf</v>
          </cell>
        </row>
        <row r="782">
          <cell r="E782" t="str">
            <v>mgj 18s srchf</v>
          </cell>
        </row>
        <row r="783">
          <cell r="C783" t="str">
            <v>SX00396</v>
          </cell>
        </row>
        <row r="783">
          <cell r="E783" t="str">
            <v>SX00396</v>
          </cell>
        </row>
        <row r="784">
          <cell r="C784" t="str">
            <v>ZY02130</v>
          </cell>
        </row>
        <row r="784">
          <cell r="E784" t="str">
            <v>ZY02130</v>
          </cell>
        </row>
        <row r="785">
          <cell r="C785" t="str">
            <v>SYC589</v>
          </cell>
        </row>
        <row r="785">
          <cell r="E785" t="str">
            <v>SYC589</v>
          </cell>
        </row>
        <row r="786">
          <cell r="C786" t="str">
            <v>1987Y11461</v>
          </cell>
        </row>
        <row r="786">
          <cell r="E786" t="str">
            <v>1987Y11461</v>
          </cell>
        </row>
        <row r="787">
          <cell r="C787" t="str">
            <v>1987Y11513</v>
          </cell>
        </row>
        <row r="787">
          <cell r="E787" t="str">
            <v>1987Y11513</v>
          </cell>
        </row>
        <row r="788">
          <cell r="C788" t="str">
            <v>CR32453</v>
          </cell>
        </row>
        <row r="788">
          <cell r="E788" t="str">
            <v>CR32453</v>
          </cell>
        </row>
        <row r="789">
          <cell r="C789" t="str">
            <v>DX06014</v>
          </cell>
        </row>
        <row r="789">
          <cell r="E789" t="str">
            <v>DX06014</v>
          </cell>
        </row>
        <row r="790">
          <cell r="C790" t="str">
            <v>DX05921</v>
          </cell>
        </row>
        <row r="790">
          <cell r="E790" t="str">
            <v>DX05921</v>
          </cell>
        </row>
        <row r="791">
          <cell r="C791" t="str">
            <v>CQ11754</v>
          </cell>
        </row>
        <row r="791">
          <cell r="E791" t="str">
            <v>CQ11754</v>
          </cell>
        </row>
        <row r="792">
          <cell r="C792" t="str">
            <v>SYC510</v>
          </cell>
        </row>
        <row r="792">
          <cell r="E792" t="str">
            <v>SYC510</v>
          </cell>
        </row>
        <row r="793">
          <cell r="C793" t="str">
            <v>DX06034</v>
          </cell>
        </row>
        <row r="793">
          <cell r="E793" t="str">
            <v>DX06034</v>
          </cell>
        </row>
        <row r="794">
          <cell r="C794" t="str">
            <v>ZY02189</v>
          </cell>
        </row>
        <row r="794">
          <cell r="E794" t="str">
            <v>ZY02189</v>
          </cell>
        </row>
        <row r="795">
          <cell r="C795" t="str">
            <v>ZY02278</v>
          </cell>
        </row>
        <row r="795">
          <cell r="E795" t="str">
            <v>ZY02278</v>
          </cell>
        </row>
        <row r="796">
          <cell r="C796" t="str">
            <v>DX05936</v>
          </cell>
        </row>
        <row r="796">
          <cell r="E796" t="str">
            <v>DX05936</v>
          </cell>
        </row>
        <row r="797">
          <cell r="C797" t="str">
            <v>SYC575</v>
          </cell>
        </row>
        <row r="797">
          <cell r="E797" t="str">
            <v>SYC575</v>
          </cell>
        </row>
        <row r="798">
          <cell r="C798" t="str">
            <v>ZY02201</v>
          </cell>
        </row>
        <row r="798">
          <cell r="E798" t="str">
            <v>ZY02201</v>
          </cell>
        </row>
        <row r="799">
          <cell r="C799" t="str">
            <v>1987Y11396</v>
          </cell>
        </row>
        <row r="799">
          <cell r="E799" t="str">
            <v>1987Y11396</v>
          </cell>
        </row>
        <row r="800">
          <cell r="C800" t="str">
            <v>CR32504</v>
          </cell>
        </row>
        <row r="800">
          <cell r="E800" t="str">
            <v>CR32504</v>
          </cell>
        </row>
        <row r="801">
          <cell r="C801" t="str">
            <v>SYC204</v>
          </cell>
        </row>
        <row r="801">
          <cell r="E801" t="str">
            <v>SYC204</v>
          </cell>
        </row>
        <row r="802">
          <cell r="C802" t="str">
            <v>PT53589</v>
          </cell>
        </row>
        <row r="802">
          <cell r="E802" t="str">
            <v>PT53589</v>
          </cell>
        </row>
        <row r="803">
          <cell r="C803" t="str">
            <v>SX00153</v>
          </cell>
        </row>
        <row r="803">
          <cell r="E803" t="str">
            <v>SX00153</v>
          </cell>
        </row>
        <row r="804">
          <cell r="C804" t="str">
            <v>SX00424</v>
          </cell>
        </row>
        <row r="804">
          <cell r="E804" t="str">
            <v>SX00424</v>
          </cell>
        </row>
        <row r="805">
          <cell r="C805" t="str">
            <v>DM21472</v>
          </cell>
        </row>
        <row r="805">
          <cell r="E805" t="str">
            <v>DM21472</v>
          </cell>
        </row>
        <row r="806">
          <cell r="C806" t="str">
            <v>SYC653</v>
          </cell>
        </row>
        <row r="806">
          <cell r="E806" t="str">
            <v>SYC653</v>
          </cell>
        </row>
        <row r="807">
          <cell r="C807" t="str">
            <v>SYC552</v>
          </cell>
        </row>
        <row r="807">
          <cell r="E807" t="str">
            <v>SYC552</v>
          </cell>
        </row>
        <row r="808">
          <cell r="C808" t="str">
            <v>SYC531</v>
          </cell>
        </row>
        <row r="808">
          <cell r="E808" t="str">
            <v>SYC531</v>
          </cell>
        </row>
        <row r="809">
          <cell r="C809" t="str">
            <v>CQ11641</v>
          </cell>
        </row>
        <row r="809">
          <cell r="E809" t="str">
            <v>CQ11641</v>
          </cell>
        </row>
        <row r="810">
          <cell r="C810" t="str">
            <v>CR32566</v>
          </cell>
        </row>
        <row r="810">
          <cell r="E810" t="str">
            <v>CR32566</v>
          </cell>
        </row>
        <row r="811">
          <cell r="C811" t="str">
            <v>SYC196</v>
          </cell>
        </row>
        <row r="811">
          <cell r="E811" t="str">
            <v>SYC196</v>
          </cell>
        </row>
        <row r="812">
          <cell r="C812" t="str">
            <v>DM21458</v>
          </cell>
        </row>
        <row r="812">
          <cell r="E812" t="str">
            <v>DM21458</v>
          </cell>
        </row>
        <row r="813">
          <cell r="C813" t="str">
            <v>JY01193</v>
          </cell>
        </row>
        <row r="813">
          <cell r="E813" t="str">
            <v>JY01193</v>
          </cell>
        </row>
        <row r="814">
          <cell r="C814" t="str">
            <v>CR32467</v>
          </cell>
        </row>
        <row r="814">
          <cell r="E814" t="str">
            <v>CR32467</v>
          </cell>
        </row>
        <row r="815">
          <cell r="C815" t="str">
            <v>PT53588</v>
          </cell>
        </row>
        <row r="815">
          <cell r="E815" t="str">
            <v>PT53588</v>
          </cell>
        </row>
        <row r="816">
          <cell r="C816" t="str">
            <v>CR32537</v>
          </cell>
        </row>
        <row r="816">
          <cell r="E816" t="str">
            <v>CR32537</v>
          </cell>
        </row>
        <row r="817">
          <cell r="C817" t="str">
            <v>CR32552</v>
          </cell>
        </row>
        <row r="817">
          <cell r="E817" t="str">
            <v>CR32552</v>
          </cell>
        </row>
        <row r="818">
          <cell r="C818" t="str">
            <v>SYC597</v>
          </cell>
        </row>
        <row r="818">
          <cell r="E818" t="str">
            <v>SYC597</v>
          </cell>
        </row>
        <row r="819">
          <cell r="C819" t="str">
            <v>PT53376</v>
          </cell>
        </row>
        <row r="819">
          <cell r="E819" t="str">
            <v>PT53376</v>
          </cell>
        </row>
        <row r="820">
          <cell r="C820" t="str">
            <v>SYC549</v>
          </cell>
        </row>
        <row r="820">
          <cell r="E820" t="str">
            <v>SYC549</v>
          </cell>
        </row>
        <row r="821">
          <cell r="C821" t="str">
            <v>CQ11689</v>
          </cell>
        </row>
        <row r="821">
          <cell r="E821" t="str">
            <v>CQ11689</v>
          </cell>
        </row>
        <row r="822">
          <cell r="C822" t="str">
            <v>SX00304</v>
          </cell>
        </row>
        <row r="822">
          <cell r="E822" t="str">
            <v>SX00304</v>
          </cell>
        </row>
        <row r="823">
          <cell r="C823" t="str">
            <v>JY01265</v>
          </cell>
        </row>
        <row r="823">
          <cell r="E823" t="str">
            <v>JY01265</v>
          </cell>
        </row>
        <row r="824">
          <cell r="C824" t="str">
            <v>DM21331</v>
          </cell>
        </row>
        <row r="824">
          <cell r="E824" t="str">
            <v>DM21331</v>
          </cell>
        </row>
        <row r="825">
          <cell r="C825" t="str">
            <v>1987Y11506</v>
          </cell>
        </row>
        <row r="825">
          <cell r="E825" t="str">
            <v>1987Y11506</v>
          </cell>
        </row>
        <row r="826">
          <cell r="C826" t="str">
            <v>1987Y11514</v>
          </cell>
        </row>
        <row r="826">
          <cell r="E826" t="str">
            <v>1987Y11514</v>
          </cell>
        </row>
        <row r="827">
          <cell r="C827" t="str">
            <v>1987Y11340</v>
          </cell>
        </row>
        <row r="827">
          <cell r="E827" t="str">
            <v>1987Y11410</v>
          </cell>
        </row>
        <row r="828">
          <cell r="C828" t="str">
            <v>CQ11769</v>
          </cell>
        </row>
        <row r="828">
          <cell r="E828" t="str">
            <v>CQ11769</v>
          </cell>
        </row>
        <row r="829">
          <cell r="C829" t="str">
            <v>DX05938</v>
          </cell>
        </row>
        <row r="829">
          <cell r="E829" t="str">
            <v>DX05938</v>
          </cell>
        </row>
        <row r="830">
          <cell r="C830" t="str">
            <v>PT53595</v>
          </cell>
        </row>
        <row r="830">
          <cell r="E830" t="str">
            <v>PT53595</v>
          </cell>
        </row>
        <row r="831">
          <cell r="C831" t="str">
            <v>SX00180</v>
          </cell>
        </row>
        <row r="831">
          <cell r="E831" t="str">
            <v>SX00180</v>
          </cell>
        </row>
        <row r="832">
          <cell r="C832" t="str">
            <v>CQ11695</v>
          </cell>
        </row>
        <row r="832">
          <cell r="E832" t="str">
            <v>CQ11695</v>
          </cell>
        </row>
        <row r="833">
          <cell r="C833" t="str">
            <v>1987Y11377</v>
          </cell>
        </row>
        <row r="833">
          <cell r="E833" t="str">
            <v>1987Y11377</v>
          </cell>
        </row>
        <row r="834">
          <cell r="C834" t="str">
            <v>CQ11644</v>
          </cell>
        </row>
        <row r="834">
          <cell r="E834" t="str">
            <v>CQ11644</v>
          </cell>
        </row>
        <row r="835">
          <cell r="C835" t="str">
            <v>ZY02249</v>
          </cell>
        </row>
        <row r="835">
          <cell r="E835" t="str">
            <v>ZY02249</v>
          </cell>
        </row>
        <row r="836">
          <cell r="C836" t="str">
            <v>CQ11704</v>
          </cell>
        </row>
        <row r="836">
          <cell r="E836" t="str">
            <v>CQ11704</v>
          </cell>
        </row>
        <row r="837">
          <cell r="C837" t="str">
            <v>1987Y11556</v>
          </cell>
        </row>
        <row r="837">
          <cell r="E837" t="str">
            <v>1987Y11556</v>
          </cell>
        </row>
        <row r="838">
          <cell r="C838" t="str">
            <v>ZY02314</v>
          </cell>
        </row>
        <row r="838">
          <cell r="E838" t="str">
            <v>ZY02314</v>
          </cell>
        </row>
        <row r="839">
          <cell r="C839" t="str">
            <v>SX00356</v>
          </cell>
        </row>
        <row r="839">
          <cell r="E839" t="str">
            <v>SX00356</v>
          </cell>
        </row>
        <row r="840">
          <cell r="C840" t="str">
            <v>DM21406</v>
          </cell>
        </row>
        <row r="840">
          <cell r="E840" t="str">
            <v>DM21406</v>
          </cell>
        </row>
        <row r="841">
          <cell r="C841" t="str">
            <v>ZY02251</v>
          </cell>
        </row>
        <row r="841">
          <cell r="E841" t="str">
            <v>ZY02251</v>
          </cell>
        </row>
        <row r="842">
          <cell r="C842" t="str">
            <v>1987Y11517</v>
          </cell>
        </row>
        <row r="842">
          <cell r="E842" t="str">
            <v>1987Y11517</v>
          </cell>
        </row>
        <row r="843">
          <cell r="C843" t="str">
            <v>SYC193</v>
          </cell>
        </row>
        <row r="843">
          <cell r="E843" t="str">
            <v>SYC193</v>
          </cell>
        </row>
        <row r="844">
          <cell r="C844" t="str">
            <v>DM21342</v>
          </cell>
        </row>
        <row r="844">
          <cell r="E844" t="str">
            <v>DM21342</v>
          </cell>
        </row>
        <row r="845">
          <cell r="C845" t="str">
            <v>SYC490</v>
          </cell>
        </row>
        <row r="845">
          <cell r="E845" t="str">
            <v>SYC490</v>
          </cell>
        </row>
        <row r="846">
          <cell r="C846" t="str">
            <v>10zhounian kl</v>
          </cell>
        </row>
        <row r="846">
          <cell r="E846" t="str">
            <v>10zhouniankl-</v>
          </cell>
        </row>
        <row r="847">
          <cell r="C847" t="str">
            <v>1987Y11530</v>
          </cell>
        </row>
        <row r="847">
          <cell r="E847" t="str">
            <v>1987Y11530</v>
          </cell>
        </row>
        <row r="848">
          <cell r="C848" t="str">
            <v>SX00156</v>
          </cell>
        </row>
        <row r="848">
          <cell r="E848" t="str">
            <v>SX00156</v>
          </cell>
        </row>
        <row r="849">
          <cell r="C849" t="str">
            <v>SYC533</v>
          </cell>
        </row>
        <row r="849">
          <cell r="E849" t="str">
            <v>SYC533</v>
          </cell>
        </row>
        <row r="850">
          <cell r="C850" t="str">
            <v>CR32556</v>
          </cell>
        </row>
        <row r="850">
          <cell r="E850" t="str">
            <v>CR32556</v>
          </cell>
        </row>
        <row r="851">
          <cell r="C851" t="str">
            <v>ZY02315</v>
          </cell>
        </row>
        <row r="851">
          <cell r="E851" t="str">
            <v>ZY02315</v>
          </cell>
        </row>
        <row r="852">
          <cell r="C852" t="str">
            <v>PT53592</v>
          </cell>
        </row>
        <row r="852">
          <cell r="E852" t="str">
            <v>PT53592</v>
          </cell>
        </row>
        <row r="853">
          <cell r="C853" t="str">
            <v>1987Y11229</v>
          </cell>
        </row>
        <row r="853">
          <cell r="E853" t="str">
            <v>1987Y11229</v>
          </cell>
        </row>
        <row r="854">
          <cell r="C854" t="str">
            <v>CQ11703</v>
          </cell>
        </row>
        <row r="854">
          <cell r="E854" t="str">
            <v>CQ11703</v>
          </cell>
        </row>
        <row r="855">
          <cell r="C855" t="str">
            <v>CQ11583</v>
          </cell>
        </row>
        <row r="855">
          <cell r="E855" t="str">
            <v>CQ11583</v>
          </cell>
        </row>
        <row r="856">
          <cell r="C856" t="str">
            <v>CQ11679</v>
          </cell>
        </row>
        <row r="856">
          <cell r="E856" t="str">
            <v>CQ11679</v>
          </cell>
        </row>
        <row r="857">
          <cell r="C857" t="str">
            <v>JY01231</v>
          </cell>
        </row>
        <row r="857">
          <cell r="E857" t="str">
            <v>JY01231</v>
          </cell>
        </row>
        <row r="858">
          <cell r="C858" t="str">
            <v>ZY02258</v>
          </cell>
        </row>
        <row r="858">
          <cell r="E858" t="str">
            <v>ZY02258</v>
          </cell>
        </row>
        <row r="859">
          <cell r="C859" t="str">
            <v>ZY02312</v>
          </cell>
        </row>
        <row r="859">
          <cell r="E859" t="str">
            <v>ZY02312</v>
          </cell>
        </row>
        <row r="860">
          <cell r="C860" t="str">
            <v>SYC518</v>
          </cell>
        </row>
        <row r="860">
          <cell r="E860" t="str">
            <v>SYC518</v>
          </cell>
        </row>
        <row r="861">
          <cell r="C861" t="str">
            <v>ZY02310</v>
          </cell>
        </row>
        <row r="861">
          <cell r="E861" t="str">
            <v>ZY02310</v>
          </cell>
        </row>
        <row r="862">
          <cell r="C862" t="str">
            <v>SX00431</v>
          </cell>
        </row>
        <row r="862">
          <cell r="E862" t="str">
            <v>SX00431</v>
          </cell>
        </row>
        <row r="863">
          <cell r="C863" t="str">
            <v>CQ11680</v>
          </cell>
        </row>
        <row r="863">
          <cell r="E863" t="str">
            <v>CQ11680</v>
          </cell>
        </row>
        <row r="864">
          <cell r="C864" t="str">
            <v>DM21450</v>
          </cell>
        </row>
        <row r="864">
          <cell r="E864" t="str">
            <v>DM21450</v>
          </cell>
        </row>
        <row r="865">
          <cell r="C865" t="str">
            <v>CQ11786</v>
          </cell>
        </row>
        <row r="865">
          <cell r="E865" t="str">
            <v>CQ11786</v>
          </cell>
        </row>
        <row r="866">
          <cell r="C866" t="str">
            <v>DX05979</v>
          </cell>
        </row>
        <row r="866">
          <cell r="E866" t="str">
            <v>DX05979</v>
          </cell>
        </row>
        <row r="867">
          <cell r="C867" t="str">
            <v>SX00340</v>
          </cell>
        </row>
        <row r="867">
          <cell r="E867" t="str">
            <v>SX00340</v>
          </cell>
        </row>
        <row r="868">
          <cell r="C868" t="str">
            <v>ZY02166</v>
          </cell>
        </row>
        <row r="868">
          <cell r="E868" t="str">
            <v>ZY02166</v>
          </cell>
        </row>
        <row r="869">
          <cell r="C869" t="str">
            <v>SX00308</v>
          </cell>
        </row>
        <row r="869">
          <cell r="E869" t="str">
            <v>SX00308</v>
          </cell>
        </row>
        <row r="870">
          <cell r="C870" t="str">
            <v>1987Y11309</v>
          </cell>
        </row>
        <row r="870">
          <cell r="E870" t="str">
            <v>1987Y11309</v>
          </cell>
        </row>
        <row r="871">
          <cell r="C871" t="str">
            <v>SX00230</v>
          </cell>
        </row>
        <row r="871">
          <cell r="E871" t="str">
            <v>SX00230</v>
          </cell>
        </row>
        <row r="872">
          <cell r="C872" t="str">
            <v>JY01142</v>
          </cell>
        </row>
        <row r="872">
          <cell r="E872" t="str">
            <v>JY01142</v>
          </cell>
        </row>
        <row r="873">
          <cell r="C873" t="str">
            <v>DM21312</v>
          </cell>
        </row>
        <row r="873">
          <cell r="E873" t="str">
            <v>DM21312</v>
          </cell>
        </row>
        <row r="874">
          <cell r="C874" t="str">
            <v>1987Y11246</v>
          </cell>
        </row>
        <row r="874">
          <cell r="E874" t="str">
            <v>1987Y11246</v>
          </cell>
        </row>
        <row r="875">
          <cell r="C875" t="str">
            <v>SYC448</v>
          </cell>
        </row>
        <row r="875">
          <cell r="E875" t="str">
            <v>SYC448</v>
          </cell>
        </row>
        <row r="876">
          <cell r="C876" t="str">
            <v>JY01290</v>
          </cell>
        </row>
        <row r="876">
          <cell r="E876" t="str">
            <v>JY01290</v>
          </cell>
        </row>
        <row r="877">
          <cell r="C877" t="str">
            <v>CQ11589</v>
          </cell>
        </row>
        <row r="877">
          <cell r="E877" t="str">
            <v>CQ11589</v>
          </cell>
        </row>
        <row r="878">
          <cell r="C878" t="str">
            <v>CQ11790</v>
          </cell>
        </row>
        <row r="878">
          <cell r="E878" t="str">
            <v>CQ11790</v>
          </cell>
        </row>
        <row r="879">
          <cell r="C879" t="str">
            <v>ZY02134</v>
          </cell>
        </row>
        <row r="879">
          <cell r="E879" t="str">
            <v>ZY02134</v>
          </cell>
        </row>
        <row r="880">
          <cell r="C880" t="str">
            <v>ZY02311</v>
          </cell>
        </row>
        <row r="880">
          <cell r="E880" t="str">
            <v>ZY02311</v>
          </cell>
        </row>
        <row r="881">
          <cell r="C881" t="str">
            <v>1987Y11305</v>
          </cell>
        </row>
        <row r="881">
          <cell r="E881" t="str">
            <v>1987Y11305</v>
          </cell>
        </row>
        <row r="882">
          <cell r="C882" t="str">
            <v>CQ11681</v>
          </cell>
        </row>
        <row r="882">
          <cell r="E882" t="str">
            <v>CQ11681</v>
          </cell>
        </row>
        <row r="883">
          <cell r="C883" t="str">
            <v>DX05552</v>
          </cell>
        </row>
        <row r="883">
          <cell r="E883" t="str">
            <v>DX05552</v>
          </cell>
        </row>
        <row r="884">
          <cell r="C884" t="str">
            <v>CR32548</v>
          </cell>
        </row>
        <row r="884">
          <cell r="E884" t="str">
            <v>CR32548</v>
          </cell>
        </row>
        <row r="885">
          <cell r="C885" t="str">
            <v>hj 60n jb hb</v>
          </cell>
        </row>
        <row r="885">
          <cell r="E885" t="str">
            <v>hj 60n jb hb</v>
          </cell>
        </row>
        <row r="886">
          <cell r="C886" t="str">
            <v>DX05909</v>
          </cell>
        </row>
        <row r="886">
          <cell r="E886" t="str">
            <v>DX05909</v>
          </cell>
        </row>
        <row r="887">
          <cell r="C887" t="str">
            <v>CQ11586</v>
          </cell>
        </row>
        <row r="887">
          <cell r="E887" t="str">
            <v>CQ11586</v>
          </cell>
        </row>
        <row r="888">
          <cell r="C888" t="str">
            <v>CQ11635</v>
          </cell>
        </row>
        <row r="888">
          <cell r="E888" t="str">
            <v>CQ11635</v>
          </cell>
        </row>
        <row r="889">
          <cell r="C889" t="str">
            <v>SYC486</v>
          </cell>
        </row>
        <row r="889">
          <cell r="E889" t="str">
            <v>SYC486</v>
          </cell>
        </row>
        <row r="890">
          <cell r="C890" t="str">
            <v>SX00125</v>
          </cell>
        </row>
        <row r="890">
          <cell r="E890" t="str">
            <v>SX00125</v>
          </cell>
        </row>
        <row r="891">
          <cell r="C891" t="str">
            <v>SX00132</v>
          </cell>
        </row>
        <row r="891">
          <cell r="E891" t="str">
            <v>SX00132</v>
          </cell>
        </row>
        <row r="892">
          <cell r="C892" t="str">
            <v>SX00284</v>
          </cell>
        </row>
        <row r="892">
          <cell r="E892" t="str">
            <v>SX00284</v>
          </cell>
        </row>
        <row r="893">
          <cell r="C893" t="str">
            <v>1987Y11231</v>
          </cell>
        </row>
        <row r="893">
          <cell r="E893" t="str">
            <v>1987Y11231</v>
          </cell>
        </row>
        <row r="894">
          <cell r="C894" t="str">
            <v>DX05980</v>
          </cell>
        </row>
        <row r="894">
          <cell r="E894" t="str">
            <v>DX05980</v>
          </cell>
        </row>
        <row r="895">
          <cell r="C895" t="str">
            <v>hj 50n jb hb</v>
          </cell>
        </row>
        <row r="895">
          <cell r="E895" t="str">
            <v>hj 50n jb hb</v>
          </cell>
        </row>
        <row r="896">
          <cell r="C896" t="str">
            <v>CQ11666</v>
          </cell>
        </row>
        <row r="896">
          <cell r="E896" t="str">
            <v>CQ11666</v>
          </cell>
        </row>
        <row r="897">
          <cell r="C897" t="str">
            <v>DX05591</v>
          </cell>
        </row>
        <row r="897">
          <cell r="E897" t="str">
            <v>DX05591</v>
          </cell>
        </row>
        <row r="898">
          <cell r="C898" t="str">
            <v>SX00452</v>
          </cell>
        </row>
        <row r="898">
          <cell r="E898" t="str">
            <v>SX00452</v>
          </cell>
        </row>
        <row r="899">
          <cell r="C899" t="str">
            <v>ZY02309</v>
          </cell>
        </row>
        <row r="899">
          <cell r="E899" t="str">
            <v>ZY02309</v>
          </cell>
        </row>
        <row r="900">
          <cell r="C900" t="str">
            <v>ZY02280</v>
          </cell>
        </row>
        <row r="900">
          <cell r="E900" t="str">
            <v>ZY02280</v>
          </cell>
        </row>
        <row r="901">
          <cell r="C901" t="str">
            <v>CQ11587</v>
          </cell>
        </row>
        <row r="901">
          <cell r="E901" t="str">
            <v>CQ11587</v>
          </cell>
        </row>
        <row r="902">
          <cell r="C902" t="str">
            <v>CR32570</v>
          </cell>
        </row>
        <row r="902">
          <cell r="E902" t="str">
            <v>CR32570</v>
          </cell>
        </row>
        <row r="903">
          <cell r="C903" t="str">
            <v>ZY02281</v>
          </cell>
        </row>
        <row r="903">
          <cell r="E903" t="str">
            <v>ZY02281</v>
          </cell>
        </row>
        <row r="904">
          <cell r="C904" t="str">
            <v>CQ11690</v>
          </cell>
        </row>
        <row r="904">
          <cell r="E904" t="str">
            <v>CQ11690</v>
          </cell>
        </row>
        <row r="905">
          <cell r="C905" t="str">
            <v>SYC654</v>
          </cell>
        </row>
        <row r="905">
          <cell r="E905" t="str">
            <v>SYC654</v>
          </cell>
        </row>
        <row r="906">
          <cell r="C906" t="str">
            <v>CQ11653</v>
          </cell>
        </row>
        <row r="906">
          <cell r="E906" t="str">
            <v>CQ11653</v>
          </cell>
        </row>
        <row r="907">
          <cell r="C907" t="str">
            <v>CQ11692</v>
          </cell>
        </row>
        <row r="907">
          <cell r="E907" t="str">
            <v>CQ11692</v>
          </cell>
        </row>
        <row r="908">
          <cell r="C908" t="str">
            <v>SX00191</v>
          </cell>
        </row>
        <row r="908">
          <cell r="E908" t="str">
            <v>SX00191</v>
          </cell>
        </row>
        <row r="909">
          <cell r="C909" t="str">
            <v>CQ11600</v>
          </cell>
        </row>
        <row r="909">
          <cell r="E909" t="str">
            <v>CQ11600</v>
          </cell>
        </row>
        <row r="910">
          <cell r="C910" t="str">
            <v>ZY02188</v>
          </cell>
        </row>
        <row r="910">
          <cell r="E910" t="str">
            <v>ZY02188</v>
          </cell>
        </row>
        <row r="911">
          <cell r="C911" t="str">
            <v>DX05775</v>
          </cell>
        </row>
        <row r="911">
          <cell r="E911" t="str">
            <v>DX05775</v>
          </cell>
        </row>
        <row r="912">
          <cell r="C912" t="str">
            <v>DM21289</v>
          </cell>
        </row>
        <row r="912">
          <cell r="E912" t="str">
            <v>DM21289</v>
          </cell>
        </row>
        <row r="913">
          <cell r="C913" t="str">
            <v>CR32465</v>
          </cell>
        </row>
        <row r="913">
          <cell r="E913" t="str">
            <v>CR32465</v>
          </cell>
        </row>
        <row r="914">
          <cell r="C914" t="str">
            <v>DM21221</v>
          </cell>
        </row>
        <row r="914">
          <cell r="E914" t="str">
            <v>DM21221</v>
          </cell>
        </row>
        <row r="915">
          <cell r="C915" t="str">
            <v>CQ11593</v>
          </cell>
        </row>
        <row r="915">
          <cell r="E915" t="str">
            <v>CQ11593</v>
          </cell>
        </row>
        <row r="916">
          <cell r="C916" t="str">
            <v>SX00429</v>
          </cell>
        </row>
        <row r="916">
          <cell r="E916" t="str">
            <v>SX00429</v>
          </cell>
        </row>
        <row r="917">
          <cell r="C917" t="str">
            <v>1987Y11550</v>
          </cell>
        </row>
        <row r="917">
          <cell r="E917" t="str">
            <v>1987Y11550</v>
          </cell>
        </row>
        <row r="918">
          <cell r="C918" t="str">
            <v>SX00231</v>
          </cell>
        </row>
        <row r="918">
          <cell r="E918" t="str">
            <v>SX00231</v>
          </cell>
        </row>
        <row r="919">
          <cell r="C919" t="str">
            <v>1987Y11486</v>
          </cell>
        </row>
        <row r="919">
          <cell r="E919" t="str">
            <v>1987Y11486</v>
          </cell>
        </row>
        <row r="920">
          <cell r="C920" t="str">
            <v>DM21398</v>
          </cell>
        </row>
        <row r="920">
          <cell r="E920" t="str">
            <v>DM21398</v>
          </cell>
        </row>
        <row r="921">
          <cell r="C921" t="str">
            <v>DM21285</v>
          </cell>
        </row>
        <row r="921">
          <cell r="E921" t="str">
            <v>DM21285</v>
          </cell>
        </row>
        <row r="922">
          <cell r="C922" t="str">
            <v>1987Y11384</v>
          </cell>
        </row>
        <row r="922">
          <cell r="E922" t="str">
            <v>1987Y11384</v>
          </cell>
        </row>
        <row r="923">
          <cell r="C923" t="str">
            <v>DX05958</v>
          </cell>
        </row>
        <row r="923">
          <cell r="E923" t="str">
            <v>DX05958</v>
          </cell>
        </row>
        <row r="924">
          <cell r="C924" t="str">
            <v>JY01270</v>
          </cell>
        </row>
        <row r="924">
          <cell r="E924" t="str">
            <v>JY01270</v>
          </cell>
        </row>
        <row r="925">
          <cell r="C925" t="str">
            <v>DX06016</v>
          </cell>
        </row>
        <row r="925">
          <cell r="E925" t="str">
            <v>DX06016</v>
          </cell>
        </row>
        <row r="926">
          <cell r="C926" t="str">
            <v>SYC540</v>
          </cell>
        </row>
        <row r="926">
          <cell r="E926" t="str">
            <v>SYC540</v>
          </cell>
        </row>
        <row r="927">
          <cell r="C927" t="str">
            <v>CQ11759</v>
          </cell>
        </row>
        <row r="927">
          <cell r="E927" t="str">
            <v>CQ11759</v>
          </cell>
        </row>
        <row r="928">
          <cell r="C928" t="str">
            <v>SX00234</v>
          </cell>
        </row>
        <row r="928">
          <cell r="E928" t="str">
            <v>SX00234</v>
          </cell>
        </row>
        <row r="929">
          <cell r="C929" t="str">
            <v>1987Y11480</v>
          </cell>
        </row>
        <row r="929">
          <cell r="E929" t="str">
            <v>1987Y11480</v>
          </cell>
        </row>
        <row r="930">
          <cell r="C930" t="str">
            <v>SX00422</v>
          </cell>
        </row>
        <row r="930">
          <cell r="E930" t="str">
            <v>SX00422</v>
          </cell>
        </row>
        <row r="931">
          <cell r="C931" t="str">
            <v>jinse zdshz hf sx7</v>
          </cell>
        </row>
        <row r="931">
          <cell r="E931" t="str">
            <v>jinse zdshz hf sx7</v>
          </cell>
        </row>
        <row r="932">
          <cell r="C932" t="str">
            <v>DX06030</v>
          </cell>
        </row>
        <row r="932">
          <cell r="E932" t="str">
            <v>DX06030</v>
          </cell>
        </row>
        <row r="933">
          <cell r="C933" t="str">
            <v>SYC242</v>
          </cell>
        </row>
        <row r="933">
          <cell r="E933" t="str">
            <v>SYC242</v>
          </cell>
        </row>
        <row r="934">
          <cell r="C934" t="str">
            <v>SX00446</v>
          </cell>
        </row>
        <row r="934">
          <cell r="E934" t="str">
            <v>SX00446</v>
          </cell>
        </row>
        <row r="935">
          <cell r="C935" t="str">
            <v>CQ11707</v>
          </cell>
        </row>
        <row r="935">
          <cell r="E935" t="str">
            <v>CQ11707</v>
          </cell>
        </row>
        <row r="936">
          <cell r="C936" t="str">
            <v>1987Y11448</v>
          </cell>
        </row>
        <row r="936">
          <cell r="E936" t="str">
            <v>1987Y11448</v>
          </cell>
        </row>
        <row r="937">
          <cell r="C937" t="str">
            <v>CQ11594</v>
          </cell>
        </row>
        <row r="937">
          <cell r="E937" t="str">
            <v>CQ11594</v>
          </cell>
        </row>
        <row r="938">
          <cell r="C938" t="str">
            <v>1987Y11383</v>
          </cell>
        </row>
        <row r="938">
          <cell r="E938" t="str">
            <v>1987Y11383</v>
          </cell>
        </row>
        <row r="939">
          <cell r="C939" t="str">
            <v>SX00313</v>
          </cell>
        </row>
        <row r="939">
          <cell r="E939" t="str">
            <v>SX00313</v>
          </cell>
        </row>
        <row r="940">
          <cell r="C940" t="str">
            <v>1987Y11241</v>
          </cell>
        </row>
        <row r="940">
          <cell r="E940" t="str">
            <v>1987Y11241</v>
          </cell>
        </row>
        <row r="941">
          <cell r="C941" t="str">
            <v>DM21296</v>
          </cell>
        </row>
        <row r="941">
          <cell r="E941" t="str">
            <v>DM21296</v>
          </cell>
        </row>
        <row r="942">
          <cell r="C942" t="str">
            <v>1987Y11457</v>
          </cell>
        </row>
        <row r="942">
          <cell r="E942" t="str">
            <v>1987Y11457</v>
          </cell>
        </row>
        <row r="943">
          <cell r="C943" t="str">
            <v>JY01284</v>
          </cell>
        </row>
        <row r="943">
          <cell r="E943" t="str">
            <v>JY01284</v>
          </cell>
        </row>
        <row r="944">
          <cell r="C944" t="str">
            <v>SX00393</v>
          </cell>
        </row>
        <row r="944">
          <cell r="E944" t="str">
            <v>SX00393</v>
          </cell>
        </row>
        <row r="945">
          <cell r="C945" t="str">
            <v>CQ11721</v>
          </cell>
        </row>
        <row r="945">
          <cell r="E945" t="str">
            <v>CQ11721</v>
          </cell>
        </row>
        <row r="946">
          <cell r="C946" t="str">
            <v>CQ11768</v>
          </cell>
        </row>
        <row r="946">
          <cell r="E946" t="str">
            <v>CQ11768</v>
          </cell>
        </row>
        <row r="947">
          <cell r="C947" t="str">
            <v>SX00268</v>
          </cell>
        </row>
        <row r="947">
          <cell r="E947" t="str">
            <v>SX00268</v>
          </cell>
        </row>
        <row r="948">
          <cell r="C948" t="str">
            <v>DM21233</v>
          </cell>
        </row>
        <row r="948">
          <cell r="E948" t="str">
            <v>DM21233</v>
          </cell>
        </row>
        <row r="949">
          <cell r="C949" t="str">
            <v>CQ11763</v>
          </cell>
        </row>
        <row r="949">
          <cell r="E949" t="str">
            <v>CQ11763</v>
          </cell>
        </row>
        <row r="950">
          <cell r="C950" t="str">
            <v>PT53584</v>
          </cell>
        </row>
        <row r="950">
          <cell r="E950" t="str">
            <v>PT53584</v>
          </cell>
        </row>
        <row r="951">
          <cell r="C951" t="str">
            <v>SYC624</v>
          </cell>
        </row>
        <row r="951">
          <cell r="E951" t="str">
            <v>SYC624</v>
          </cell>
        </row>
        <row r="952">
          <cell r="C952" t="str">
            <v>CQ11687</v>
          </cell>
        </row>
        <row r="952">
          <cell r="E952" t="str">
            <v>CQ11687</v>
          </cell>
        </row>
        <row r="953">
          <cell r="C953" t="str">
            <v>SYC584</v>
          </cell>
        </row>
        <row r="953">
          <cell r="E953" t="str">
            <v>SYC584</v>
          </cell>
        </row>
        <row r="954">
          <cell r="C954" t="str">
            <v>ZY02268</v>
          </cell>
        </row>
        <row r="954">
          <cell r="E954" t="str">
            <v>ZY02268</v>
          </cell>
        </row>
        <row r="955">
          <cell r="C955" t="str">
            <v>DX05962</v>
          </cell>
        </row>
        <row r="955">
          <cell r="E955" t="str">
            <v>DX05962</v>
          </cell>
        </row>
        <row r="956">
          <cell r="C956" t="str">
            <v>CR32361</v>
          </cell>
        </row>
        <row r="956">
          <cell r="E956" t="str">
            <v>CR32361</v>
          </cell>
        </row>
        <row r="957">
          <cell r="C957" t="str">
            <v>CR32565</v>
          </cell>
        </row>
        <row r="957">
          <cell r="E957" t="str">
            <v>CR32565</v>
          </cell>
        </row>
        <row r="958">
          <cell r="C958" t="str">
            <v>DM21397</v>
          </cell>
        </row>
        <row r="958">
          <cell r="E958" t="str">
            <v>DM21397</v>
          </cell>
        </row>
        <row r="959">
          <cell r="C959" t="str">
            <v>PT53599</v>
          </cell>
        </row>
        <row r="959">
          <cell r="E959" t="str">
            <v>PT53599</v>
          </cell>
        </row>
        <row r="960">
          <cell r="C960" t="str">
            <v>SX00162</v>
          </cell>
        </row>
        <row r="960">
          <cell r="E960" t="str">
            <v>SX00162</v>
          </cell>
        </row>
        <row r="961">
          <cell r="C961" t="str">
            <v>SX00289</v>
          </cell>
        </row>
        <row r="961">
          <cell r="E961" t="str">
            <v>SX00289</v>
          </cell>
        </row>
        <row r="962">
          <cell r="C962" t="str">
            <v>SX00159</v>
          </cell>
        </row>
        <row r="962">
          <cell r="E962" t="str">
            <v>SX00159</v>
          </cell>
        </row>
        <row r="963">
          <cell r="C963" t="str">
            <v>ZY02267</v>
          </cell>
        </row>
        <row r="963">
          <cell r="E963" t="str">
            <v>ZY02267</v>
          </cell>
        </row>
        <row r="964">
          <cell r="C964" t="str">
            <v>JY01195</v>
          </cell>
        </row>
        <row r="964">
          <cell r="E964" t="str">
            <v>JY01195</v>
          </cell>
        </row>
        <row r="965">
          <cell r="C965" t="str">
            <v>DM21282</v>
          </cell>
        </row>
        <row r="965">
          <cell r="E965" t="str">
            <v>DM21282</v>
          </cell>
        </row>
        <row r="966">
          <cell r="C966" t="str">
            <v>JY01155</v>
          </cell>
        </row>
        <row r="966">
          <cell r="E966" t="str">
            <v>JY01155</v>
          </cell>
        </row>
        <row r="967">
          <cell r="C967" t="str">
            <v>JY01163</v>
          </cell>
        </row>
        <row r="967">
          <cell r="E967" t="str">
            <v>JY01163</v>
          </cell>
        </row>
        <row r="968">
          <cell r="C968" t="str">
            <v>JY01161</v>
          </cell>
        </row>
        <row r="968">
          <cell r="E968" t="str">
            <v>JY01161</v>
          </cell>
        </row>
        <row r="969">
          <cell r="C969" t="str">
            <v>1987Y11458</v>
          </cell>
        </row>
        <row r="969">
          <cell r="E969" t="str">
            <v>1987Y11458</v>
          </cell>
        </row>
        <row r="970">
          <cell r="C970" t="str">
            <v>1987Y11552</v>
          </cell>
        </row>
        <row r="970">
          <cell r="E970" t="str">
            <v>1987Y11552</v>
          </cell>
        </row>
        <row r="971">
          <cell r="C971" t="str">
            <v>PT53339</v>
          </cell>
        </row>
        <row r="971">
          <cell r="E971" t="str">
            <v>PT53339</v>
          </cell>
        </row>
        <row r="972">
          <cell r="C972" t="str">
            <v>SYC577</v>
          </cell>
        </row>
        <row r="972">
          <cell r="E972" t="str">
            <v>SYC577</v>
          </cell>
        </row>
        <row r="973">
          <cell r="C973" t="str">
            <v>DX06032</v>
          </cell>
        </row>
        <row r="973">
          <cell r="E973" t="str">
            <v>DX06032</v>
          </cell>
        </row>
        <row r="974">
          <cell r="C974" t="str">
            <v>CQ11744</v>
          </cell>
        </row>
        <row r="974">
          <cell r="E974" t="str">
            <v>CQ11744</v>
          </cell>
        </row>
        <row r="975">
          <cell r="C975" t="str">
            <v>SYC554</v>
          </cell>
        </row>
        <row r="975">
          <cell r="E975" t="str">
            <v>SYC554</v>
          </cell>
        </row>
        <row r="976">
          <cell r="C976" t="str">
            <v>SX00414</v>
          </cell>
        </row>
        <row r="976">
          <cell r="E976" t="str">
            <v>SX00414</v>
          </cell>
        </row>
        <row r="977">
          <cell r="C977" t="str">
            <v>ZY02300</v>
          </cell>
        </row>
        <row r="977">
          <cell r="E977" t="str">
            <v>ZY02300</v>
          </cell>
        </row>
        <row r="978">
          <cell r="C978" t="str">
            <v>DM21367</v>
          </cell>
        </row>
        <row r="978">
          <cell r="E978" t="str">
            <v>DM21367</v>
          </cell>
        </row>
        <row r="979">
          <cell r="C979" t="str">
            <v>PT53358</v>
          </cell>
        </row>
        <row r="979">
          <cell r="E979" t="str">
            <v>PT53358</v>
          </cell>
        </row>
        <row r="980">
          <cell r="C980" t="str">
            <v>1987Y11245</v>
          </cell>
        </row>
        <row r="980">
          <cell r="E980" t="str">
            <v>1987Y11245</v>
          </cell>
        </row>
        <row r="981">
          <cell r="C981" t="str">
            <v>CR32560</v>
          </cell>
        </row>
        <row r="981">
          <cell r="E981" t="str">
            <v>CR32560</v>
          </cell>
        </row>
        <row r="982">
          <cell r="C982" t="str">
            <v>CR32568</v>
          </cell>
        </row>
        <row r="982">
          <cell r="E982" t="str">
            <v>CR32568</v>
          </cell>
        </row>
        <row r="983">
          <cell r="C983" t="str">
            <v>SYC206</v>
          </cell>
        </row>
        <row r="983">
          <cell r="E983" t="str">
            <v>SYC206</v>
          </cell>
        </row>
        <row r="984">
          <cell r="C984" t="str">
            <v>DX06006</v>
          </cell>
        </row>
        <row r="984">
          <cell r="E984" t="str">
            <v>DX06006</v>
          </cell>
        </row>
        <row r="985">
          <cell r="C985" t="str">
            <v>PT53568</v>
          </cell>
        </row>
        <row r="985">
          <cell r="E985" t="str">
            <v>PT53568</v>
          </cell>
        </row>
        <row r="986">
          <cell r="C986" t="str">
            <v>SX00432</v>
          </cell>
        </row>
        <row r="986">
          <cell r="E986" t="str">
            <v>SX00432</v>
          </cell>
        </row>
        <row r="987">
          <cell r="C987" t="str">
            <v>SYC536</v>
          </cell>
        </row>
        <row r="987">
          <cell r="E987" t="str">
            <v>SYC536</v>
          </cell>
        </row>
        <row r="988">
          <cell r="C988" t="str">
            <v>JY01266</v>
          </cell>
        </row>
        <row r="988">
          <cell r="E988" t="str">
            <v>JY01266</v>
          </cell>
        </row>
        <row r="989">
          <cell r="C989" t="str">
            <v>CQ11764</v>
          </cell>
        </row>
        <row r="989">
          <cell r="E989" t="str">
            <v>CQ11764</v>
          </cell>
        </row>
        <row r="990">
          <cell r="C990" t="str">
            <v>DX05992</v>
          </cell>
        </row>
        <row r="990">
          <cell r="E990" t="str">
            <v>DX05992</v>
          </cell>
        </row>
        <row r="991">
          <cell r="C991" t="str">
            <v>CR32487</v>
          </cell>
        </row>
        <row r="991">
          <cell r="E991" t="str">
            <v>CR32487</v>
          </cell>
        </row>
        <row r="992">
          <cell r="C992" t="str">
            <v>SYC316</v>
          </cell>
        </row>
        <row r="992">
          <cell r="E992" t="str">
            <v>SYC316</v>
          </cell>
        </row>
        <row r="993">
          <cell r="C993" t="str">
            <v>CQ11608</v>
          </cell>
        </row>
        <row r="993">
          <cell r="E993" t="str">
            <v>CQ11608</v>
          </cell>
        </row>
        <row r="994">
          <cell r="C994" t="str">
            <v>SX00300</v>
          </cell>
        </row>
        <row r="994">
          <cell r="E994" t="str">
            <v>SX00300</v>
          </cell>
        </row>
        <row r="995">
          <cell r="C995" t="str">
            <v>CR32472</v>
          </cell>
        </row>
        <row r="995">
          <cell r="E995" t="str">
            <v>CR32472</v>
          </cell>
        </row>
        <row r="996">
          <cell r="C996" t="str">
            <v>DM21294</v>
          </cell>
        </row>
        <row r="996">
          <cell r="E996" t="str">
            <v>DM21294</v>
          </cell>
        </row>
        <row r="997">
          <cell r="C997" t="str">
            <v>CQ11597</v>
          </cell>
        </row>
        <row r="997">
          <cell r="E997" t="str">
            <v>CQ11597</v>
          </cell>
        </row>
        <row r="998">
          <cell r="C998" t="str">
            <v>DX05948</v>
          </cell>
        </row>
        <row r="998">
          <cell r="E998" t="str">
            <v>DX05948</v>
          </cell>
        </row>
        <row r="999">
          <cell r="C999" t="str">
            <v>CQ11607</v>
          </cell>
        </row>
        <row r="999">
          <cell r="E999" t="str">
            <v>CQ11607</v>
          </cell>
        </row>
        <row r="1000">
          <cell r="C1000" t="str">
            <v>SYC194</v>
          </cell>
        </row>
        <row r="1000">
          <cell r="E1000" t="str">
            <v>SYC194</v>
          </cell>
        </row>
        <row r="1001">
          <cell r="C1001" t="str">
            <v>SYC229</v>
          </cell>
        </row>
        <row r="1001">
          <cell r="E1001" t="str">
            <v>SYC229</v>
          </cell>
        </row>
        <row r="1002">
          <cell r="C1002" t="str">
            <v>CR32468</v>
          </cell>
        </row>
        <row r="1002">
          <cell r="E1002" t="str">
            <v>CR32468</v>
          </cell>
        </row>
        <row r="1003">
          <cell r="C1003" t="str">
            <v>JY01253</v>
          </cell>
        </row>
        <row r="1003">
          <cell r="E1003" t="str">
            <v>JY01253</v>
          </cell>
        </row>
        <row r="1004">
          <cell r="C1004" t="str">
            <v>SX00398</v>
          </cell>
        </row>
        <row r="1004">
          <cell r="E1004" t="str">
            <v>SX00398</v>
          </cell>
        </row>
        <row r="1005">
          <cell r="C1005" t="str">
            <v>SYC623</v>
          </cell>
        </row>
        <row r="1005">
          <cell r="E1005" t="str">
            <v>SYC623</v>
          </cell>
        </row>
        <row r="1006">
          <cell r="C1006" t="str">
            <v>1987Y11555</v>
          </cell>
        </row>
        <row r="1006">
          <cell r="E1006" t="str">
            <v>1987Y11555</v>
          </cell>
        </row>
        <row r="1007">
          <cell r="C1007" t="str">
            <v>CR32530</v>
          </cell>
        </row>
        <row r="1007">
          <cell r="E1007" t="str">
            <v>CR32530</v>
          </cell>
        </row>
        <row r="1008">
          <cell r="C1008" t="str">
            <v>JY01279</v>
          </cell>
        </row>
        <row r="1008">
          <cell r="E1008" t="str">
            <v>JY01279</v>
          </cell>
        </row>
        <row r="1009">
          <cell r="C1009" t="str">
            <v>JY01317</v>
          </cell>
        </row>
        <row r="1009">
          <cell r="E1009" t="str">
            <v>JY01317</v>
          </cell>
        </row>
        <row r="1010">
          <cell r="C1010" t="str">
            <v>SYC296</v>
          </cell>
        </row>
        <row r="1010">
          <cell r="E1010" t="str">
            <v>SYC296</v>
          </cell>
        </row>
        <row r="1011">
          <cell r="C1011" t="str">
            <v>SX00173</v>
          </cell>
        </row>
        <row r="1011">
          <cell r="E1011" t="str">
            <v>SX00173</v>
          </cell>
        </row>
        <row r="1012">
          <cell r="C1012" t="str">
            <v>DM21232</v>
          </cell>
        </row>
        <row r="1012">
          <cell r="E1012" t="str">
            <v>DM21232</v>
          </cell>
        </row>
        <row r="1013">
          <cell r="C1013" t="str">
            <v>1987Y11465</v>
          </cell>
        </row>
        <row r="1013">
          <cell r="E1013" t="str">
            <v>1987Y11465</v>
          </cell>
        </row>
        <row r="1014">
          <cell r="C1014" t="str">
            <v>CQ11660</v>
          </cell>
        </row>
        <row r="1014">
          <cell r="E1014" t="str">
            <v>CQ11660</v>
          </cell>
        </row>
        <row r="1015">
          <cell r="C1015" t="str">
            <v>SX00185</v>
          </cell>
        </row>
        <row r="1015">
          <cell r="E1015" t="str">
            <v>SX00185</v>
          </cell>
        </row>
        <row r="1016">
          <cell r="C1016" t="str">
            <v>DX05932</v>
          </cell>
        </row>
        <row r="1016">
          <cell r="E1016" t="str">
            <v>DX05932</v>
          </cell>
        </row>
        <row r="1017">
          <cell r="C1017" t="str">
            <v>DX05930</v>
          </cell>
        </row>
        <row r="1017">
          <cell r="E1017" t="str">
            <v>DX05930</v>
          </cell>
        </row>
        <row r="1018">
          <cell r="C1018" t="str">
            <v>SYC501</v>
          </cell>
        </row>
        <row r="1018">
          <cell r="E1018" t="str">
            <v>SYC501</v>
          </cell>
        </row>
        <row r="1019">
          <cell r="C1019" t="str">
            <v>SX00201</v>
          </cell>
        </row>
        <row r="1019">
          <cell r="E1019" t="str">
            <v>SX00201</v>
          </cell>
        </row>
        <row r="1020">
          <cell r="C1020" t="str">
            <v>DM21293</v>
          </cell>
        </row>
        <row r="1020">
          <cell r="E1020" t="str">
            <v>DM21293</v>
          </cell>
        </row>
        <row r="1021">
          <cell r="C1021" t="str">
            <v>CQ11630</v>
          </cell>
        </row>
        <row r="1021">
          <cell r="E1021" t="str">
            <v>CQ11630</v>
          </cell>
        </row>
        <row r="1022">
          <cell r="C1022" t="str">
            <v>CQ11603</v>
          </cell>
        </row>
        <row r="1022">
          <cell r="E1022" t="str">
            <v>CQ11603</v>
          </cell>
        </row>
        <row r="1023">
          <cell r="C1023" t="str">
            <v>SYC625</v>
          </cell>
        </row>
        <row r="1023">
          <cell r="E1023" t="str">
            <v>SYC625</v>
          </cell>
        </row>
        <row r="1024">
          <cell r="C1024" t="str">
            <v>PT53608</v>
          </cell>
        </row>
        <row r="1024">
          <cell r="E1024" t="str">
            <v>PT53608</v>
          </cell>
        </row>
        <row r="1025">
          <cell r="C1025" t="str">
            <v>CQ11791</v>
          </cell>
        </row>
        <row r="1025">
          <cell r="E1025" t="str">
            <v>CQ11791</v>
          </cell>
        </row>
        <row r="1026">
          <cell r="C1026" t="str">
            <v>SX00409</v>
          </cell>
        </row>
        <row r="1026">
          <cell r="E1026" t="str">
            <v>SX00409</v>
          </cell>
        </row>
        <row r="1027">
          <cell r="C1027" t="str">
            <v>1987Y11551</v>
          </cell>
        </row>
        <row r="1027">
          <cell r="E1027" t="str">
            <v>1987Y11551</v>
          </cell>
        </row>
        <row r="1028">
          <cell r="C1028" t="str">
            <v>SX00193</v>
          </cell>
        </row>
        <row r="1028">
          <cell r="E1028" t="str">
            <v>SX00193</v>
          </cell>
        </row>
        <row r="1029">
          <cell r="C1029" t="str">
            <v>1987Y11475</v>
          </cell>
        </row>
        <row r="1029">
          <cell r="E1029" t="str">
            <v>1987Y11475</v>
          </cell>
        </row>
        <row r="1030">
          <cell r="C1030" t="str">
            <v>JY01269</v>
          </cell>
        </row>
        <row r="1030">
          <cell r="E1030" t="str">
            <v>JY01269</v>
          </cell>
        </row>
        <row r="1031">
          <cell r="C1031" t="str">
            <v>JY01190</v>
          </cell>
        </row>
        <row r="1031">
          <cell r="E1031" t="str">
            <v>JY01190</v>
          </cell>
        </row>
        <row r="1032">
          <cell r="C1032" t="str">
            <v>SYC558</v>
          </cell>
        </row>
        <row r="1032">
          <cell r="E1032" t="str">
            <v>SYC558</v>
          </cell>
        </row>
        <row r="1033">
          <cell r="C1033" t="str">
            <v>ZY02101</v>
          </cell>
        </row>
        <row r="1033">
          <cell r="E1033" t="str">
            <v>ZY02101</v>
          </cell>
        </row>
        <row r="1034">
          <cell r="C1034" t="str">
            <v>SX00266</v>
          </cell>
        </row>
        <row r="1034">
          <cell r="E1034" t="str">
            <v>SX00266</v>
          </cell>
        </row>
        <row r="1035">
          <cell r="C1035" t="str">
            <v>DX05961</v>
          </cell>
        </row>
        <row r="1035">
          <cell r="E1035" t="str">
            <v>DX05961</v>
          </cell>
        </row>
        <row r="1036">
          <cell r="C1036" t="str">
            <v>CQ11648</v>
          </cell>
        </row>
        <row r="1036">
          <cell r="E1036" t="str">
            <v>CQ11648</v>
          </cell>
        </row>
        <row r="1037">
          <cell r="C1037" t="str">
            <v>ZY02164</v>
          </cell>
        </row>
        <row r="1037">
          <cell r="E1037" t="str">
            <v>ZY02164</v>
          </cell>
        </row>
        <row r="1038">
          <cell r="C1038" t="str">
            <v>JY01256</v>
          </cell>
        </row>
        <row r="1038">
          <cell r="E1038" t="str">
            <v>JY01256</v>
          </cell>
        </row>
        <row r="1039">
          <cell r="C1039" t="str">
            <v>SX00430</v>
          </cell>
        </row>
        <row r="1039">
          <cell r="E1039" t="str">
            <v>SX00430</v>
          </cell>
        </row>
        <row r="1040">
          <cell r="C1040" t="str">
            <v>SX00235</v>
          </cell>
        </row>
        <row r="1040">
          <cell r="E1040" t="str">
            <v>SX00235</v>
          </cell>
        </row>
        <row r="1041">
          <cell r="C1041" t="str">
            <v>JY01132</v>
          </cell>
        </row>
        <row r="1041">
          <cell r="E1041" t="str">
            <v>JY01132</v>
          </cell>
        </row>
        <row r="1042">
          <cell r="C1042" t="str">
            <v>1987Y11521</v>
          </cell>
        </row>
        <row r="1042">
          <cell r="E1042" t="str">
            <v>1987Y11521</v>
          </cell>
        </row>
        <row r="1043">
          <cell r="C1043" t="str">
            <v>SX00445</v>
          </cell>
        </row>
        <row r="1043">
          <cell r="E1043" t="str">
            <v>SX00445</v>
          </cell>
        </row>
        <row r="1044">
          <cell r="C1044" t="str">
            <v>CQ11755</v>
          </cell>
        </row>
        <row r="1044">
          <cell r="E1044" t="str">
            <v>CQ11755</v>
          </cell>
        </row>
        <row r="1045">
          <cell r="C1045" t="str">
            <v>JY01308</v>
          </cell>
        </row>
        <row r="1045">
          <cell r="E1045" t="str">
            <v>JY01308</v>
          </cell>
        </row>
        <row r="1046">
          <cell r="C1046" t="str">
            <v>CQ11800</v>
          </cell>
        </row>
        <row r="1046">
          <cell r="E1046" t="str">
            <v>CQ11800</v>
          </cell>
        </row>
        <row r="1047">
          <cell r="C1047" t="str">
            <v>SYC246</v>
          </cell>
        </row>
        <row r="1047">
          <cell r="E1047" t="str">
            <v>SYC246</v>
          </cell>
        </row>
        <row r="1048">
          <cell r="C1048" t="str">
            <v>DM21473</v>
          </cell>
        </row>
        <row r="1048">
          <cell r="E1048" t="str">
            <v>DM21473</v>
          </cell>
        </row>
        <row r="1049">
          <cell r="C1049" t="str">
            <v>CR32524</v>
          </cell>
        </row>
        <row r="1049">
          <cell r="E1049" t="str">
            <v>CR32524</v>
          </cell>
        </row>
        <row r="1050">
          <cell r="C1050" t="str">
            <v>CQ11699</v>
          </cell>
        </row>
        <row r="1050">
          <cell r="E1050" t="str">
            <v>CQ11699</v>
          </cell>
        </row>
        <row r="1051">
          <cell r="C1051" t="str">
            <v>SX00401</v>
          </cell>
        </row>
        <row r="1051">
          <cell r="E1051" t="str">
            <v>SX00401</v>
          </cell>
        </row>
        <row r="1052">
          <cell r="C1052" t="str">
            <v>DM21324</v>
          </cell>
        </row>
        <row r="1052">
          <cell r="E1052" t="str">
            <v>DM21324</v>
          </cell>
        </row>
        <row r="1053">
          <cell r="C1053" t="str">
            <v>CR32328</v>
          </cell>
        </row>
        <row r="1053">
          <cell r="E1053" t="str">
            <v>CR32328</v>
          </cell>
        </row>
        <row r="1054">
          <cell r="C1054" t="str">
            <v>SYC487</v>
          </cell>
        </row>
        <row r="1054">
          <cell r="E1054" t="str">
            <v>SYC487</v>
          </cell>
        </row>
        <row r="1055">
          <cell r="C1055" t="str">
            <v>CQ11762</v>
          </cell>
        </row>
        <row r="1055">
          <cell r="E1055" t="str">
            <v>CQ11762</v>
          </cell>
        </row>
        <row r="1056">
          <cell r="C1056" t="str">
            <v>ZY02184</v>
          </cell>
        </row>
        <row r="1056">
          <cell r="E1056" t="str">
            <v>ZY02184</v>
          </cell>
        </row>
        <row r="1057">
          <cell r="C1057" t="str">
            <v>JY01282</v>
          </cell>
        </row>
        <row r="1057">
          <cell r="E1057" t="str">
            <v>JY01282</v>
          </cell>
        </row>
        <row r="1058">
          <cell r="C1058" t="str">
            <v>SYC314</v>
          </cell>
        </row>
        <row r="1058">
          <cell r="E1058" t="str">
            <v>SYC314</v>
          </cell>
        </row>
        <row r="1059">
          <cell r="C1059" t="str">
            <v>SX00248</v>
          </cell>
        </row>
        <row r="1059">
          <cell r="E1059" t="str">
            <v>SX00248</v>
          </cell>
        </row>
        <row r="1060">
          <cell r="C1060" t="str">
            <v>DX05952</v>
          </cell>
        </row>
        <row r="1060">
          <cell r="E1060" t="str">
            <v>DX05952</v>
          </cell>
        </row>
        <row r="1061">
          <cell r="C1061" t="str">
            <v>DX05937</v>
          </cell>
        </row>
        <row r="1061">
          <cell r="E1061" t="str">
            <v>DX05937</v>
          </cell>
        </row>
        <row r="1062">
          <cell r="C1062" t="str">
            <v>ZY02270</v>
          </cell>
        </row>
        <row r="1062">
          <cell r="E1062" t="str">
            <v>ZY02270</v>
          </cell>
        </row>
        <row r="1063">
          <cell r="C1063" t="str">
            <v>CR32550</v>
          </cell>
        </row>
        <row r="1063">
          <cell r="E1063" t="str">
            <v>CR32550</v>
          </cell>
        </row>
        <row r="1064">
          <cell r="C1064" t="str">
            <v>DX05984</v>
          </cell>
        </row>
        <row r="1064">
          <cell r="E1064" t="str">
            <v>DX05984</v>
          </cell>
        </row>
        <row r="1065">
          <cell r="C1065" t="str">
            <v>DX05575</v>
          </cell>
        </row>
        <row r="1065">
          <cell r="E1065" t="str">
            <v>DX05575</v>
          </cell>
        </row>
        <row r="1066">
          <cell r="C1066" t="str">
            <v>DM21295</v>
          </cell>
        </row>
        <row r="1066">
          <cell r="E1066" t="str">
            <v>DM21295</v>
          </cell>
        </row>
        <row r="1067">
          <cell r="C1067" t="str">
            <v>SX00204</v>
          </cell>
        </row>
        <row r="1067">
          <cell r="E1067" t="str">
            <v>SX00204</v>
          </cell>
        </row>
        <row r="1068">
          <cell r="C1068" t="str">
            <v>JY01314</v>
          </cell>
        </row>
        <row r="1068">
          <cell r="E1068" t="str">
            <v>JY01314</v>
          </cell>
        </row>
        <row r="1069">
          <cell r="C1069" t="str">
            <v>1987Y11242</v>
          </cell>
        </row>
        <row r="1069">
          <cell r="E1069" t="str">
            <v>1987Y11242</v>
          </cell>
        </row>
        <row r="1070">
          <cell r="C1070" t="str">
            <v>SX00390</v>
          </cell>
        </row>
        <row r="1070">
          <cell r="E1070" t="str">
            <v>SX00390</v>
          </cell>
        </row>
        <row r="1071">
          <cell r="C1071" t="str">
            <v>DM21187</v>
          </cell>
        </row>
        <row r="1071">
          <cell r="E1071" t="str">
            <v>DM21187</v>
          </cell>
        </row>
        <row r="1072">
          <cell r="C1072" t="str">
            <v>SYC157</v>
          </cell>
        </row>
        <row r="1072">
          <cell r="E1072" t="str">
            <v>SYC157</v>
          </cell>
        </row>
        <row r="1073">
          <cell r="C1073" t="str">
            <v>CQ11729</v>
          </cell>
        </row>
        <row r="1073">
          <cell r="E1073" t="str">
            <v>CQ11729</v>
          </cell>
        </row>
        <row r="1074">
          <cell r="C1074" t="str">
            <v>SX00298</v>
          </cell>
        </row>
        <row r="1074">
          <cell r="E1074" t="str">
            <v>SX00298</v>
          </cell>
        </row>
        <row r="1075">
          <cell r="C1075" t="str">
            <v>SX00228</v>
          </cell>
        </row>
        <row r="1075">
          <cell r="E1075" t="str">
            <v>SX00228</v>
          </cell>
        </row>
        <row r="1076">
          <cell r="C1076" t="str">
            <v>SYC548</v>
          </cell>
        </row>
        <row r="1076">
          <cell r="E1076" t="str">
            <v>SYC548</v>
          </cell>
        </row>
        <row r="1077">
          <cell r="C1077" t="str">
            <v>CQ11802</v>
          </cell>
        </row>
        <row r="1077">
          <cell r="E1077" t="str">
            <v>CQ11802</v>
          </cell>
        </row>
        <row r="1078">
          <cell r="C1078" t="str">
            <v>1987Y11518</v>
          </cell>
        </row>
        <row r="1078">
          <cell r="E1078" t="str">
            <v>1987Y11518</v>
          </cell>
        </row>
        <row r="1079">
          <cell r="C1079" t="str">
            <v>CQ11616</v>
          </cell>
        </row>
        <row r="1079">
          <cell r="E1079" t="str">
            <v>CQ11616</v>
          </cell>
        </row>
        <row r="1080">
          <cell r="C1080" t="str">
            <v>1zhounian kl</v>
          </cell>
        </row>
        <row r="1080">
          <cell r="E1080" t="str">
            <v>1zhouniankl-</v>
          </cell>
        </row>
        <row r="1081">
          <cell r="C1081" t="str">
            <v>DM21284</v>
          </cell>
        </row>
        <row r="1081">
          <cell r="E1081" t="str">
            <v>DM21284</v>
          </cell>
        </row>
        <row r="1082">
          <cell r="C1082" t="str">
            <v>SX00319</v>
          </cell>
        </row>
        <row r="1082">
          <cell r="E1082" t="str">
            <v>SX00319</v>
          </cell>
        </row>
        <row r="1083">
          <cell r="C1083" t="str">
            <v>SX00397</v>
          </cell>
        </row>
        <row r="1083">
          <cell r="E1083" t="str">
            <v>SX00397</v>
          </cell>
        </row>
        <row r="1084">
          <cell r="C1084" t="str">
            <v>CR32540</v>
          </cell>
        </row>
        <row r="1084">
          <cell r="E1084" t="str">
            <v>CR32540</v>
          </cell>
        </row>
        <row r="1085">
          <cell r="C1085" t="str">
            <v>ZY02266</v>
          </cell>
        </row>
        <row r="1085">
          <cell r="E1085" t="str">
            <v>ZY02266</v>
          </cell>
        </row>
        <row r="1086">
          <cell r="C1086" t="str">
            <v>DM21451</v>
          </cell>
        </row>
        <row r="1086">
          <cell r="E1086" t="str">
            <v>DM21451</v>
          </cell>
        </row>
        <row r="1087">
          <cell r="C1087" t="str">
            <v>CQ11596</v>
          </cell>
        </row>
        <row r="1087">
          <cell r="E1087" t="str">
            <v>CQ11596</v>
          </cell>
        </row>
        <row r="1088">
          <cell r="C1088" t="str">
            <v>SX00415</v>
          </cell>
        </row>
        <row r="1088">
          <cell r="E1088" t="str">
            <v>SX00415</v>
          </cell>
        </row>
        <row r="1089">
          <cell r="C1089" t="str">
            <v>DX05927</v>
          </cell>
        </row>
        <row r="1089">
          <cell r="E1089" t="str">
            <v>DX05927</v>
          </cell>
        </row>
        <row r="1090">
          <cell r="C1090" t="str">
            <v>CQ11642</v>
          </cell>
        </row>
        <row r="1090">
          <cell r="E1090" t="str">
            <v>CQ11642</v>
          </cell>
        </row>
        <row r="1091">
          <cell r="C1091" t="str">
            <v>PT53394</v>
          </cell>
        </row>
        <row r="1091">
          <cell r="E1091" t="str">
            <v>PT53394</v>
          </cell>
        </row>
        <row r="1092">
          <cell r="C1092" t="str">
            <v>DX05991</v>
          </cell>
        </row>
        <row r="1092">
          <cell r="E1092" t="str">
            <v>DX05991</v>
          </cell>
        </row>
        <row r="1093">
          <cell r="C1093" t="str">
            <v>CR32501</v>
          </cell>
        </row>
        <row r="1093">
          <cell r="E1093" t="str">
            <v>CR32501</v>
          </cell>
        </row>
        <row r="1094">
          <cell r="C1094" t="str">
            <v>ZY02274</v>
          </cell>
        </row>
        <row r="1094">
          <cell r="E1094" t="str">
            <v>ZY02274</v>
          </cell>
        </row>
        <row r="1095">
          <cell r="C1095" t="str">
            <v>CQ11771</v>
          </cell>
        </row>
        <row r="1095">
          <cell r="E1095" t="str">
            <v>CQ11771</v>
          </cell>
        </row>
        <row r="1096">
          <cell r="C1096" t="str">
            <v>SYC507</v>
          </cell>
        </row>
        <row r="1096">
          <cell r="E1096" t="str">
            <v>SYC507</v>
          </cell>
        </row>
        <row r="1097">
          <cell r="C1097" t="str">
            <v>CR32543</v>
          </cell>
        </row>
        <row r="1097">
          <cell r="E1097" t="str">
            <v>CR32543</v>
          </cell>
        </row>
        <row r="1098">
          <cell r="C1098" t="str">
            <v>JY01209</v>
          </cell>
        </row>
        <row r="1098">
          <cell r="E1098" t="str">
            <v>JY01209</v>
          </cell>
        </row>
        <row r="1099">
          <cell r="C1099" t="str">
            <v>SX00263</v>
          </cell>
        </row>
        <row r="1099">
          <cell r="E1099" t="str">
            <v>SX00263</v>
          </cell>
        </row>
        <row r="1100">
          <cell r="C1100" t="str">
            <v>ZY02198</v>
          </cell>
        </row>
        <row r="1100">
          <cell r="E1100" t="str">
            <v>ZY02204</v>
          </cell>
        </row>
        <row r="1101">
          <cell r="C1101" t="str">
            <v>JY01173</v>
          </cell>
        </row>
        <row r="1101">
          <cell r="E1101" t="str">
            <v>JY01173</v>
          </cell>
        </row>
        <row r="1102">
          <cell r="C1102" t="str">
            <v>ZY02103</v>
          </cell>
        </row>
        <row r="1102">
          <cell r="E1102" t="str">
            <v>ZY02103</v>
          </cell>
        </row>
        <row r="1103">
          <cell r="C1103" t="str">
            <v>1987Y11522</v>
          </cell>
        </row>
        <row r="1103">
          <cell r="E1103" t="str">
            <v>1987Y11522</v>
          </cell>
        </row>
        <row r="1104">
          <cell r="C1104" t="str">
            <v>DM21310</v>
          </cell>
        </row>
        <row r="1104">
          <cell r="E1104" t="str">
            <v>DM21310</v>
          </cell>
        </row>
        <row r="1105">
          <cell r="C1105" t="str">
            <v>PT53591</v>
          </cell>
        </row>
        <row r="1105">
          <cell r="E1105" t="str">
            <v>PT53591</v>
          </cell>
        </row>
        <row r="1106">
          <cell r="C1106" t="str">
            <v>SX00220</v>
          </cell>
        </row>
        <row r="1106">
          <cell r="E1106" t="str">
            <v>SX00220</v>
          </cell>
        </row>
        <row r="1107">
          <cell r="C1107" t="str">
            <v>1987Y11247</v>
          </cell>
        </row>
        <row r="1107">
          <cell r="E1107" t="str">
            <v>1987Y11247</v>
          </cell>
        </row>
        <row r="1108">
          <cell r="C1108" t="str">
            <v>ZY02171</v>
          </cell>
        </row>
        <row r="1108">
          <cell r="E1108" t="str">
            <v>ZY02171</v>
          </cell>
        </row>
        <row r="1109">
          <cell r="C1109" t="str">
            <v>SX00222</v>
          </cell>
        </row>
        <row r="1109">
          <cell r="E1109" t="str">
            <v>SX00222</v>
          </cell>
        </row>
        <row r="1110">
          <cell r="C1110" t="str">
            <v>1987Y11379</v>
          </cell>
        </row>
        <row r="1110">
          <cell r="E1110" t="str">
            <v>1987Y11379</v>
          </cell>
        </row>
        <row r="1111">
          <cell r="C1111" t="str">
            <v>CQ11793</v>
          </cell>
        </row>
        <row r="1111">
          <cell r="E1111" t="str">
            <v>CQ11793</v>
          </cell>
        </row>
        <row r="1112">
          <cell r="C1112" t="str">
            <v>CQ11588</v>
          </cell>
        </row>
        <row r="1112">
          <cell r="E1112" t="str">
            <v>CQ11588</v>
          </cell>
        </row>
        <row r="1113">
          <cell r="C1113" t="str">
            <v>CR32486</v>
          </cell>
        </row>
        <row r="1113">
          <cell r="E1113" t="str">
            <v>CR32486</v>
          </cell>
        </row>
        <row r="1114">
          <cell r="C1114" t="str">
            <v>DX06031</v>
          </cell>
        </row>
        <row r="1114">
          <cell r="E1114" t="str">
            <v>DX06031</v>
          </cell>
        </row>
        <row r="1115">
          <cell r="C1115" t="str">
            <v>DX05890</v>
          </cell>
        </row>
        <row r="1115">
          <cell r="E1115" t="str">
            <v>DX05890</v>
          </cell>
        </row>
        <row r="1116">
          <cell r="C1116" t="str">
            <v>DM21368</v>
          </cell>
        </row>
        <row r="1116">
          <cell r="E1116" t="str">
            <v>DM21368</v>
          </cell>
        </row>
        <row r="1117">
          <cell r="C1117" t="str">
            <v>SX00416</v>
          </cell>
        </row>
        <row r="1117">
          <cell r="E1117" t="str">
            <v>SX00416</v>
          </cell>
        </row>
        <row r="1118">
          <cell r="C1118" t="str">
            <v>CQ11669</v>
          </cell>
        </row>
        <row r="1118">
          <cell r="E1118" t="str">
            <v>CQ11669</v>
          </cell>
        </row>
        <row r="1119">
          <cell r="C1119" t="str">
            <v>CR32514</v>
          </cell>
        </row>
        <row r="1119">
          <cell r="E1119" t="str">
            <v>CR32514</v>
          </cell>
        </row>
        <row r="1120">
          <cell r="C1120" t="str">
            <v>SYC626</v>
          </cell>
        </row>
        <row r="1120">
          <cell r="E1120" t="str">
            <v>SYC626</v>
          </cell>
        </row>
        <row r="1121">
          <cell r="C1121" t="str">
            <v>PT53575</v>
          </cell>
        </row>
        <row r="1121">
          <cell r="E1121" t="str">
            <v>PT53575</v>
          </cell>
        </row>
        <row r="1122">
          <cell r="C1122" t="str">
            <v>SYC132</v>
          </cell>
        </row>
        <row r="1122">
          <cell r="E1122" t="str">
            <v>SYC132</v>
          </cell>
        </row>
        <row r="1123">
          <cell r="C1123" t="str">
            <v>DX05944</v>
          </cell>
        </row>
        <row r="1123">
          <cell r="E1123" t="str">
            <v>DX05944</v>
          </cell>
        </row>
        <row r="1124">
          <cell r="C1124" t="str">
            <v>SYC573</v>
          </cell>
        </row>
        <row r="1124">
          <cell r="E1124" t="str">
            <v>SYC573</v>
          </cell>
        </row>
        <row r="1125">
          <cell r="C1125" t="str">
            <v>rongqiu xnn tz</v>
          </cell>
        </row>
        <row r="1125">
          <cell r="E1125" t="str">
            <v>rongqiuxnntz</v>
          </cell>
        </row>
        <row r="1126">
          <cell r="C1126" t="str">
            <v>DM21471</v>
          </cell>
        </row>
        <row r="1126">
          <cell r="E1126" t="str">
            <v>DM21471</v>
          </cell>
        </row>
        <row r="1127">
          <cell r="C1127" t="str">
            <v>JY01305</v>
          </cell>
        </row>
        <row r="1127">
          <cell r="E1127" t="str">
            <v>JY01305</v>
          </cell>
        </row>
        <row r="1128">
          <cell r="C1128" t="str">
            <v>SYC207</v>
          </cell>
        </row>
        <row r="1128">
          <cell r="E1128" t="str">
            <v>SYC207</v>
          </cell>
        </row>
        <row r="1129">
          <cell r="C1129" t="str">
            <v>SX00181</v>
          </cell>
        </row>
        <row r="1129">
          <cell r="E1129" t="str">
            <v>SX00181</v>
          </cell>
        </row>
        <row r="1130">
          <cell r="C1130" t="str">
            <v>CR32538</v>
          </cell>
        </row>
        <row r="1130">
          <cell r="E1130" t="str">
            <v>CR32538</v>
          </cell>
        </row>
        <row r="1131">
          <cell r="C1131" t="str">
            <v>DX05967</v>
          </cell>
        </row>
        <row r="1131">
          <cell r="E1131" t="str">
            <v>DX05967</v>
          </cell>
        </row>
        <row r="1132">
          <cell r="C1132" t="str">
            <v>1987Y11478</v>
          </cell>
        </row>
        <row r="1132">
          <cell r="E1132" t="str">
            <v>1987Y11478</v>
          </cell>
        </row>
        <row r="1133">
          <cell r="C1133" t="str">
            <v>CQ11619</v>
          </cell>
        </row>
        <row r="1133">
          <cell r="E1133" t="str">
            <v>CQ11619</v>
          </cell>
        </row>
        <row r="1134">
          <cell r="C1134" t="str">
            <v>DM21374</v>
          </cell>
        </row>
        <row r="1134">
          <cell r="E1134" t="str">
            <v>DM21374</v>
          </cell>
        </row>
        <row r="1135">
          <cell r="C1135" t="str">
            <v>CQ11663</v>
          </cell>
        </row>
        <row r="1135">
          <cell r="E1135" t="str">
            <v>CQ11663</v>
          </cell>
        </row>
        <row r="1136">
          <cell r="C1136" t="str">
            <v>CQ11657</v>
          </cell>
        </row>
        <row r="1136">
          <cell r="E1136" t="str">
            <v>CQ11657</v>
          </cell>
        </row>
        <row r="1137">
          <cell r="C1137" t="str">
            <v>PT53606</v>
          </cell>
        </row>
        <row r="1137">
          <cell r="E1137" t="str">
            <v>PT53606</v>
          </cell>
        </row>
        <row r="1138">
          <cell r="C1138" t="str">
            <v>hj 1zn hb</v>
          </cell>
        </row>
        <row r="1138">
          <cell r="E1138" t="str">
            <v>hj 1zn hb</v>
          </cell>
        </row>
        <row r="1139">
          <cell r="C1139" t="str">
            <v>CR32563</v>
          </cell>
        </row>
        <row r="1139">
          <cell r="E1139" t="str">
            <v>CR32563</v>
          </cell>
        </row>
        <row r="1140">
          <cell r="C1140" t="str">
            <v>CQ11599</v>
          </cell>
        </row>
        <row r="1140">
          <cell r="E1140" t="str">
            <v>CQ11599</v>
          </cell>
        </row>
        <row r="1141">
          <cell r="C1141" t="str">
            <v>SYC541</v>
          </cell>
        </row>
        <row r="1141">
          <cell r="E1141" t="str">
            <v>SYC541</v>
          </cell>
        </row>
        <row r="1142">
          <cell r="C1142" t="str">
            <v>ZY02272</v>
          </cell>
        </row>
        <row r="1142">
          <cell r="E1142" t="str">
            <v>ZY02272</v>
          </cell>
        </row>
        <row r="1143">
          <cell r="C1143" t="str">
            <v>SYC233</v>
          </cell>
        </row>
        <row r="1143">
          <cell r="E1143" t="str">
            <v>SYC233</v>
          </cell>
        </row>
        <row r="1144">
          <cell r="C1144" t="str">
            <v>SX00331</v>
          </cell>
        </row>
        <row r="1144">
          <cell r="E1144" t="str">
            <v>SX00331</v>
          </cell>
        </row>
        <row r="1145">
          <cell r="C1145" t="str">
            <v>PT53380</v>
          </cell>
        </row>
        <row r="1145">
          <cell r="E1145" t="str">
            <v>PT53380</v>
          </cell>
        </row>
        <row r="1146">
          <cell r="C1146" t="str">
            <v>DX05953</v>
          </cell>
        </row>
        <row r="1146">
          <cell r="E1146" t="str">
            <v>DX05953</v>
          </cell>
        </row>
        <row r="1147">
          <cell r="C1147" t="str">
            <v>ZY02159</v>
          </cell>
        </row>
        <row r="1147">
          <cell r="E1147" t="str">
            <v>ZY02159</v>
          </cell>
        </row>
        <row r="1148">
          <cell r="C1148" t="str">
            <v>JY01219</v>
          </cell>
        </row>
        <row r="1148">
          <cell r="E1148" t="str">
            <v>JY01219</v>
          </cell>
        </row>
        <row r="1149">
          <cell r="C1149" t="str">
            <v>ZY02279</v>
          </cell>
        </row>
        <row r="1149">
          <cell r="E1149" t="str">
            <v>ZY02279</v>
          </cell>
        </row>
        <row r="1150">
          <cell r="C1150" t="str">
            <v>1987Y11361</v>
          </cell>
        </row>
        <row r="1150">
          <cell r="E1150" t="str">
            <v>1987Y11361</v>
          </cell>
        </row>
        <row r="1151">
          <cell r="C1151" t="str">
            <v>1987Y11554</v>
          </cell>
        </row>
        <row r="1151">
          <cell r="E1151" t="str">
            <v>1987Y11554</v>
          </cell>
        </row>
        <row r="1152">
          <cell r="C1152" t="str">
            <v>DX05571</v>
          </cell>
        </row>
        <row r="1152">
          <cell r="E1152" t="str">
            <v>DX05571</v>
          </cell>
        </row>
        <row r="1153">
          <cell r="C1153" t="str">
            <v>SX00174</v>
          </cell>
        </row>
        <row r="1153">
          <cell r="E1153" t="str">
            <v>SX00174</v>
          </cell>
        </row>
        <row r="1154">
          <cell r="C1154" t="str">
            <v>ZY02191</v>
          </cell>
        </row>
        <row r="1154">
          <cell r="E1154" t="str">
            <v>ZY02191</v>
          </cell>
        </row>
        <row r="1155">
          <cell r="C1155" t="str">
            <v>hj 40n jb hb</v>
          </cell>
        </row>
        <row r="1155">
          <cell r="E1155" t="str">
            <v>hj 40n jb hb</v>
          </cell>
        </row>
        <row r="1156">
          <cell r="C1156" t="str">
            <v>DM21461</v>
          </cell>
        </row>
        <row r="1156">
          <cell r="E1156" t="str">
            <v>DM21461</v>
          </cell>
        </row>
        <row r="1157">
          <cell r="C1157" t="str">
            <v>PT53350</v>
          </cell>
        </row>
        <row r="1157">
          <cell r="E1157" t="str">
            <v>PT53350</v>
          </cell>
        </row>
        <row r="1158">
          <cell r="C1158" t="str">
            <v>DX05996</v>
          </cell>
        </row>
        <row r="1158">
          <cell r="E1158" t="str">
            <v>DX05996</v>
          </cell>
        </row>
        <row r="1159">
          <cell r="C1159" t="str">
            <v>1987Y11374</v>
          </cell>
        </row>
        <row r="1159">
          <cell r="E1159" t="str">
            <v>1987Y11374</v>
          </cell>
        </row>
        <row r="1160">
          <cell r="C1160" t="str">
            <v>SX00412</v>
          </cell>
        </row>
        <row r="1160">
          <cell r="E1160" t="str">
            <v>SX00412</v>
          </cell>
        </row>
        <row r="1161">
          <cell r="C1161" t="str">
            <v>DX05792</v>
          </cell>
        </row>
        <row r="1161">
          <cell r="E1161" t="str">
            <v>DX05792</v>
          </cell>
        </row>
        <row r="1162">
          <cell r="C1162" t="str">
            <v>ZY02179</v>
          </cell>
        </row>
        <row r="1162">
          <cell r="E1162" t="str">
            <v>ZY02179</v>
          </cell>
        </row>
        <row r="1163">
          <cell r="C1163" t="str">
            <v>SYC583</v>
          </cell>
        </row>
        <row r="1163">
          <cell r="E1163" t="str">
            <v>SYC583</v>
          </cell>
        </row>
        <row r="1164">
          <cell r="C1164" t="str">
            <v>CQ11658</v>
          </cell>
        </row>
        <row r="1164">
          <cell r="E1164" t="str">
            <v>CQ11658</v>
          </cell>
        </row>
        <row r="1165">
          <cell r="C1165" t="str">
            <v>DM21455</v>
          </cell>
        </row>
        <row r="1165">
          <cell r="E1165" t="str">
            <v>DM21455</v>
          </cell>
        </row>
        <row r="1166">
          <cell r="C1166" t="str">
            <v>JY01162</v>
          </cell>
        </row>
        <row r="1166">
          <cell r="E1166" t="str">
            <v>JY01162</v>
          </cell>
        </row>
        <row r="1167">
          <cell r="C1167" t="str">
            <v>JY01178</v>
          </cell>
        </row>
        <row r="1167">
          <cell r="E1167" t="str">
            <v>JY01178</v>
          </cell>
        </row>
        <row r="1168">
          <cell r="C1168" t="str">
            <v>JY01292</v>
          </cell>
        </row>
        <row r="1168">
          <cell r="E1168" t="str">
            <v>JY01292</v>
          </cell>
        </row>
        <row r="1169">
          <cell r="C1169" t="str">
            <v>DX05982</v>
          </cell>
        </row>
        <row r="1169">
          <cell r="E1169" t="str">
            <v>DX05982</v>
          </cell>
        </row>
        <row r="1170">
          <cell r="C1170" t="str">
            <v>ZY02316</v>
          </cell>
        </row>
        <row r="1170">
          <cell r="E1170" t="str">
            <v>ZY02316</v>
          </cell>
        </row>
        <row r="1171">
          <cell r="C1171" t="str">
            <v>DX05570</v>
          </cell>
        </row>
        <row r="1171">
          <cell r="E1171" t="str">
            <v>DX05570</v>
          </cell>
        </row>
        <row r="1172">
          <cell r="C1172" t="str">
            <v>SYC520</v>
          </cell>
        </row>
        <row r="1172">
          <cell r="E1172" t="str">
            <v>SYC520</v>
          </cell>
        </row>
        <row r="1173">
          <cell r="C1173" t="str">
            <v>hj 50zn hb</v>
          </cell>
        </row>
        <row r="1173">
          <cell r="E1173" t="str">
            <v>hj 50zn hb</v>
          </cell>
        </row>
        <row r="1174">
          <cell r="C1174" t="str">
            <v>CQ11684</v>
          </cell>
        </row>
        <row r="1174">
          <cell r="E1174" t="str">
            <v>CQ11684</v>
          </cell>
        </row>
        <row r="1175">
          <cell r="C1175" t="str">
            <v>DX06013</v>
          </cell>
        </row>
        <row r="1175">
          <cell r="E1175" t="str">
            <v>DX06013</v>
          </cell>
        </row>
        <row r="1176">
          <cell r="C1176" t="str">
            <v>ZY02252</v>
          </cell>
        </row>
        <row r="1176">
          <cell r="E1176" t="str">
            <v>ZY02252</v>
          </cell>
        </row>
        <row r="1177">
          <cell r="C1177" t="str">
            <v>SYC522</v>
          </cell>
        </row>
        <row r="1177">
          <cell r="E1177" t="str">
            <v>SYC522</v>
          </cell>
        </row>
        <row r="1178">
          <cell r="C1178" t="str">
            <v>DM21434</v>
          </cell>
        </row>
        <row r="1178">
          <cell r="E1178" t="str">
            <v>DM21434</v>
          </cell>
        </row>
        <row r="1179">
          <cell r="C1179" t="str">
            <v>ZY02295</v>
          </cell>
        </row>
        <row r="1179">
          <cell r="E1179" t="str">
            <v>ZY02295</v>
          </cell>
        </row>
        <row r="1180">
          <cell r="C1180" t="str">
            <v>DX05584</v>
          </cell>
        </row>
        <row r="1180">
          <cell r="E1180" t="str">
            <v>DX05584</v>
          </cell>
        </row>
        <row r="1181">
          <cell r="C1181" t="str">
            <v>DM21308</v>
          </cell>
        </row>
        <row r="1181">
          <cell r="E1181" t="str">
            <v>DM21308</v>
          </cell>
        </row>
        <row r="1182">
          <cell r="C1182" t="str">
            <v>DX05945</v>
          </cell>
        </row>
        <row r="1182">
          <cell r="E1182" t="str">
            <v>DX05945</v>
          </cell>
        </row>
        <row r="1183">
          <cell r="C1183" t="str">
            <v>CR32474</v>
          </cell>
        </row>
        <row r="1183">
          <cell r="E1183" t="str">
            <v>CR32474</v>
          </cell>
        </row>
        <row r="1184">
          <cell r="C1184" t="str">
            <v>DM21291</v>
          </cell>
        </row>
        <row r="1184">
          <cell r="E1184" t="str">
            <v>DM21291</v>
          </cell>
        </row>
        <row r="1185">
          <cell r="C1185" t="str">
            <v>CR32542</v>
          </cell>
        </row>
        <row r="1185">
          <cell r="E1185" t="str">
            <v>CR32542</v>
          </cell>
        </row>
        <row r="1186">
          <cell r="C1186" t="str">
            <v>SX00146</v>
          </cell>
        </row>
        <row r="1186">
          <cell r="E1186" t="str">
            <v>SX00146</v>
          </cell>
        </row>
        <row r="1187">
          <cell r="C1187" t="str">
            <v>1987Y11519</v>
          </cell>
        </row>
        <row r="1187">
          <cell r="E1187" t="str">
            <v>1987Y11519</v>
          </cell>
        </row>
        <row r="1188">
          <cell r="C1188" t="str">
            <v>SX00417</v>
          </cell>
        </row>
        <row r="1188">
          <cell r="E1188" t="str">
            <v>SX00417</v>
          </cell>
        </row>
        <row r="1189">
          <cell r="C1189" t="str">
            <v>CQ11803</v>
          </cell>
        </row>
        <row r="1189">
          <cell r="E1189" t="str">
            <v>CQ11803</v>
          </cell>
        </row>
        <row r="1190">
          <cell r="C1190" t="str">
            <v>ZY02136</v>
          </cell>
        </row>
        <row r="1190">
          <cell r="E1190" t="str">
            <v>ZY02136</v>
          </cell>
        </row>
        <row r="1191">
          <cell r="C1191" t="str">
            <v>DX05726</v>
          </cell>
        </row>
        <row r="1191">
          <cell r="E1191" t="str">
            <v>DX05726</v>
          </cell>
        </row>
        <row r="1192">
          <cell r="C1192" t="str">
            <v>DX06027</v>
          </cell>
        </row>
        <row r="1192">
          <cell r="E1192" t="str">
            <v>DX06027</v>
          </cell>
        </row>
        <row r="1193">
          <cell r="C1193" t="str">
            <v>1987Y11303</v>
          </cell>
        </row>
        <row r="1193">
          <cell r="E1193" t="str">
            <v>1987Y11303</v>
          </cell>
        </row>
        <row r="1194">
          <cell r="C1194" t="str">
            <v>ZY02275</v>
          </cell>
        </row>
        <row r="1194">
          <cell r="E1194" t="str">
            <v>ZY02275</v>
          </cell>
        </row>
        <row r="1195">
          <cell r="C1195" t="str">
            <v>SX00283</v>
          </cell>
        </row>
        <row r="1195">
          <cell r="E1195" t="str">
            <v>SX00283</v>
          </cell>
        </row>
        <row r="1196">
          <cell r="C1196" t="str">
            <v>CQ11779</v>
          </cell>
        </row>
        <row r="1196">
          <cell r="E1196" t="str">
            <v>CQ11779</v>
          </cell>
        </row>
        <row r="1197">
          <cell r="C1197" t="str">
            <v>CQ11685</v>
          </cell>
        </row>
        <row r="1197">
          <cell r="E1197" t="str">
            <v>CQ11685</v>
          </cell>
        </row>
        <row r="1198">
          <cell r="C1198" t="str">
            <v>SYC234</v>
          </cell>
        </row>
        <row r="1198">
          <cell r="E1198" t="str">
            <v>SYC234</v>
          </cell>
        </row>
        <row r="1199">
          <cell r="C1199" t="str">
            <v>ZY02119</v>
          </cell>
        </row>
        <row r="1199">
          <cell r="E1199" t="str">
            <v>ZY02119</v>
          </cell>
        </row>
        <row r="1200">
          <cell r="C1200" t="str">
            <v>CQ11674</v>
          </cell>
        </row>
        <row r="1200">
          <cell r="E1200" t="str">
            <v>CQ11674</v>
          </cell>
        </row>
        <row r="1201">
          <cell r="C1201" t="str">
            <v>DX05955</v>
          </cell>
        </row>
        <row r="1201">
          <cell r="E1201" t="str">
            <v>DX05955</v>
          </cell>
        </row>
        <row r="1202">
          <cell r="C1202" t="str">
            <v>CQ11770</v>
          </cell>
        </row>
        <row r="1202">
          <cell r="E1202" t="str">
            <v>CQ11770</v>
          </cell>
        </row>
        <row r="1203">
          <cell r="C1203" t="str">
            <v>SX00145</v>
          </cell>
        </row>
        <row r="1203">
          <cell r="E1203" t="str">
            <v>SX00145</v>
          </cell>
        </row>
        <row r="1204">
          <cell r="C1204" t="str">
            <v>SX00119</v>
          </cell>
        </row>
        <row r="1204">
          <cell r="E1204" t="str">
            <v>SX00119</v>
          </cell>
        </row>
        <row r="1205">
          <cell r="C1205" t="str">
            <v>hj 70n jb hb</v>
          </cell>
        </row>
        <row r="1205">
          <cell r="E1205" t="str">
            <v>hj 70n jb hb</v>
          </cell>
        </row>
        <row r="1206">
          <cell r="C1206" t="str">
            <v>SYC147</v>
          </cell>
        </row>
        <row r="1206">
          <cell r="E1206" t="str">
            <v>SYC147</v>
          </cell>
        </row>
        <row r="1207">
          <cell r="C1207" t="str">
            <v>CR32558</v>
          </cell>
        </row>
        <row r="1207">
          <cell r="E1207" t="str">
            <v>CR32558</v>
          </cell>
        </row>
        <row r="1208">
          <cell r="C1208" t="str">
            <v>DM21456</v>
          </cell>
        </row>
        <row r="1208">
          <cell r="E1208" t="str">
            <v>DM21456</v>
          </cell>
        </row>
        <row r="1209">
          <cell r="C1209" t="str">
            <v>1987Y11389</v>
          </cell>
        </row>
        <row r="1209">
          <cell r="E1209" t="str">
            <v>1987Y11389</v>
          </cell>
        </row>
        <row r="1210">
          <cell r="C1210" t="str">
            <v>DM21394</v>
          </cell>
        </row>
        <row r="1210">
          <cell r="E1210" t="str">
            <v>DM21394</v>
          </cell>
        </row>
        <row r="1211">
          <cell r="C1211" t="str">
            <v>PT53335</v>
          </cell>
        </row>
        <row r="1211">
          <cell r="E1211" t="str">
            <v>PT53335</v>
          </cell>
        </row>
        <row r="1212">
          <cell r="C1212" t="str">
            <v>SX00129</v>
          </cell>
        </row>
        <row r="1212">
          <cell r="E1212" t="str">
            <v>SX00129</v>
          </cell>
        </row>
        <row r="1213">
          <cell r="C1213" t="str">
            <v>DX06025</v>
          </cell>
        </row>
        <row r="1213">
          <cell r="E1213" t="str">
            <v>DX06025</v>
          </cell>
        </row>
        <row r="1214">
          <cell r="C1214" t="str">
            <v>SYC502</v>
          </cell>
        </row>
        <row r="1214">
          <cell r="E1214" t="str">
            <v>SYC502</v>
          </cell>
        </row>
        <row r="1215">
          <cell r="C1215" t="str">
            <v>CQ11652</v>
          </cell>
        </row>
        <row r="1215">
          <cell r="E1215" t="str">
            <v>CQ11652</v>
          </cell>
        </row>
        <row r="1216">
          <cell r="C1216" t="str">
            <v>JY01294</v>
          </cell>
        </row>
        <row r="1216">
          <cell r="E1216" t="str">
            <v>JY01294</v>
          </cell>
        </row>
        <row r="1217">
          <cell r="C1217" t="str">
            <v>YS06702</v>
          </cell>
        </row>
        <row r="1217">
          <cell r="E1217" t="str">
            <v>YS06702</v>
          </cell>
        </row>
        <row r="1218">
          <cell r="C1218" t="str">
            <v>PT53360</v>
          </cell>
        </row>
        <row r="1218">
          <cell r="E1218" t="str">
            <v>PT53360</v>
          </cell>
        </row>
        <row r="1219">
          <cell r="C1219" t="str">
            <v>DX06017</v>
          </cell>
        </row>
        <row r="1219">
          <cell r="E1219" t="str">
            <v>DX06017</v>
          </cell>
        </row>
        <row r="1220">
          <cell r="C1220" t="str">
            <v>JY01271</v>
          </cell>
        </row>
        <row r="1220">
          <cell r="E1220" t="str">
            <v>JY01271</v>
          </cell>
        </row>
        <row r="1221">
          <cell r="C1221" t="str">
            <v>DX05978</v>
          </cell>
        </row>
        <row r="1221">
          <cell r="E1221" t="str">
            <v>DX05978</v>
          </cell>
        </row>
        <row r="1222">
          <cell r="C1222" t="str">
            <v>CQ11592</v>
          </cell>
        </row>
        <row r="1222">
          <cell r="E1222" t="str">
            <v>CQ11592</v>
          </cell>
        </row>
        <row r="1223">
          <cell r="C1223" t="str">
            <v>DM21251</v>
          </cell>
        </row>
        <row r="1223">
          <cell r="E1223" t="str">
            <v>DM21251</v>
          </cell>
        </row>
        <row r="1224">
          <cell r="C1224" t="str">
            <v>SYC557</v>
          </cell>
        </row>
        <row r="1224">
          <cell r="E1224" t="str">
            <v>SYC557</v>
          </cell>
        </row>
        <row r="1225">
          <cell r="C1225" t="str">
            <v>SX00405</v>
          </cell>
        </row>
        <row r="1225">
          <cell r="E1225" t="str">
            <v>SX00405</v>
          </cell>
        </row>
        <row r="1226">
          <cell r="C1226" t="str">
            <v>SYC559</v>
          </cell>
        </row>
        <row r="1226">
          <cell r="E1226" t="str">
            <v>SYC559</v>
          </cell>
        </row>
        <row r="1227">
          <cell r="C1227" t="str">
            <v>1987Y11526</v>
          </cell>
        </row>
        <row r="1227">
          <cell r="E1227" t="str">
            <v>1987Y11526</v>
          </cell>
        </row>
        <row r="1228">
          <cell r="C1228" t="str">
            <v>90nd chf</v>
          </cell>
        </row>
        <row r="1228">
          <cell r="E1228" t="str">
            <v>90nd chf</v>
          </cell>
        </row>
        <row r="1229">
          <cell r="C1229" t="str">
            <v>PT53609</v>
          </cell>
        </row>
        <row r="1229">
          <cell r="E1229" t="str">
            <v>PT53609</v>
          </cell>
        </row>
        <row r="1230">
          <cell r="C1230" t="str">
            <v>JY01103</v>
          </cell>
        </row>
        <row r="1230">
          <cell r="E1230" t="str">
            <v>JY01103</v>
          </cell>
        </row>
        <row r="1231">
          <cell r="C1231" t="str">
            <v>JY01112</v>
          </cell>
        </row>
        <row r="1231">
          <cell r="E1231" t="str">
            <v>JY01139</v>
          </cell>
        </row>
        <row r="1232">
          <cell r="C1232" t="str">
            <v>CQ11614</v>
          </cell>
        </row>
        <row r="1232">
          <cell r="E1232" t="str">
            <v>CQ11614</v>
          </cell>
        </row>
        <row r="1233">
          <cell r="C1233" t="str">
            <v>SX00444</v>
          </cell>
        </row>
        <row r="1233">
          <cell r="E1233" t="str">
            <v>SX00444</v>
          </cell>
        </row>
        <row r="1234">
          <cell r="C1234" t="str">
            <v>JY01211</v>
          </cell>
        </row>
        <row r="1234">
          <cell r="E1234" t="str">
            <v>JY01211</v>
          </cell>
        </row>
        <row r="1235">
          <cell r="C1235" t="str">
            <v>DX05892</v>
          </cell>
        </row>
        <row r="1235">
          <cell r="E1235" t="str">
            <v>DX05892</v>
          </cell>
        </row>
        <row r="1236">
          <cell r="C1236" t="str">
            <v>DX05637</v>
          </cell>
        </row>
        <row r="1236">
          <cell r="E1236" t="str">
            <v>DX05637</v>
          </cell>
        </row>
        <row r="1237">
          <cell r="C1237" t="str">
            <v>SX00141</v>
          </cell>
        </row>
        <row r="1237">
          <cell r="E1237" t="str">
            <v>SX00141</v>
          </cell>
        </row>
        <row r="1238">
          <cell r="C1238" t="str">
            <v>PT53460</v>
          </cell>
        </row>
        <row r="1238">
          <cell r="E1238" t="str">
            <v>PT53460</v>
          </cell>
        </row>
        <row r="1239">
          <cell r="C1239" t="str">
            <v>DX05629</v>
          </cell>
        </row>
        <row r="1239">
          <cell r="E1239" t="str">
            <v>DX05629</v>
          </cell>
        </row>
        <row r="1240">
          <cell r="C1240" t="str">
            <v>SYC595</v>
          </cell>
        </row>
        <row r="1240">
          <cell r="E1240" t="str">
            <v>SYC595</v>
          </cell>
        </row>
        <row r="1241">
          <cell r="C1241" t="str">
            <v>CQ11727</v>
          </cell>
        </row>
        <row r="1241">
          <cell r="E1241" t="str">
            <v>CQ11727</v>
          </cell>
        </row>
        <row r="1242">
          <cell r="C1242" t="str">
            <v>SX00160</v>
          </cell>
        </row>
        <row r="1242">
          <cell r="E1242" t="str">
            <v>SX00160</v>
          </cell>
        </row>
        <row r="1243">
          <cell r="C1243" t="str">
            <v>SX00274</v>
          </cell>
        </row>
        <row r="1243">
          <cell r="E1243" t="str">
            <v>SX00274</v>
          </cell>
        </row>
        <row r="1244">
          <cell r="C1244" t="str">
            <v>DX05995</v>
          </cell>
        </row>
        <row r="1244">
          <cell r="E1244" t="str">
            <v>DX05995</v>
          </cell>
        </row>
        <row r="1245">
          <cell r="C1245" t="str">
            <v>SX00198</v>
          </cell>
        </row>
        <row r="1245">
          <cell r="E1245" t="str">
            <v>SX00198</v>
          </cell>
        </row>
        <row r="1246">
          <cell r="C1246" t="str">
            <v>1987Y11342</v>
          </cell>
        </row>
        <row r="1246">
          <cell r="E1246" t="str">
            <v>1987Y11342</v>
          </cell>
        </row>
        <row r="1247">
          <cell r="C1247" t="str">
            <v>JY01227</v>
          </cell>
        </row>
        <row r="1247">
          <cell r="E1247" t="str">
            <v>JY01227</v>
          </cell>
        </row>
        <row r="1248">
          <cell r="C1248" t="str">
            <v>DX05776</v>
          </cell>
        </row>
        <row r="1248">
          <cell r="E1248" t="str">
            <v>DX05776</v>
          </cell>
        </row>
        <row r="1249">
          <cell r="C1249" t="str">
            <v>CQ11609</v>
          </cell>
        </row>
        <row r="1249">
          <cell r="E1249" t="str">
            <v>CQ11609</v>
          </cell>
        </row>
        <row r="1250">
          <cell r="C1250" t="str">
            <v>DM21190</v>
          </cell>
        </row>
        <row r="1250">
          <cell r="E1250" t="str">
            <v>DM21190</v>
          </cell>
        </row>
        <row r="1251">
          <cell r="C1251" t="str">
            <v>SX00433</v>
          </cell>
        </row>
        <row r="1251">
          <cell r="E1251" t="str">
            <v>SX00433</v>
          </cell>
        </row>
        <row r="1252">
          <cell r="C1252" t="str">
            <v>SX00255</v>
          </cell>
        </row>
        <row r="1252">
          <cell r="E1252" t="str">
            <v>SX00255</v>
          </cell>
        </row>
        <row r="1253">
          <cell r="C1253" t="str">
            <v>SX00164</v>
          </cell>
        </row>
        <row r="1253">
          <cell r="E1253" t="str">
            <v>SX00164</v>
          </cell>
        </row>
        <row r="1254">
          <cell r="C1254" t="str">
            <v>SX00142</v>
          </cell>
        </row>
        <row r="1254">
          <cell r="E1254" t="str">
            <v>SX00142</v>
          </cell>
        </row>
        <row r="1255">
          <cell r="C1255" t="str">
            <v>1987Y11232</v>
          </cell>
        </row>
        <row r="1255">
          <cell r="E1255" t="str">
            <v>1987Y11232</v>
          </cell>
        </row>
        <row r="1256">
          <cell r="C1256" t="str">
            <v>SX00316</v>
          </cell>
        </row>
        <row r="1256">
          <cell r="E1256" t="str">
            <v>SX00316</v>
          </cell>
        </row>
        <row r="1257">
          <cell r="C1257" t="str">
            <v>SYC211</v>
          </cell>
        </row>
        <row r="1257">
          <cell r="E1257" t="str">
            <v>SYC211</v>
          </cell>
        </row>
        <row r="1258">
          <cell r="C1258" t="str">
            <v>PT53586</v>
          </cell>
        </row>
        <row r="1258">
          <cell r="E1258" t="str">
            <v>PT53586</v>
          </cell>
        </row>
        <row r="1259">
          <cell r="C1259" t="str">
            <v>DM21320</v>
          </cell>
        </row>
        <row r="1259">
          <cell r="E1259" t="str">
            <v>DM21320</v>
          </cell>
        </row>
        <row r="1260">
          <cell r="C1260" t="str">
            <v>JY01107</v>
          </cell>
        </row>
        <row r="1260">
          <cell r="E1260" t="str">
            <v>JY01107</v>
          </cell>
        </row>
        <row r="1261">
          <cell r="C1261" t="str">
            <v>CQ11618</v>
          </cell>
        </row>
        <row r="1261">
          <cell r="E1261" t="str">
            <v>CQ11618</v>
          </cell>
        </row>
        <row r="1262">
          <cell r="C1262" t="str">
            <v>JY01230</v>
          </cell>
        </row>
        <row r="1262">
          <cell r="E1262" t="str">
            <v>JY01230</v>
          </cell>
        </row>
        <row r="1263">
          <cell r="C1263" t="str">
            <v>PT53362</v>
          </cell>
        </row>
        <row r="1263">
          <cell r="E1263" t="str">
            <v>PT53362</v>
          </cell>
        </row>
        <row r="1264">
          <cell r="C1264" t="str">
            <v>PT53439</v>
          </cell>
        </row>
        <row r="1264">
          <cell r="E1264" t="str">
            <v>PT53439</v>
          </cell>
        </row>
        <row r="1265">
          <cell r="C1265" t="str">
            <v>DX05697</v>
          </cell>
        </row>
        <row r="1265">
          <cell r="E1265" t="str">
            <v>DX05697</v>
          </cell>
        </row>
        <row r="1266">
          <cell r="C1266" t="str">
            <v>SYC244</v>
          </cell>
        </row>
        <row r="1266">
          <cell r="E1266" t="str">
            <v>SYC244</v>
          </cell>
        </row>
        <row r="1267">
          <cell r="C1267" t="str">
            <v>JY01296</v>
          </cell>
        </row>
        <row r="1267">
          <cell r="E1267" t="str">
            <v>JY01296</v>
          </cell>
        </row>
        <row r="1268">
          <cell r="C1268" t="str">
            <v>DM21370</v>
          </cell>
        </row>
        <row r="1268">
          <cell r="E1268" t="str">
            <v>DM21370</v>
          </cell>
        </row>
        <row r="1269">
          <cell r="C1269" t="str">
            <v>SYC463</v>
          </cell>
        </row>
        <row r="1269">
          <cell r="E1269" t="str">
            <v>SYC463</v>
          </cell>
        </row>
        <row r="1270">
          <cell r="C1270" t="str">
            <v>1987Y11346</v>
          </cell>
        </row>
        <row r="1270">
          <cell r="E1270" t="str">
            <v>1987Y11346</v>
          </cell>
        </row>
        <row r="1271">
          <cell r="C1271" t="str">
            <v>DM21249</v>
          </cell>
        </row>
        <row r="1271">
          <cell r="E1271" t="str">
            <v>DM21249</v>
          </cell>
        </row>
        <row r="1272">
          <cell r="C1272" t="str">
            <v>DX05951</v>
          </cell>
        </row>
        <row r="1272">
          <cell r="E1272" t="str">
            <v>DX05951</v>
          </cell>
        </row>
        <row r="1273">
          <cell r="C1273" t="str">
            <v>SX00347</v>
          </cell>
        </row>
        <row r="1273">
          <cell r="E1273" t="str">
            <v>SX00347</v>
          </cell>
        </row>
        <row r="1274">
          <cell r="C1274" t="str">
            <v>SYC343</v>
          </cell>
        </row>
        <row r="1274">
          <cell r="E1274" t="str">
            <v>SYC343</v>
          </cell>
        </row>
        <row r="1275">
          <cell r="C1275" t="str">
            <v>CR32534</v>
          </cell>
        </row>
        <row r="1275">
          <cell r="E1275" t="str">
            <v>CR32534</v>
          </cell>
        </row>
        <row r="1276">
          <cell r="C1276" t="str">
            <v>ZY02273</v>
          </cell>
        </row>
        <row r="1276">
          <cell r="E1276" t="str">
            <v>ZY02273</v>
          </cell>
        </row>
        <row r="1277">
          <cell r="C1277" t="str">
            <v>PT53340</v>
          </cell>
        </row>
        <row r="1277">
          <cell r="E1277" t="str">
            <v>PT53340</v>
          </cell>
        </row>
        <row r="1278">
          <cell r="C1278" t="str">
            <v>DX05612</v>
          </cell>
        </row>
        <row r="1278">
          <cell r="E1278" t="str">
            <v>DX05612</v>
          </cell>
        </row>
        <row r="1279">
          <cell r="C1279" t="str">
            <v>SYC555</v>
          </cell>
        </row>
        <row r="1279">
          <cell r="E1279" t="str">
            <v>SYC555</v>
          </cell>
        </row>
        <row r="1280">
          <cell r="C1280" t="str">
            <v>DM21222</v>
          </cell>
        </row>
        <row r="1280">
          <cell r="E1280" t="str">
            <v>DM21222</v>
          </cell>
        </row>
        <row r="1281">
          <cell r="C1281" t="str">
            <v>JY01277</v>
          </cell>
        </row>
        <row r="1281">
          <cell r="E1281" t="str">
            <v>JY01277</v>
          </cell>
        </row>
        <row r="1282">
          <cell r="C1282" t="str">
            <v>CQ11726</v>
          </cell>
        </row>
        <row r="1282">
          <cell r="E1282" t="str">
            <v>CQ11726</v>
          </cell>
        </row>
        <row r="1283">
          <cell r="C1283" t="str">
            <v>SX00226</v>
          </cell>
        </row>
        <row r="1283">
          <cell r="E1283" t="str">
            <v>SX00226</v>
          </cell>
        </row>
        <row r="1284">
          <cell r="C1284" t="str">
            <v>JY01274</v>
          </cell>
        </row>
        <row r="1284">
          <cell r="E1284" t="str">
            <v>JY01274</v>
          </cell>
        </row>
        <row r="1285">
          <cell r="C1285" t="str">
            <v>CQ11760</v>
          </cell>
        </row>
        <row r="1285">
          <cell r="E1285" t="str">
            <v>CQ11760</v>
          </cell>
        </row>
        <row r="1286">
          <cell r="C1286" t="str">
            <v>SYC249</v>
          </cell>
        </row>
        <row r="1286">
          <cell r="E1286" t="str">
            <v>SYC249</v>
          </cell>
        </row>
        <row r="1287">
          <cell r="C1287" t="str">
            <v>SX00406</v>
          </cell>
        </row>
        <row r="1287">
          <cell r="E1287" t="str">
            <v>SX00406</v>
          </cell>
        </row>
        <row r="1288">
          <cell r="C1288" t="str">
            <v>CR32522</v>
          </cell>
        </row>
        <row r="1288">
          <cell r="E1288" t="str">
            <v>CR32522</v>
          </cell>
        </row>
        <row r="1289">
          <cell r="C1289" t="str">
            <v>YS06706</v>
          </cell>
        </row>
        <row r="1289">
          <cell r="E1289" t="str">
            <v>YS06706</v>
          </cell>
        </row>
        <row r="1290">
          <cell r="C1290" t="str">
            <v>DX05959</v>
          </cell>
        </row>
        <row r="1290">
          <cell r="E1290" t="str">
            <v>DX05959</v>
          </cell>
        </row>
        <row r="1291">
          <cell r="C1291" t="str">
            <v>JY01278</v>
          </cell>
        </row>
        <row r="1291">
          <cell r="E1291" t="str">
            <v>JY01278</v>
          </cell>
        </row>
        <row r="1292">
          <cell r="C1292" t="str">
            <v>CQ11801</v>
          </cell>
        </row>
        <row r="1292">
          <cell r="E1292" t="str">
            <v>CQ11801</v>
          </cell>
        </row>
        <row r="1293">
          <cell r="C1293" t="str">
            <v>DX05685</v>
          </cell>
        </row>
        <row r="1293">
          <cell r="E1293" t="str">
            <v>DX05685</v>
          </cell>
        </row>
        <row r="1294">
          <cell r="C1294" t="str">
            <v>JY01194</v>
          </cell>
        </row>
        <row r="1294">
          <cell r="E1294" t="str">
            <v>JY01194</v>
          </cell>
        </row>
        <row r="1295">
          <cell r="C1295" t="str">
            <v>60zhounian kl</v>
          </cell>
        </row>
        <row r="1295">
          <cell r="E1295" t="str">
            <v>60zhouniankl-</v>
          </cell>
        </row>
        <row r="1296">
          <cell r="C1296" t="str">
            <v>CQ11683</v>
          </cell>
        </row>
        <row r="1296">
          <cell r="E1296" t="str">
            <v>CQ11683</v>
          </cell>
        </row>
        <row r="1297">
          <cell r="C1297" t="str">
            <v>ZY02242</v>
          </cell>
        </row>
        <row r="1297">
          <cell r="E1297" t="str">
            <v>ZY02242</v>
          </cell>
        </row>
        <row r="1298">
          <cell r="C1298" t="str">
            <v>SX00447</v>
          </cell>
        </row>
        <row r="1298">
          <cell r="E1298" t="str">
            <v>SX00447</v>
          </cell>
        </row>
        <row r="1299">
          <cell r="C1299" t="str">
            <v>SX00256</v>
          </cell>
        </row>
        <row r="1299">
          <cell r="E1299" t="str">
            <v>SX00256</v>
          </cell>
        </row>
        <row r="1300">
          <cell r="C1300" t="str">
            <v>JY01208</v>
          </cell>
        </row>
        <row r="1300">
          <cell r="E1300" t="str">
            <v>JY01208</v>
          </cell>
        </row>
        <row r="1301">
          <cell r="C1301" t="str">
            <v>SX00348</v>
          </cell>
        </row>
        <row r="1301">
          <cell r="E1301" t="str">
            <v>SX00348</v>
          </cell>
        </row>
        <row r="1302">
          <cell r="C1302" t="str">
            <v>1987Y11504</v>
          </cell>
        </row>
        <row r="1302">
          <cell r="E1302" t="str">
            <v>1987Y11504</v>
          </cell>
        </row>
        <row r="1303">
          <cell r="C1303" t="str">
            <v>ZY02105</v>
          </cell>
        </row>
        <row r="1303">
          <cell r="E1303" t="str">
            <v>ZY02105</v>
          </cell>
        </row>
        <row r="1304">
          <cell r="C1304" t="str">
            <v>PT53579</v>
          </cell>
        </row>
        <row r="1304">
          <cell r="E1304" t="str">
            <v>PT53579</v>
          </cell>
        </row>
        <row r="1305">
          <cell r="C1305" t="str">
            <v>hj50znrjqq30jt</v>
          </cell>
        </row>
        <row r="1305">
          <cell r="E1305" t="str">
            <v>hj50znrjqq30jt</v>
          </cell>
        </row>
        <row r="1306">
          <cell r="C1306" t="str">
            <v>1987Y11249</v>
          </cell>
        </row>
        <row r="1306">
          <cell r="E1306" t="str">
            <v>1987Y11249</v>
          </cell>
        </row>
        <row r="1307">
          <cell r="C1307" t="str">
            <v>SX00437</v>
          </cell>
        </row>
        <row r="1307">
          <cell r="E1307" t="str">
            <v>SX00437</v>
          </cell>
        </row>
        <row r="1308">
          <cell r="C1308" t="str">
            <v>CQ11673</v>
          </cell>
        </row>
        <row r="1308">
          <cell r="E1308" t="str">
            <v>CQ11673</v>
          </cell>
        </row>
        <row r="1309">
          <cell r="C1309" t="str">
            <v>CQ11659</v>
          </cell>
        </row>
        <row r="1309">
          <cell r="E1309" t="str">
            <v>CQ11659</v>
          </cell>
        </row>
        <row r="1310">
          <cell r="C1310" t="str">
            <v>DX05620</v>
          </cell>
        </row>
        <row r="1310">
          <cell r="E1310" t="str">
            <v>DX05620</v>
          </cell>
        </row>
        <row r="1311">
          <cell r="C1311" t="str">
            <v>CR32569</v>
          </cell>
        </row>
        <row r="1311">
          <cell r="E1311" t="str">
            <v>CR32569</v>
          </cell>
        </row>
        <row r="1312">
          <cell r="C1312" t="str">
            <v>CR32466</v>
          </cell>
        </row>
        <row r="1312">
          <cell r="E1312" t="str">
            <v>CR32466</v>
          </cell>
        </row>
        <row r="1313">
          <cell r="C1313" t="str">
            <v>SYC521</v>
          </cell>
        </row>
        <row r="1313">
          <cell r="E1313" t="str">
            <v>SYC521</v>
          </cell>
        </row>
        <row r="1314">
          <cell r="C1314" t="str">
            <v>SYC576</v>
          </cell>
        </row>
        <row r="1314">
          <cell r="E1314" t="str">
            <v>SYC576</v>
          </cell>
        </row>
        <row r="1315">
          <cell r="C1315" t="str">
            <v>CR32547</v>
          </cell>
        </row>
        <row r="1315">
          <cell r="E1315" t="str">
            <v>CR32547</v>
          </cell>
        </row>
        <row r="1316">
          <cell r="C1316" t="str">
            <v>SX00208</v>
          </cell>
        </row>
        <row r="1316">
          <cell r="E1316" t="str">
            <v>SX00208</v>
          </cell>
        </row>
        <row r="1317">
          <cell r="C1317" t="str">
            <v>DX05899</v>
          </cell>
        </row>
        <row r="1317">
          <cell r="E1317" t="str">
            <v>DX05899</v>
          </cell>
        </row>
        <row r="1318">
          <cell r="C1318" t="str">
            <v>CQ11696</v>
          </cell>
        </row>
        <row r="1318">
          <cell r="E1318" t="str">
            <v>CQ11696</v>
          </cell>
        </row>
        <row r="1319">
          <cell r="C1319" t="str">
            <v>SX00438</v>
          </cell>
        </row>
        <row r="1319">
          <cell r="E1319" t="str">
            <v>SX00438</v>
          </cell>
        </row>
        <row r="1320">
          <cell r="C1320" t="str">
            <v>SX00311</v>
          </cell>
        </row>
        <row r="1320">
          <cell r="E1320" t="str">
            <v>SX00311</v>
          </cell>
        </row>
        <row r="1321">
          <cell r="C1321" t="str">
            <v>CQ11601</v>
          </cell>
        </row>
        <row r="1321">
          <cell r="E1321" t="str">
            <v>CQ11601</v>
          </cell>
        </row>
        <row r="1322">
          <cell r="C1322" t="str">
            <v>DX05971</v>
          </cell>
        </row>
        <row r="1322">
          <cell r="E1322" t="str">
            <v>DX05971</v>
          </cell>
        </row>
        <row r="1323">
          <cell r="C1323" t="str">
            <v>DX05946</v>
          </cell>
        </row>
        <row r="1323">
          <cell r="E1323" t="str">
            <v>DX05946</v>
          </cell>
        </row>
        <row r="1324">
          <cell r="C1324" t="str">
            <v>SYC560</v>
          </cell>
        </row>
        <row r="1324">
          <cell r="E1324" t="str">
            <v>SYC560</v>
          </cell>
        </row>
        <row r="1325">
          <cell r="C1325" t="str">
            <v>ZY02299</v>
          </cell>
        </row>
        <row r="1325">
          <cell r="E1325" t="str">
            <v>ZY02299</v>
          </cell>
        </row>
        <row r="1326">
          <cell r="C1326" t="str">
            <v>DX06021</v>
          </cell>
        </row>
        <row r="1326">
          <cell r="E1326" t="str">
            <v>DX06021</v>
          </cell>
        </row>
        <row r="1327">
          <cell r="C1327" t="str">
            <v>PT53600</v>
          </cell>
        </row>
        <row r="1327">
          <cell r="E1327" t="str">
            <v>PT53600</v>
          </cell>
        </row>
        <row r="1328">
          <cell r="C1328" t="str">
            <v>JY01316</v>
          </cell>
        </row>
        <row r="1328">
          <cell r="E1328" t="str">
            <v>JY01316</v>
          </cell>
        </row>
        <row r="1329">
          <cell r="C1329" t="str">
            <v>DX05587</v>
          </cell>
        </row>
        <row r="1329">
          <cell r="E1329" t="str">
            <v>DX05587</v>
          </cell>
        </row>
        <row r="1330">
          <cell r="C1330" t="str">
            <v>SX00301</v>
          </cell>
        </row>
        <row r="1330">
          <cell r="E1330" t="str">
            <v>SX00301</v>
          </cell>
        </row>
        <row r="1331">
          <cell r="C1331" t="str">
            <v>JY01298</v>
          </cell>
        </row>
        <row r="1331">
          <cell r="E1331" t="str">
            <v>JY01298</v>
          </cell>
        </row>
        <row r="1332">
          <cell r="C1332" t="str">
            <v>CR32512</v>
          </cell>
        </row>
        <row r="1332">
          <cell r="E1332" t="str">
            <v>CR32512</v>
          </cell>
        </row>
        <row r="1333">
          <cell r="C1333" t="str">
            <v>hj 30n jb hb</v>
          </cell>
        </row>
        <row r="1333">
          <cell r="E1333" t="str">
            <v>hj 30n jb hb</v>
          </cell>
        </row>
        <row r="1334">
          <cell r="C1334" t="str">
            <v>PT53393</v>
          </cell>
        </row>
        <row r="1334">
          <cell r="E1334" t="str">
            <v>PT53393</v>
          </cell>
        </row>
        <row r="1335">
          <cell r="C1335" t="str">
            <v>ZY02260</v>
          </cell>
        </row>
        <row r="1335">
          <cell r="E1335" t="str">
            <v>ZY02260</v>
          </cell>
        </row>
        <row r="1336">
          <cell r="C1336" t="str">
            <v>SYC561</v>
          </cell>
        </row>
        <row r="1336">
          <cell r="E1336" t="str">
            <v>SYC561</v>
          </cell>
        </row>
        <row r="1337">
          <cell r="C1337" t="str">
            <v>SX00158</v>
          </cell>
        </row>
        <row r="1337">
          <cell r="E1337" t="str">
            <v>SX00158</v>
          </cell>
        </row>
        <row r="1338">
          <cell r="C1338" t="str">
            <v>JY01272</v>
          </cell>
        </row>
        <row r="1338">
          <cell r="E1338" t="str">
            <v>JY01272</v>
          </cell>
        </row>
        <row r="1339">
          <cell r="C1339" t="str">
            <v>SX00271</v>
          </cell>
        </row>
        <row r="1339">
          <cell r="E1339" t="str">
            <v>SX00271</v>
          </cell>
        </row>
        <row r="1340">
          <cell r="C1340" t="str">
            <v>JY01293</v>
          </cell>
        </row>
        <row r="1340">
          <cell r="E1340" t="str">
            <v>JY01293</v>
          </cell>
        </row>
        <row r="1341">
          <cell r="C1341" t="str">
            <v>DX05814</v>
          </cell>
        </row>
        <row r="1341">
          <cell r="E1341" t="str">
            <v>DX05814</v>
          </cell>
        </row>
        <row r="1342">
          <cell r="C1342" t="str">
            <v>SX00172</v>
          </cell>
        </row>
        <row r="1342">
          <cell r="E1342" t="str">
            <v>SX00172</v>
          </cell>
        </row>
        <row r="1343">
          <cell r="C1343" t="str">
            <v>CQ11606</v>
          </cell>
        </row>
        <row r="1343">
          <cell r="E1343" t="str">
            <v>CQ11606</v>
          </cell>
        </row>
        <row r="1344">
          <cell r="C1344" t="str">
            <v>CQ11787</v>
          </cell>
        </row>
        <row r="1344">
          <cell r="E1344" t="str">
            <v>CQ11787</v>
          </cell>
        </row>
        <row r="1345">
          <cell r="C1345" t="str">
            <v>SYC205</v>
          </cell>
        </row>
        <row r="1345">
          <cell r="E1345" t="str">
            <v>SYC205</v>
          </cell>
        </row>
        <row r="1346">
          <cell r="C1346" t="str">
            <v>DM21246</v>
          </cell>
        </row>
        <row r="1346">
          <cell r="E1346" t="str">
            <v>DM21246</v>
          </cell>
        </row>
        <row r="1347">
          <cell r="C1347" t="str">
            <v>DX05572</v>
          </cell>
        </row>
        <row r="1347">
          <cell r="E1347" t="str">
            <v>DX05572</v>
          </cell>
        </row>
        <row r="1348">
          <cell r="C1348" t="str">
            <v>JY01295</v>
          </cell>
        </row>
        <row r="1348">
          <cell r="E1348" t="str">
            <v>JY01295</v>
          </cell>
        </row>
        <row r="1349">
          <cell r="C1349" t="str">
            <v>JY01324</v>
          </cell>
        </row>
        <row r="1349">
          <cell r="E1349" t="str">
            <v>JY01324</v>
          </cell>
        </row>
        <row r="1350">
          <cell r="C1350" t="str">
            <v>CQ11677</v>
          </cell>
        </row>
        <row r="1350">
          <cell r="E1350" t="str">
            <v>CQ11677</v>
          </cell>
        </row>
        <row r="1351">
          <cell r="C1351" t="str">
            <v>YS06718</v>
          </cell>
        </row>
        <row r="1351">
          <cell r="E1351" t="str">
            <v>YS06718</v>
          </cell>
        </row>
        <row r="1352">
          <cell r="C1352" t="str">
            <v>SX00309</v>
          </cell>
        </row>
        <row r="1352">
          <cell r="E1352" t="str">
            <v>SX00309</v>
          </cell>
        </row>
        <row r="1353">
          <cell r="C1353" t="str">
            <v>CR32571</v>
          </cell>
        </row>
        <row r="1353">
          <cell r="E1353" t="str">
            <v>CR32571</v>
          </cell>
        </row>
        <row r="1354">
          <cell r="C1354" t="str">
            <v>JY01307</v>
          </cell>
        </row>
        <row r="1354">
          <cell r="E1354" t="str">
            <v>JY01307</v>
          </cell>
        </row>
        <row r="1355">
          <cell r="C1355" t="str">
            <v>CR32561</v>
          </cell>
        </row>
        <row r="1355">
          <cell r="E1355" t="str">
            <v>CR32561</v>
          </cell>
        </row>
        <row r="1356">
          <cell r="C1356" t="str">
            <v>DM21317</v>
          </cell>
        </row>
        <row r="1356">
          <cell r="E1356" t="str">
            <v>DM21317</v>
          </cell>
        </row>
        <row r="1357">
          <cell r="C1357" t="str">
            <v>JY01261</v>
          </cell>
        </row>
        <row r="1357">
          <cell r="E1357" t="str">
            <v>JY01261</v>
          </cell>
        </row>
        <row r="1358">
          <cell r="C1358" t="str">
            <v>SX00163</v>
          </cell>
        </row>
        <row r="1358">
          <cell r="E1358" t="str">
            <v>SX00163</v>
          </cell>
        </row>
        <row r="1359">
          <cell r="C1359" t="str">
            <v>SYC199</v>
          </cell>
        </row>
        <row r="1359">
          <cell r="E1359" t="str">
            <v>SYC199</v>
          </cell>
        </row>
        <row r="1360">
          <cell r="C1360" t="str">
            <v>SX00333</v>
          </cell>
        </row>
        <row r="1360">
          <cell r="E1360" t="str">
            <v>SX00333</v>
          </cell>
        </row>
        <row r="1361">
          <cell r="C1361" t="str">
            <v>1987Y11363</v>
          </cell>
        </row>
        <row r="1361">
          <cell r="E1361" t="str">
            <v>1987Y11363</v>
          </cell>
        </row>
        <row r="1362">
          <cell r="C1362" t="str">
            <v>SX00425</v>
          </cell>
        </row>
        <row r="1362">
          <cell r="E1362" t="str">
            <v>SX00425</v>
          </cell>
        </row>
        <row r="1363">
          <cell r="C1363" t="str">
            <v>JY01321</v>
          </cell>
        </row>
        <row r="1363">
          <cell r="E1363" t="str">
            <v>JY01321</v>
          </cell>
        </row>
        <row r="1364">
          <cell r="C1364" t="str">
            <v>ZY02306</v>
          </cell>
        </row>
        <row r="1364">
          <cell r="E1364" t="str">
            <v>ZY02306</v>
          </cell>
        </row>
        <row r="1365">
          <cell r="C1365" t="str">
            <v>SX00441</v>
          </cell>
        </row>
        <row r="1365">
          <cell r="E1365" t="str">
            <v>SX00441</v>
          </cell>
        </row>
        <row r="1366">
          <cell r="C1366" t="str">
            <v>JY01275</v>
          </cell>
        </row>
        <row r="1366">
          <cell r="E1366" t="str">
            <v>JY01275</v>
          </cell>
        </row>
        <row r="1367">
          <cell r="C1367" t="str">
            <v>DX05592</v>
          </cell>
        </row>
        <row r="1367">
          <cell r="E1367" t="str">
            <v>DX05592</v>
          </cell>
        </row>
        <row r="1368">
          <cell r="C1368" t="str">
            <v>DX05973</v>
          </cell>
        </row>
        <row r="1368">
          <cell r="E1368" t="str">
            <v>DX05973</v>
          </cell>
        </row>
        <row r="1369">
          <cell r="C1369" t="str">
            <v>ZY02303</v>
          </cell>
        </row>
        <row r="1369">
          <cell r="E1369" t="str">
            <v>ZY02303</v>
          </cell>
        </row>
        <row r="1370">
          <cell r="C1370" t="str">
            <v>CQ11667</v>
          </cell>
        </row>
        <row r="1370">
          <cell r="E1370" t="str">
            <v>CQ11667</v>
          </cell>
        </row>
        <row r="1371">
          <cell r="C1371" t="str">
            <v>1987Y11243</v>
          </cell>
        </row>
        <row r="1371">
          <cell r="E1371" t="str">
            <v>1987Y11243</v>
          </cell>
        </row>
        <row r="1372">
          <cell r="C1372" t="str">
            <v>DX05906</v>
          </cell>
        </row>
        <row r="1372">
          <cell r="E1372" t="str">
            <v>DX05906</v>
          </cell>
        </row>
        <row r="1373">
          <cell r="C1373" t="str">
            <v>CR32532</v>
          </cell>
        </row>
        <row r="1373">
          <cell r="E1373" t="str">
            <v>CR32532</v>
          </cell>
        </row>
        <row r="1374">
          <cell r="C1374" t="str">
            <v>DX05673</v>
          </cell>
        </row>
        <row r="1374">
          <cell r="E1374" t="str">
            <v>DX05673</v>
          </cell>
        </row>
        <row r="1375">
          <cell r="C1375" t="str">
            <v>DX05628</v>
          </cell>
        </row>
        <row r="1375">
          <cell r="E1375" t="str">
            <v>DX05628</v>
          </cell>
        </row>
        <row r="1376">
          <cell r="C1376" t="str">
            <v>CR32529</v>
          </cell>
        </row>
        <row r="1376">
          <cell r="E1376" t="str">
            <v>CR32529</v>
          </cell>
        </row>
        <row r="1377">
          <cell r="C1377" t="str">
            <v>CR32510</v>
          </cell>
        </row>
        <row r="1377">
          <cell r="E1377" t="str">
            <v>CR32510</v>
          </cell>
        </row>
        <row r="1378">
          <cell r="C1378" t="str">
            <v>JY01177</v>
          </cell>
        </row>
        <row r="1378">
          <cell r="E1378" t="str">
            <v>JY01177</v>
          </cell>
        </row>
        <row r="1379">
          <cell r="C1379" t="str">
            <v>DX05688</v>
          </cell>
        </row>
        <row r="1379">
          <cell r="E1379" t="str">
            <v>DX05688</v>
          </cell>
        </row>
        <row r="1380">
          <cell r="C1380" t="str">
            <v>CR32525</v>
          </cell>
        </row>
        <row r="1380">
          <cell r="E1380" t="str">
            <v>CR32525</v>
          </cell>
        </row>
        <row r="1381">
          <cell r="C1381" t="str">
            <v>CQ11697</v>
          </cell>
        </row>
        <row r="1381">
          <cell r="E1381" t="str">
            <v>CQ11697</v>
          </cell>
        </row>
        <row r="1382">
          <cell r="C1382" t="str">
            <v>DM21258</v>
          </cell>
        </row>
        <row r="1382">
          <cell r="E1382" t="str">
            <v>DM21258</v>
          </cell>
        </row>
        <row r="1383">
          <cell r="C1383" t="str">
            <v>SYC503</v>
          </cell>
        </row>
        <row r="1383">
          <cell r="E1383" t="str">
            <v>SYC503</v>
          </cell>
        </row>
        <row r="1384">
          <cell r="C1384" t="str">
            <v>CR32367</v>
          </cell>
        </row>
        <row r="1384">
          <cell r="E1384" t="str">
            <v>CR32367</v>
          </cell>
        </row>
        <row r="1385">
          <cell r="C1385" t="str">
            <v>SYC574</v>
          </cell>
        </row>
        <row r="1385">
          <cell r="E1385" t="str">
            <v>SYC574</v>
          </cell>
        </row>
        <row r="1386">
          <cell r="C1386" t="str">
            <v>DX05911</v>
          </cell>
        </row>
        <row r="1386">
          <cell r="E1386" t="str">
            <v>DX05911</v>
          </cell>
        </row>
        <row r="1387">
          <cell r="C1387" t="str">
            <v>ZY02304</v>
          </cell>
        </row>
        <row r="1387">
          <cell r="E1387" t="str">
            <v>ZY02304</v>
          </cell>
        </row>
        <row r="1388">
          <cell r="C1388" t="str">
            <v>DX05956</v>
          </cell>
        </row>
        <row r="1388">
          <cell r="E1388" t="str">
            <v>DX05956</v>
          </cell>
        </row>
        <row r="1389">
          <cell r="C1389" t="str">
            <v>DX06029</v>
          </cell>
        </row>
        <row r="1389">
          <cell r="E1389" t="str">
            <v>DX06029</v>
          </cell>
        </row>
        <row r="1390">
          <cell r="C1390" t="str">
            <v>1987Y11359</v>
          </cell>
        </row>
        <row r="1390">
          <cell r="E1390" t="str">
            <v>1987Y11359</v>
          </cell>
        </row>
        <row r="1391">
          <cell r="C1391" t="str">
            <v>DX05682</v>
          </cell>
        </row>
        <row r="1391">
          <cell r="E1391" t="str">
            <v>DX05682</v>
          </cell>
        </row>
        <row r="1392">
          <cell r="C1392" t="str">
            <v>PT53603</v>
          </cell>
        </row>
        <row r="1392">
          <cell r="E1392" t="str">
            <v>PT53603</v>
          </cell>
        </row>
        <row r="1393">
          <cell r="C1393" t="str">
            <v>ZY02202</v>
          </cell>
        </row>
        <row r="1393">
          <cell r="E1393" t="str">
            <v>ZY02202</v>
          </cell>
        </row>
        <row r="1394">
          <cell r="C1394" t="str">
            <v>SX00330</v>
          </cell>
        </row>
        <row r="1394">
          <cell r="E1394" t="str">
            <v>SX00330</v>
          </cell>
        </row>
        <row r="1395">
          <cell r="C1395" t="str">
            <v>DX05950</v>
          </cell>
        </row>
        <row r="1395">
          <cell r="E1395" t="str">
            <v>DX05950</v>
          </cell>
        </row>
        <row r="1396">
          <cell r="C1396" t="str">
            <v>SYC647</v>
          </cell>
        </row>
        <row r="1396">
          <cell r="E1396" t="str">
            <v>SYC647</v>
          </cell>
        </row>
        <row r="1397">
          <cell r="C1397" t="str">
            <v>CQ11686</v>
          </cell>
        </row>
        <row r="1397">
          <cell r="E1397" t="str">
            <v>CQ11686</v>
          </cell>
        </row>
        <row r="1398">
          <cell r="C1398" t="str">
            <v>DX05624</v>
          </cell>
        </row>
        <row r="1398">
          <cell r="E1398" t="str">
            <v>DX05624</v>
          </cell>
        </row>
        <row r="1399">
          <cell r="C1399" t="str">
            <v>SX00124</v>
          </cell>
        </row>
        <row r="1399">
          <cell r="E1399" t="str">
            <v>SX00124</v>
          </cell>
        </row>
        <row r="1400">
          <cell r="C1400" t="str">
            <v>DM21355</v>
          </cell>
        </row>
        <row r="1400">
          <cell r="E1400" t="str">
            <v>DM21355</v>
          </cell>
        </row>
        <row r="1401">
          <cell r="C1401" t="str">
            <v>CQ11765</v>
          </cell>
        </row>
        <row r="1401">
          <cell r="E1401" t="str">
            <v>CQ11765</v>
          </cell>
        </row>
        <row r="1402">
          <cell r="C1402" t="str">
            <v>CR32488</v>
          </cell>
        </row>
        <row r="1402">
          <cell r="E1402" t="str">
            <v>CR32488</v>
          </cell>
        </row>
        <row r="1403">
          <cell r="C1403" t="str">
            <v>PT53375</v>
          </cell>
        </row>
        <row r="1403">
          <cell r="E1403" t="str">
            <v>PT53375</v>
          </cell>
        </row>
        <row r="1404">
          <cell r="C1404" t="str">
            <v>CQ11698</v>
          </cell>
        </row>
        <row r="1404">
          <cell r="E1404" t="str">
            <v>CQ11698</v>
          </cell>
        </row>
        <row r="1405">
          <cell r="C1405" t="str">
            <v>DX05917</v>
          </cell>
        </row>
        <row r="1405">
          <cell r="E1405" t="str">
            <v>DX05917</v>
          </cell>
        </row>
        <row r="1406">
          <cell r="C1406" t="str">
            <v>DX05989</v>
          </cell>
        </row>
        <row r="1406">
          <cell r="E1406" t="str">
            <v>DX05989</v>
          </cell>
        </row>
        <row r="1407">
          <cell r="C1407" t="str">
            <v>SYC232</v>
          </cell>
        </row>
        <row r="1407">
          <cell r="E1407" t="str">
            <v>SYC232</v>
          </cell>
        </row>
        <row r="1408">
          <cell r="C1408" t="str">
            <v>ZY02305</v>
          </cell>
        </row>
        <row r="1408">
          <cell r="E1408" t="str">
            <v>ZY02305</v>
          </cell>
        </row>
        <row r="1409">
          <cell r="C1409" t="str">
            <v>CQ11664</v>
          </cell>
        </row>
        <row r="1409">
          <cell r="E1409" t="str">
            <v>CQ11664</v>
          </cell>
        </row>
        <row r="1410">
          <cell r="C1410" t="str">
            <v>JY01259</v>
          </cell>
        </row>
        <row r="1410">
          <cell r="E1410" t="str">
            <v>JY01259</v>
          </cell>
        </row>
        <row r="1411">
          <cell r="C1411" t="str">
            <v>SYC439</v>
          </cell>
        </row>
        <row r="1411">
          <cell r="E1411" t="str">
            <v>SYC439</v>
          </cell>
        </row>
        <row r="1412">
          <cell r="C1412" t="str">
            <v>CQ11598</v>
          </cell>
        </row>
        <row r="1412">
          <cell r="E1412" t="str">
            <v>CQ11598</v>
          </cell>
        </row>
        <row r="1413">
          <cell r="C1413" t="str">
            <v>DX05686</v>
          </cell>
        </row>
        <row r="1413">
          <cell r="E1413" t="str">
            <v>DX05686</v>
          </cell>
        </row>
        <row r="1414">
          <cell r="C1414" t="str">
            <v>PT53574</v>
          </cell>
        </row>
        <row r="1414">
          <cell r="E1414" t="str">
            <v>PT53574</v>
          </cell>
        </row>
        <row r="1415">
          <cell r="C1415" t="str">
            <v>CR32384</v>
          </cell>
        </row>
        <row r="1415">
          <cell r="E1415" t="str">
            <v>CR32384</v>
          </cell>
        </row>
        <row r="1416">
          <cell r="C1416" t="str">
            <v>SYC297</v>
          </cell>
        </row>
        <row r="1416">
          <cell r="E1416" t="str">
            <v>SYC297</v>
          </cell>
        </row>
        <row r="1417">
          <cell r="C1417" t="str">
            <v>ZY02265</v>
          </cell>
        </row>
        <row r="1417">
          <cell r="E1417" t="str">
            <v>ZY02265</v>
          </cell>
        </row>
        <row r="1418">
          <cell r="C1418" t="str">
            <v>1987Y11265</v>
          </cell>
        </row>
        <row r="1418">
          <cell r="E1418" t="str">
            <v>1987Y11265</v>
          </cell>
        </row>
        <row r="1419">
          <cell r="C1419" t="str">
            <v>DM21467</v>
          </cell>
        </row>
        <row r="1419">
          <cell r="E1419" t="str">
            <v>DM21467</v>
          </cell>
        </row>
        <row r="1420">
          <cell r="C1420" t="str">
            <v>CQ11665</v>
          </cell>
        </row>
        <row r="1420">
          <cell r="E1420" t="str">
            <v>CQ11665</v>
          </cell>
        </row>
        <row r="1421">
          <cell r="C1421" t="str">
            <v>SX00456</v>
          </cell>
        </row>
        <row r="1421">
          <cell r="E1421" t="str">
            <v>SX00456</v>
          </cell>
        </row>
        <row r="1422">
          <cell r="C1422" t="str">
            <v>SX00307</v>
          </cell>
        </row>
        <row r="1422">
          <cell r="E1422" t="str">
            <v>SX00307</v>
          </cell>
        </row>
        <row r="1423">
          <cell r="C1423" t="str">
            <v>ZY02110</v>
          </cell>
        </row>
        <row r="1423">
          <cell r="E1423" t="str">
            <v>ZY02110</v>
          </cell>
        </row>
        <row r="1424">
          <cell r="C1424" t="str">
            <v>CQ11736</v>
          </cell>
        </row>
        <row r="1424">
          <cell r="E1424" t="str">
            <v>CQ11736</v>
          </cell>
        </row>
        <row r="1425">
          <cell r="C1425" t="str">
            <v>SX00227</v>
          </cell>
        </row>
        <row r="1425">
          <cell r="E1425" t="str">
            <v>SX00227</v>
          </cell>
        </row>
        <row r="1426">
          <cell r="C1426" t="str">
            <v>JY01229</v>
          </cell>
        </row>
        <row r="1426">
          <cell r="E1426" t="str">
            <v>JY01229</v>
          </cell>
        </row>
        <row r="1427">
          <cell r="C1427" t="str">
            <v>DX05562</v>
          </cell>
        </row>
        <row r="1427">
          <cell r="E1427" t="str">
            <v>DX05562-</v>
          </cell>
        </row>
        <row r="1428">
          <cell r="C1428" t="str">
            <v>CR32507</v>
          </cell>
        </row>
        <row r="1428">
          <cell r="E1428" t="str">
            <v>CR32507</v>
          </cell>
        </row>
        <row r="1429">
          <cell r="C1429" t="str">
            <v>SX00209</v>
          </cell>
        </row>
        <row r="1429">
          <cell r="E1429" t="str">
            <v>SX00209</v>
          </cell>
        </row>
        <row r="1430">
          <cell r="C1430" t="str">
            <v>ZY02264</v>
          </cell>
        </row>
        <row r="1430">
          <cell r="E1430" t="str">
            <v>ZY02264</v>
          </cell>
        </row>
        <row r="1431">
          <cell r="C1431" t="str">
            <v>CQ11615</v>
          </cell>
        </row>
        <row r="1431">
          <cell r="E1431" t="str">
            <v>CQ11615</v>
          </cell>
        </row>
        <row r="1432">
          <cell r="C1432" t="str">
            <v>DM21316</v>
          </cell>
        </row>
        <row r="1432">
          <cell r="E1432" t="str">
            <v>DM21316</v>
          </cell>
        </row>
        <row r="1433">
          <cell r="C1433" t="str">
            <v>DM21415</v>
          </cell>
        </row>
        <row r="1433">
          <cell r="E1433" t="str">
            <v>DM21415</v>
          </cell>
        </row>
        <row r="1434">
          <cell r="C1434" t="str">
            <v>CQ11611</v>
          </cell>
        </row>
        <row r="1434">
          <cell r="E1434" t="str">
            <v>CQ11611</v>
          </cell>
        </row>
        <row r="1435">
          <cell r="C1435" t="str">
            <v>CQ11625</v>
          </cell>
        </row>
        <row r="1435">
          <cell r="E1435" t="str">
            <v>CQ11625</v>
          </cell>
        </row>
        <row r="1436">
          <cell r="C1436" t="str">
            <v>SYC156</v>
          </cell>
        </row>
        <row r="1436">
          <cell r="E1436" t="str">
            <v>SYC156</v>
          </cell>
        </row>
        <row r="1437">
          <cell r="C1437" t="str">
            <v>SX00442</v>
          </cell>
        </row>
        <row r="1437">
          <cell r="E1437" t="str">
            <v>SX00442</v>
          </cell>
        </row>
        <row r="1438">
          <cell r="C1438" t="str">
            <v>SX00171</v>
          </cell>
        </row>
        <row r="1438">
          <cell r="E1438" t="str">
            <v>SX00171</v>
          </cell>
        </row>
        <row r="1439">
          <cell r="C1439" t="str">
            <v>DX06026</v>
          </cell>
        </row>
        <row r="1439">
          <cell r="E1439" t="str">
            <v>DX06026</v>
          </cell>
        </row>
        <row r="1440">
          <cell r="C1440" t="str">
            <v>JY01110</v>
          </cell>
        </row>
        <row r="1440">
          <cell r="E1440" t="str">
            <v>JY01110</v>
          </cell>
        </row>
        <row r="1441">
          <cell r="C1441" t="str">
            <v>DX05957</v>
          </cell>
        </row>
        <row r="1441">
          <cell r="E1441" t="str">
            <v>DX05957</v>
          </cell>
        </row>
        <row r="1442">
          <cell r="C1442" t="str">
            <v>CR32553</v>
          </cell>
        </row>
        <row r="1442">
          <cell r="E1442" t="str">
            <v>CR32553</v>
          </cell>
        </row>
        <row r="1443">
          <cell r="C1443" t="str">
            <v>DX06018</v>
          </cell>
        </row>
        <row r="1443">
          <cell r="E1443" t="str">
            <v>DX06018</v>
          </cell>
        </row>
        <row r="1444">
          <cell r="C1444" t="str">
            <v>CQ11728</v>
          </cell>
        </row>
        <row r="1444">
          <cell r="E1444" t="str">
            <v>CQ11728</v>
          </cell>
        </row>
        <row r="1445">
          <cell r="C1445" t="str">
            <v>CQ11595</v>
          </cell>
        </row>
        <row r="1445">
          <cell r="E1445" t="str">
            <v>CQ11595</v>
          </cell>
        </row>
        <row r="1446">
          <cell r="C1446" t="str">
            <v>JY01130</v>
          </cell>
        </row>
        <row r="1446">
          <cell r="E1446" t="str">
            <v>JY01130</v>
          </cell>
        </row>
        <row r="1447">
          <cell r="C1447" t="str">
            <v>DX05977</v>
          </cell>
        </row>
        <row r="1447">
          <cell r="E1447" t="str">
            <v>DX05977</v>
          </cell>
        </row>
        <row r="1448">
          <cell r="C1448" t="str">
            <v>PT53337</v>
          </cell>
        </row>
        <row r="1448">
          <cell r="E1448" t="str">
            <v>PT53337</v>
          </cell>
        </row>
        <row r="1449">
          <cell r="C1449" t="str">
            <v>ZY02196</v>
          </cell>
        </row>
        <row r="1449">
          <cell r="E1449" t="str">
            <v>ZY02196</v>
          </cell>
        </row>
        <row r="1450">
          <cell r="C1450" t="str">
            <v>PT53442</v>
          </cell>
        </row>
        <row r="1450">
          <cell r="E1450" t="str">
            <v>PT53442</v>
          </cell>
        </row>
        <row r="1451">
          <cell r="C1451" t="str">
            <v>DX05997</v>
          </cell>
        </row>
        <row r="1451">
          <cell r="E1451" t="str">
            <v>DX05997</v>
          </cell>
        </row>
        <row r="1452">
          <cell r="C1452" t="str">
            <v>DM21443</v>
          </cell>
        </row>
        <row r="1452">
          <cell r="E1452" t="str">
            <v>DM21443</v>
          </cell>
        </row>
        <row r="1453">
          <cell r="C1453" t="str">
            <v>DM21244</v>
          </cell>
        </row>
        <row r="1453">
          <cell r="E1453" t="str">
            <v>DM21244</v>
          </cell>
        </row>
        <row r="1454">
          <cell r="C1454" t="str">
            <v>DM21288</v>
          </cell>
        </row>
        <row r="1454">
          <cell r="E1454" t="str">
            <v>DM21288</v>
          </cell>
        </row>
        <row r="1455">
          <cell r="C1455" t="str">
            <v>ZY02178</v>
          </cell>
        </row>
        <row r="1455">
          <cell r="E1455" t="str">
            <v>ZY02178</v>
          </cell>
        </row>
        <row r="1456">
          <cell r="C1456" t="str">
            <v>DM21459</v>
          </cell>
        </row>
        <row r="1456">
          <cell r="E1456" t="str">
            <v>DM21459</v>
          </cell>
        </row>
        <row r="1457">
          <cell r="C1457" t="str">
            <v>JY01281</v>
          </cell>
        </row>
        <row r="1457">
          <cell r="E1457" t="str">
            <v>JY01281</v>
          </cell>
        </row>
        <row r="1458">
          <cell r="C1458" t="str">
            <v>DM21322</v>
          </cell>
        </row>
        <row r="1458">
          <cell r="E1458" t="str">
            <v>DM21322</v>
          </cell>
        </row>
        <row r="1459">
          <cell r="C1459" t="str">
            <v>DM21428</v>
          </cell>
        </row>
        <row r="1459">
          <cell r="E1459" t="str">
            <v>DM21428</v>
          </cell>
        </row>
        <row r="1460">
          <cell r="C1460" t="str">
            <v>DX05987</v>
          </cell>
        </row>
        <row r="1460">
          <cell r="E1460" t="str">
            <v>DX05987</v>
          </cell>
        </row>
        <row r="1461">
          <cell r="C1461" t="str">
            <v>SYC511</v>
          </cell>
        </row>
        <row r="1461">
          <cell r="E1461" t="str">
            <v>SYC511</v>
          </cell>
        </row>
        <row r="1462">
          <cell r="C1462" t="str">
            <v>DX05705</v>
          </cell>
        </row>
        <row r="1462">
          <cell r="E1462" t="str">
            <v>DX05705</v>
          </cell>
        </row>
        <row r="1463">
          <cell r="C1463" t="str">
            <v>DX05723</v>
          </cell>
        </row>
        <row r="1463">
          <cell r="E1463" t="str">
            <v>DX05723</v>
          </cell>
        </row>
        <row r="1464">
          <cell r="C1464" t="str">
            <v>CQ11605</v>
          </cell>
        </row>
        <row r="1464">
          <cell r="E1464" t="str">
            <v>CQ11605</v>
          </cell>
        </row>
        <row r="1465">
          <cell r="C1465" t="str">
            <v>PT53446</v>
          </cell>
        </row>
        <row r="1465">
          <cell r="E1465" t="str">
            <v>PT53446</v>
          </cell>
        </row>
        <row r="1466">
          <cell r="C1466" t="str">
            <v>JY01304</v>
          </cell>
        </row>
        <row r="1466">
          <cell r="E1466" t="str">
            <v>JY01304</v>
          </cell>
        </row>
        <row r="1467">
          <cell r="C1467" t="str">
            <v>1987Y11373</v>
          </cell>
        </row>
        <row r="1467">
          <cell r="E1467" t="str">
            <v>1987Y11373</v>
          </cell>
        </row>
        <row r="1468">
          <cell r="C1468" t="str">
            <v>CQ11732</v>
          </cell>
        </row>
        <row r="1468">
          <cell r="E1468" t="str">
            <v>CQ11732</v>
          </cell>
        </row>
        <row r="1469">
          <cell r="C1469" t="str">
            <v>SX00402</v>
          </cell>
        </row>
        <row r="1469">
          <cell r="E1469" t="str">
            <v>SX00402</v>
          </cell>
        </row>
        <row r="1470">
          <cell r="C1470" t="str">
            <v>40zhounian kl</v>
          </cell>
        </row>
        <row r="1470">
          <cell r="E1470" t="str">
            <v>40zhouniankl-</v>
          </cell>
        </row>
        <row r="1471">
          <cell r="C1471" t="str">
            <v>DX05954</v>
          </cell>
        </row>
        <row r="1471">
          <cell r="E1471" t="str">
            <v>DX05954</v>
          </cell>
        </row>
        <row r="1472">
          <cell r="C1472" t="str">
            <v>SX00418</v>
          </cell>
        </row>
        <row r="1472">
          <cell r="E1472" t="str">
            <v>SX00418</v>
          </cell>
        </row>
        <row r="1473">
          <cell r="C1473" t="str">
            <v>DX05875</v>
          </cell>
        </row>
        <row r="1473">
          <cell r="E1473" t="str">
            <v>DX05875</v>
          </cell>
        </row>
        <row r="1474">
          <cell r="C1474" t="str">
            <v>DX05598</v>
          </cell>
        </row>
        <row r="1474">
          <cell r="E1474" t="str">
            <v>DX05598</v>
          </cell>
        </row>
        <row r="1475">
          <cell r="C1475" t="str">
            <v>DX05999</v>
          </cell>
        </row>
        <row r="1475">
          <cell r="E1475" t="str">
            <v>DX05999</v>
          </cell>
        </row>
        <row r="1476">
          <cell r="C1476" t="str">
            <v>SYC195</v>
          </cell>
        </row>
        <row r="1476">
          <cell r="E1476" t="str">
            <v>SYC195</v>
          </cell>
        </row>
        <row r="1477">
          <cell r="C1477" t="str">
            <v>CQ11735</v>
          </cell>
        </row>
        <row r="1477">
          <cell r="E1477" t="str">
            <v>CQ11735</v>
          </cell>
        </row>
        <row r="1478">
          <cell r="C1478" t="str">
            <v>SX00403</v>
          </cell>
        </row>
        <row r="1478">
          <cell r="E1478" t="str">
            <v>SX00403</v>
          </cell>
        </row>
        <row r="1479">
          <cell r="C1479" t="str">
            <v>SYC482</v>
          </cell>
        </row>
        <row r="1479">
          <cell r="E1479" t="str">
            <v>SYC482</v>
          </cell>
        </row>
        <row r="1480">
          <cell r="C1480" t="str">
            <v>JY01237</v>
          </cell>
        </row>
        <row r="1480">
          <cell r="E1480" t="str">
            <v>JY01237</v>
          </cell>
        </row>
        <row r="1481">
          <cell r="C1481" t="str">
            <v>DX05910</v>
          </cell>
        </row>
        <row r="1481">
          <cell r="E1481" t="str">
            <v>DX05910</v>
          </cell>
        </row>
        <row r="1482">
          <cell r="C1482" t="str">
            <v>CQ11792</v>
          </cell>
        </row>
        <row r="1482">
          <cell r="E1482" t="str">
            <v>CQ11792</v>
          </cell>
        </row>
        <row r="1483">
          <cell r="C1483" t="str">
            <v>CQ11651</v>
          </cell>
        </row>
        <row r="1483">
          <cell r="E1483" t="str">
            <v>CQ11651</v>
          </cell>
        </row>
        <row r="1484">
          <cell r="C1484" t="str">
            <v>SYC164</v>
          </cell>
        </row>
        <row r="1484">
          <cell r="E1484" t="str">
            <v>SYC164</v>
          </cell>
        </row>
        <row r="1485">
          <cell r="C1485" t="str">
            <v>DX05949</v>
          </cell>
        </row>
        <row r="1485">
          <cell r="E1485" t="str">
            <v>DX05949</v>
          </cell>
        </row>
        <row r="1486">
          <cell r="C1486" t="str">
            <v>SX00440</v>
          </cell>
        </row>
        <row r="1486">
          <cell r="E1486" t="str">
            <v>SX00440</v>
          </cell>
        </row>
        <row r="1487">
          <cell r="C1487" t="str">
            <v>SX00365</v>
          </cell>
        </row>
        <row r="1487">
          <cell r="E1487" t="str">
            <v>SX00365</v>
          </cell>
        </row>
        <row r="1488">
          <cell r="C1488" t="str">
            <v>CQ11725</v>
          </cell>
        </row>
        <row r="1488">
          <cell r="E1488" t="str">
            <v>CQ11725</v>
          </cell>
        </row>
        <row r="1489">
          <cell r="C1489" t="str">
            <v>DX05597</v>
          </cell>
        </row>
        <row r="1489">
          <cell r="E1489" t="str">
            <v>DX05597</v>
          </cell>
        </row>
        <row r="1490">
          <cell r="C1490" t="str">
            <v>JY01297</v>
          </cell>
        </row>
        <row r="1490">
          <cell r="E1490" t="str">
            <v>JY01297</v>
          </cell>
        </row>
        <row r="1491">
          <cell r="C1491" t="str">
            <v>1987Y11251</v>
          </cell>
        </row>
        <row r="1491">
          <cell r="E1491" t="str">
            <v>1987Y11251</v>
          </cell>
        </row>
        <row r="1492">
          <cell r="C1492" t="str">
            <v>CR32506</v>
          </cell>
        </row>
        <row r="1492">
          <cell r="E1492" t="str">
            <v>CR32506</v>
          </cell>
        </row>
        <row r="1493">
          <cell r="C1493" t="str">
            <v>PT53601</v>
          </cell>
        </row>
        <row r="1493">
          <cell r="E1493" t="str">
            <v>PT53601</v>
          </cell>
        </row>
        <row r="1494">
          <cell r="C1494" t="str">
            <v>PT53300</v>
          </cell>
        </row>
        <row r="1494">
          <cell r="E1494" t="str">
            <v>PT53300</v>
          </cell>
        </row>
        <row r="1495">
          <cell r="C1495" t="str">
            <v>PT53305</v>
          </cell>
        </row>
        <row r="1495">
          <cell r="E1495" t="str">
            <v>PT53305</v>
          </cell>
        </row>
        <row r="1496">
          <cell r="C1496" t="str">
            <v>JY01262</v>
          </cell>
        </row>
        <row r="1496">
          <cell r="E1496" t="str">
            <v>JY01262</v>
          </cell>
        </row>
        <row r="1497">
          <cell r="C1497" t="str">
            <v>CR32527</v>
          </cell>
        </row>
        <row r="1497">
          <cell r="E1497" t="str">
            <v>CR32527</v>
          </cell>
        </row>
        <row r="1498">
          <cell r="C1498" t="str">
            <v>SYC221</v>
          </cell>
        </row>
        <row r="1498">
          <cell r="E1498" t="str">
            <v>SYC221</v>
          </cell>
        </row>
        <row r="1499">
          <cell r="C1499" t="str">
            <v>CQ11740</v>
          </cell>
        </row>
        <row r="1499">
          <cell r="E1499" t="str">
            <v>CQ11740</v>
          </cell>
        </row>
        <row r="1500">
          <cell r="C1500" t="str">
            <v>DX05928</v>
          </cell>
        </row>
        <row r="1500">
          <cell r="E1500" t="str">
            <v>DX05928</v>
          </cell>
        </row>
        <row r="1501">
          <cell r="C1501" t="str">
            <v>1987Y11211</v>
          </cell>
        </row>
        <row r="1501">
          <cell r="E1501" t="str">
            <v>1987Y11211</v>
          </cell>
        </row>
        <row r="1502">
          <cell r="C1502" t="str">
            <v>SX00292</v>
          </cell>
        </row>
        <row r="1502">
          <cell r="E1502" t="str">
            <v>SX00292</v>
          </cell>
        </row>
        <row r="1503">
          <cell r="C1503" t="str">
            <v>ZY02207</v>
          </cell>
        </row>
        <row r="1503">
          <cell r="E1503" t="str">
            <v>ZY02207</v>
          </cell>
        </row>
        <row r="1504">
          <cell r="C1504" t="str">
            <v>JY01109</v>
          </cell>
        </row>
        <row r="1504">
          <cell r="E1504" t="str">
            <v>JY01109</v>
          </cell>
        </row>
        <row r="1505">
          <cell r="C1505" t="str">
            <v>CQ11780</v>
          </cell>
        </row>
        <row r="1505">
          <cell r="E1505" t="str">
            <v>CQ11780</v>
          </cell>
        </row>
        <row r="1506">
          <cell r="C1506" t="str">
            <v>DM21200</v>
          </cell>
        </row>
        <row r="1506">
          <cell r="E1506" t="str">
            <v>DM21200</v>
          </cell>
        </row>
        <row r="1507">
          <cell r="C1507" t="str">
            <v>CQ11662</v>
          </cell>
        </row>
        <row r="1507">
          <cell r="E1507" t="str">
            <v>CQ11662</v>
          </cell>
        </row>
        <row r="1508">
          <cell r="C1508" t="str">
            <v>SYC505</v>
          </cell>
        </row>
        <row r="1508">
          <cell r="E1508" t="str">
            <v>SYC505</v>
          </cell>
        </row>
        <row r="1509">
          <cell r="C1509" t="str">
            <v>CQ11632</v>
          </cell>
        </row>
        <row r="1509">
          <cell r="E1509" t="str">
            <v>CQ11632</v>
          </cell>
        </row>
        <row r="1510">
          <cell r="C1510" t="str">
            <v>SYC581</v>
          </cell>
        </row>
        <row r="1510">
          <cell r="E1510" t="str">
            <v>SYC581</v>
          </cell>
        </row>
        <row r="1511">
          <cell r="C1511" t="str">
            <v>1987Y11230</v>
          </cell>
        </row>
        <row r="1511">
          <cell r="E1511" t="str">
            <v>1987Y11230</v>
          </cell>
        </row>
        <row r="1512">
          <cell r="C1512" t="str">
            <v>PT53622</v>
          </cell>
        </row>
        <row r="1512">
          <cell r="E1512" t="str">
            <v>PT53622</v>
          </cell>
        </row>
        <row r="1513">
          <cell r="C1513" t="str">
            <v>SX00443</v>
          </cell>
        </row>
        <row r="1513">
          <cell r="E1513" t="str">
            <v>SX00443</v>
          </cell>
        </row>
        <row r="1514">
          <cell r="C1514" t="str">
            <v>ZY02210</v>
          </cell>
        </row>
        <row r="1514">
          <cell r="E1514" t="str">
            <v>ZY02210</v>
          </cell>
        </row>
        <row r="1515">
          <cell r="C1515" t="str">
            <v>CQ11731</v>
          </cell>
        </row>
        <row r="1515">
          <cell r="E1515" t="str">
            <v>CQ11731</v>
          </cell>
        </row>
        <row r="1516">
          <cell r="C1516" t="str">
            <v>ZY02277</v>
          </cell>
        </row>
        <row r="1516">
          <cell r="E1516" t="str">
            <v>ZY02277</v>
          </cell>
        </row>
        <row r="1517">
          <cell r="C1517" t="str">
            <v>SYC579</v>
          </cell>
        </row>
        <row r="1517">
          <cell r="E1517" t="str">
            <v>SYC579</v>
          </cell>
        </row>
        <row r="1518">
          <cell r="C1518" t="str">
            <v>PT53346</v>
          </cell>
        </row>
        <row r="1518">
          <cell r="E1518" t="str">
            <v>PT53346</v>
          </cell>
        </row>
        <row r="1519">
          <cell r="C1519" t="str">
            <v>SYC146</v>
          </cell>
        </row>
        <row r="1519">
          <cell r="E1519" t="str">
            <v>SYC146</v>
          </cell>
        </row>
        <row r="1520">
          <cell r="C1520" t="str">
            <v>SX00349</v>
          </cell>
        </row>
        <row r="1520">
          <cell r="E1520" t="str">
            <v>SX00349</v>
          </cell>
        </row>
        <row r="1521">
          <cell r="C1521" t="str">
            <v>SX00182</v>
          </cell>
        </row>
        <row r="1521">
          <cell r="E1521" t="str">
            <v>SX00182</v>
          </cell>
        </row>
        <row r="1522">
          <cell r="C1522" t="str">
            <v>CQ11656</v>
          </cell>
        </row>
        <row r="1522">
          <cell r="E1522" t="str">
            <v>CQ11656</v>
          </cell>
        </row>
        <row r="1523">
          <cell r="C1523" t="str">
            <v>CR32557</v>
          </cell>
        </row>
        <row r="1523">
          <cell r="E1523" t="str">
            <v>CR32557</v>
          </cell>
        </row>
        <row r="1524">
          <cell r="C1524" t="str">
            <v>CQ11745</v>
          </cell>
        </row>
        <row r="1524">
          <cell r="E1524" t="str">
            <v>CQ11745</v>
          </cell>
        </row>
        <row r="1525">
          <cell r="C1525" t="str">
            <v>CQ11670</v>
          </cell>
        </row>
        <row r="1525">
          <cell r="E1525" t="str">
            <v>CQ11670</v>
          </cell>
        </row>
        <row r="1526">
          <cell r="C1526" t="str">
            <v>ZY02276</v>
          </cell>
        </row>
        <row r="1526">
          <cell r="E1526" t="str">
            <v>ZY02276</v>
          </cell>
        </row>
        <row r="1527">
          <cell r="C1527" t="str">
            <v>fjs wss sr xw</v>
          </cell>
        </row>
        <row r="1527">
          <cell r="E1527" t="str">
            <v>fjs wss sr xw</v>
          </cell>
        </row>
        <row r="1528">
          <cell r="C1528" t="str">
            <v>CQ11751</v>
          </cell>
        </row>
        <row r="1528">
          <cell r="E1528" t="str">
            <v>CQ11751</v>
          </cell>
        </row>
        <row r="1529">
          <cell r="C1529" t="str">
            <v>SX00155</v>
          </cell>
        </row>
        <row r="1529">
          <cell r="E1529" t="str">
            <v>SX00155</v>
          </cell>
        </row>
        <row r="1530">
          <cell r="C1530" t="str">
            <v>CQ11742</v>
          </cell>
        </row>
        <row r="1530">
          <cell r="E1530" t="str">
            <v>CQ11742</v>
          </cell>
        </row>
        <row r="1531">
          <cell r="C1531" t="str">
            <v>DX05590</v>
          </cell>
        </row>
        <row r="1531">
          <cell r="E1531" t="str">
            <v>DX05590</v>
          </cell>
        </row>
        <row r="1532">
          <cell r="C1532" t="str">
            <v>1987Y11520</v>
          </cell>
        </row>
        <row r="1532">
          <cell r="E1532" t="str">
            <v>1987Y11520</v>
          </cell>
        </row>
        <row r="1533">
          <cell r="C1533" t="str">
            <v>DM21186</v>
          </cell>
        </row>
        <row r="1533">
          <cell r="E1533" t="str">
            <v>DM21186</v>
          </cell>
        </row>
        <row r="1534">
          <cell r="C1534" t="str">
            <v>CR32511</v>
          </cell>
        </row>
        <row r="1534">
          <cell r="E1534" t="str">
            <v>CR32511</v>
          </cell>
        </row>
        <row r="1535">
          <cell r="C1535" t="str">
            <v>SYC317</v>
          </cell>
        </row>
        <row r="1535">
          <cell r="E1535" t="str">
            <v>SYC317</v>
          </cell>
        </row>
        <row r="1536">
          <cell r="C1536" t="str">
            <v>DX05704</v>
          </cell>
        </row>
        <row r="1536">
          <cell r="E1536" t="str">
            <v>DX05704</v>
          </cell>
        </row>
        <row r="1537">
          <cell r="C1537" t="str">
            <v>CQ11761</v>
          </cell>
        </row>
        <row r="1537">
          <cell r="E1537" t="str">
            <v>CQ11761</v>
          </cell>
        </row>
        <row r="1538">
          <cell r="C1538" t="str">
            <v>DX05693</v>
          </cell>
        </row>
        <row r="1538">
          <cell r="E1538" t="str">
            <v>DX05693</v>
          </cell>
        </row>
        <row r="1539">
          <cell r="C1539" t="str">
            <v>SX00299</v>
          </cell>
        </row>
        <row r="1539">
          <cell r="E1539" t="str">
            <v>SX00299</v>
          </cell>
        </row>
        <row r="1540">
          <cell r="C1540" t="str">
            <v>DM21319</v>
          </cell>
        </row>
        <row r="1540">
          <cell r="E1540" t="str">
            <v>DM21319</v>
          </cell>
        </row>
        <row r="1541">
          <cell r="C1541" t="str">
            <v>DM21462</v>
          </cell>
        </row>
        <row r="1541">
          <cell r="E1541" t="str">
            <v>DM21462</v>
          </cell>
        </row>
        <row r="1542">
          <cell r="C1542" t="str">
            <v>DX05934</v>
          </cell>
        </row>
        <row r="1542">
          <cell r="E1542" t="str">
            <v>DX05934</v>
          </cell>
        </row>
        <row r="1543">
          <cell r="C1543" t="str">
            <v>DX05707</v>
          </cell>
        </row>
        <row r="1543">
          <cell r="E1543" t="str">
            <v>DX05707</v>
          </cell>
        </row>
        <row r="1544">
          <cell r="C1544" t="str">
            <v>CQ11631</v>
          </cell>
        </row>
        <row r="1544">
          <cell r="E1544" t="str">
            <v>CQ11631</v>
          </cell>
        </row>
        <row r="1545">
          <cell r="C1545" t="str">
            <v>SYC652</v>
          </cell>
        </row>
        <row r="1545">
          <cell r="E1545" t="str">
            <v>SYC652</v>
          </cell>
        </row>
        <row r="1546">
          <cell r="C1546" t="str">
            <v>DM21323</v>
          </cell>
        </row>
        <row r="1546">
          <cell r="E1546" t="str">
            <v>DM21323</v>
          </cell>
        </row>
        <row r="1547">
          <cell r="C1547" t="str">
            <v>DM21454</v>
          </cell>
        </row>
        <row r="1547">
          <cell r="E1547" t="str">
            <v>DM21454</v>
          </cell>
        </row>
        <row r="1548">
          <cell r="C1548" t="str">
            <v>DM21259</v>
          </cell>
        </row>
        <row r="1548">
          <cell r="E1548" t="str">
            <v>DM21259</v>
          </cell>
        </row>
        <row r="1549">
          <cell r="C1549" t="str">
            <v>PT53363</v>
          </cell>
        </row>
        <row r="1549">
          <cell r="E1549" t="str">
            <v>PT53363</v>
          </cell>
        </row>
        <row r="1550">
          <cell r="C1550" t="str">
            <v>PT53587</v>
          </cell>
        </row>
        <row r="1550">
          <cell r="E1550" t="str">
            <v>PT53587</v>
          </cell>
        </row>
        <row r="1551">
          <cell r="C1551" t="str">
            <v>CQ11730</v>
          </cell>
        </row>
        <row r="1551">
          <cell r="E1551" t="str">
            <v>CQ11730</v>
          </cell>
        </row>
        <row r="1552">
          <cell r="C1552" t="str">
            <v>DX05573</v>
          </cell>
        </row>
        <row r="1552">
          <cell r="E1552" t="str">
            <v>DX05573</v>
          </cell>
        </row>
        <row r="1553">
          <cell r="C1553" t="str">
            <v>JY01309</v>
          </cell>
        </row>
        <row r="1553">
          <cell r="E1553" t="str">
            <v>JY01309</v>
          </cell>
        </row>
        <row r="1554">
          <cell r="C1554" t="str">
            <v>SYC121</v>
          </cell>
        </row>
        <row r="1554">
          <cell r="E1554" t="str">
            <v>SYC121</v>
          </cell>
        </row>
        <row r="1555">
          <cell r="C1555" t="str">
            <v>SX00426</v>
          </cell>
        </row>
        <row r="1555">
          <cell r="E1555" t="str">
            <v>SX00426</v>
          </cell>
        </row>
        <row r="1556">
          <cell r="C1556" t="str">
            <v>DM21457</v>
          </cell>
        </row>
        <row r="1556">
          <cell r="E1556" t="str">
            <v>DM21457</v>
          </cell>
        </row>
        <row r="1557">
          <cell r="C1557" t="str">
            <v>SX00399</v>
          </cell>
        </row>
        <row r="1557">
          <cell r="E1557" t="str">
            <v>SX00399</v>
          </cell>
        </row>
        <row r="1558">
          <cell r="C1558" t="str">
            <v>SYC488</v>
          </cell>
        </row>
        <row r="1558">
          <cell r="E1558" t="str">
            <v>SYC488</v>
          </cell>
        </row>
        <row r="1559">
          <cell r="C1559" t="str">
            <v>SYC506</v>
          </cell>
        </row>
        <row r="1559">
          <cell r="E1559" t="str">
            <v>SYC506</v>
          </cell>
        </row>
        <row r="1560">
          <cell r="C1560" t="str">
            <v>DX05619</v>
          </cell>
        </row>
        <row r="1560">
          <cell r="E1560" t="str">
            <v>DX05619</v>
          </cell>
        </row>
        <row r="1561">
          <cell r="C1561" t="str">
            <v>PT53336</v>
          </cell>
        </row>
        <row r="1561">
          <cell r="E1561" t="str">
            <v>PT53336</v>
          </cell>
        </row>
        <row r="1562">
          <cell r="C1562" t="str">
            <v>1987Y11250</v>
          </cell>
        </row>
        <row r="1562">
          <cell r="E1562" t="str">
            <v>1987Y11250</v>
          </cell>
        </row>
        <row r="1563">
          <cell r="C1563" t="str">
            <v>PT53419</v>
          </cell>
        </row>
        <row r="1563">
          <cell r="E1563" t="str">
            <v>PT53419</v>
          </cell>
        </row>
        <row r="1564">
          <cell r="C1564" t="str">
            <v>shengji 30j mgj nr xw</v>
          </cell>
        </row>
        <row r="1564">
          <cell r="E1564" t="str">
            <v>shengji 30j mgj nr xw</v>
          </cell>
        </row>
        <row r="1565">
          <cell r="C1565" t="str">
            <v>DM21460</v>
          </cell>
        </row>
        <row r="1565">
          <cell r="E1565" t="str">
            <v>DM21460</v>
          </cell>
        </row>
        <row r="1566">
          <cell r="C1566" t="str">
            <v>SX00189</v>
          </cell>
        </row>
        <row r="1566">
          <cell r="E1566" t="str">
            <v>SX00189</v>
          </cell>
        </row>
        <row r="1567">
          <cell r="C1567" t="str">
            <v>DX05998</v>
          </cell>
        </row>
        <row r="1567">
          <cell r="E1567" t="str">
            <v>DX05998</v>
          </cell>
        </row>
        <row r="1568">
          <cell r="C1568" t="str">
            <v>SX00210</v>
          </cell>
        </row>
        <row r="1568">
          <cell r="E1568" t="str">
            <v>SX00210</v>
          </cell>
        </row>
        <row r="1569">
          <cell r="C1569" t="str">
            <v>SYC187</v>
          </cell>
        </row>
        <row r="1569">
          <cell r="E1569" t="str">
            <v>SYC187</v>
          </cell>
        </row>
        <row r="1570">
          <cell r="C1570" t="str">
            <v>DX05975</v>
          </cell>
        </row>
        <row r="1570">
          <cell r="E1570" t="str">
            <v>DX05975</v>
          </cell>
        </row>
        <row r="1571">
          <cell r="C1571" t="str">
            <v>DX06007</v>
          </cell>
        </row>
        <row r="1571">
          <cell r="E1571" t="str">
            <v>DX06007</v>
          </cell>
        </row>
        <row r="1572">
          <cell r="C1572" t="str">
            <v>CQ11668</v>
          </cell>
        </row>
        <row r="1572">
          <cell r="E1572" t="str">
            <v>CQ11668</v>
          </cell>
        </row>
        <row r="1573">
          <cell r="C1573" t="str">
            <v>PT53392</v>
          </cell>
        </row>
        <row r="1573">
          <cell r="E1573" t="str">
            <v>PT53392</v>
          </cell>
        </row>
        <row r="1574">
          <cell r="C1574" t="str">
            <v>SX00407</v>
          </cell>
        </row>
        <row r="1574">
          <cell r="E1574" t="str">
            <v>SX00407</v>
          </cell>
        </row>
        <row r="1575">
          <cell r="C1575" t="str">
            <v>CR32551</v>
          </cell>
        </row>
        <row r="1575">
          <cell r="E1575" t="str">
            <v>CR32551</v>
          </cell>
        </row>
        <row r="1576">
          <cell r="C1576" t="str">
            <v>CR32378</v>
          </cell>
        </row>
        <row r="1576">
          <cell r="E1576" t="str">
            <v>CR32378</v>
          </cell>
        </row>
        <row r="1577">
          <cell r="C1577" t="str">
            <v>DM21302</v>
          </cell>
        </row>
        <row r="1577">
          <cell r="E1577" t="str">
            <v>DM21302</v>
          </cell>
        </row>
        <row r="1578">
          <cell r="C1578" t="str">
            <v>JY01291</v>
          </cell>
        </row>
        <row r="1578">
          <cell r="E1578" t="str">
            <v>JY01291</v>
          </cell>
        </row>
        <row r="1579">
          <cell r="C1579" t="str">
            <v>JY01319</v>
          </cell>
        </row>
        <row r="1579">
          <cell r="E1579" t="str">
            <v>JY01319</v>
          </cell>
        </row>
        <row r="1580">
          <cell r="C1580" t="str">
            <v>mgj 100s srchf</v>
          </cell>
        </row>
        <row r="1580">
          <cell r="E1580" t="str">
            <v>mgj 100s srchf</v>
          </cell>
        </row>
        <row r="1581">
          <cell r="C1581" t="str">
            <v>1987Y11234</v>
          </cell>
        </row>
        <row r="1581">
          <cell r="E1581" t="str">
            <v>1987Y11234</v>
          </cell>
        </row>
        <row r="1582">
          <cell r="C1582" t="str">
            <v>SX00400</v>
          </cell>
        </row>
        <row r="1582">
          <cell r="E1582" t="str">
            <v>SX00400</v>
          </cell>
        </row>
        <row r="1583">
          <cell r="C1583" t="str">
            <v>CQ11734</v>
          </cell>
        </row>
        <row r="1583">
          <cell r="E1583" t="str">
            <v>CQ11734</v>
          </cell>
        </row>
        <row r="1584">
          <cell r="C1584" t="str">
            <v>CQ11733</v>
          </cell>
        </row>
        <row r="1584">
          <cell r="E1584" t="str">
            <v>CQ11733</v>
          </cell>
        </row>
        <row r="1585">
          <cell r="C1585" t="str">
            <v>JY01323</v>
          </cell>
        </row>
        <row r="1585">
          <cell r="E1585" t="str">
            <v>JY01323</v>
          </cell>
        </row>
        <row r="1586">
          <cell r="C1586" t="str">
            <v>ZY02301</v>
          </cell>
        </row>
        <row r="1586">
          <cell r="E1586" t="str">
            <v>ZY02301</v>
          </cell>
        </row>
        <row r="1587">
          <cell r="C1587" t="str">
            <v>1987Y11536</v>
          </cell>
        </row>
        <row r="1587">
          <cell r="E1587" t="str">
            <v>1987Y11536</v>
          </cell>
        </row>
        <row r="1588">
          <cell r="C1588" t="str">
            <v>DM21414</v>
          </cell>
        </row>
        <row r="1588">
          <cell r="E1588" t="str">
            <v>DM21414</v>
          </cell>
        </row>
        <row r="1589">
          <cell r="C1589" t="str">
            <v>JY01197</v>
          </cell>
        </row>
        <row r="1589">
          <cell r="E1589" t="str">
            <v>JY01197</v>
          </cell>
        </row>
        <row r="1590">
          <cell r="C1590" t="str">
            <v>CQ11638</v>
          </cell>
        </row>
        <row r="1590">
          <cell r="E1590" t="str">
            <v>CQ11638</v>
          </cell>
        </row>
        <row r="1591">
          <cell r="C1591" t="str">
            <v>SYC504</v>
          </cell>
        </row>
        <row r="1591">
          <cell r="E1591" t="str">
            <v>SYC504</v>
          </cell>
        </row>
        <row r="1592">
          <cell r="C1592" t="str">
            <v>PT53384</v>
          </cell>
        </row>
        <row r="1592">
          <cell r="E1592" t="str">
            <v>PT53384</v>
          </cell>
        </row>
        <row r="1593">
          <cell r="C1593" t="str">
            <v>DX05786</v>
          </cell>
        </row>
        <row r="1593">
          <cell r="E1593" t="str">
            <v>DX05786</v>
          </cell>
        </row>
        <row r="1594">
          <cell r="C1594" t="str">
            <v>ZY02296</v>
          </cell>
        </row>
        <row r="1594">
          <cell r="E1594" t="str">
            <v>ZY02296</v>
          </cell>
        </row>
        <row r="1595">
          <cell r="C1595" t="str">
            <v>SYC328</v>
          </cell>
        </row>
        <row r="1595">
          <cell r="E1595" t="str">
            <v>SYC328</v>
          </cell>
        </row>
        <row r="1596">
          <cell r="C1596" t="str">
            <v>DX05972</v>
          </cell>
        </row>
        <row r="1596">
          <cell r="E1596" t="str">
            <v>DX05972</v>
          </cell>
        </row>
        <row r="1597">
          <cell r="C1597" t="str">
            <v>DM21361</v>
          </cell>
        </row>
        <row r="1597">
          <cell r="E1597" t="str">
            <v>DM21361</v>
          </cell>
        </row>
        <row r="1598">
          <cell r="C1598" t="str">
            <v>CR32461</v>
          </cell>
        </row>
        <row r="1598">
          <cell r="E1598" t="str">
            <v>CR32461</v>
          </cell>
        </row>
        <row r="1599">
          <cell r="C1599" t="str">
            <v>SYC596</v>
          </cell>
        </row>
        <row r="1599">
          <cell r="E1599" t="str">
            <v>SYC596</v>
          </cell>
        </row>
        <row r="1600">
          <cell r="C1600" t="str">
            <v>SX00427</v>
          </cell>
        </row>
        <row r="1600">
          <cell r="E1600" t="str">
            <v>SX00427</v>
          </cell>
        </row>
        <row r="1601">
          <cell r="C1601" t="str">
            <v>DM21318</v>
          </cell>
        </row>
        <row r="1601">
          <cell r="E1601" t="str">
            <v>DM21318</v>
          </cell>
        </row>
        <row r="1602">
          <cell r="C1602" t="str">
            <v>DX06033</v>
          </cell>
        </row>
        <row r="1602">
          <cell r="E1602" t="str">
            <v>DX06033</v>
          </cell>
        </row>
        <row r="1603">
          <cell r="C1603" t="str">
            <v>CQ11612</v>
          </cell>
        </row>
        <row r="1603">
          <cell r="E1603" t="str">
            <v>CQ11612</v>
          </cell>
        </row>
        <row r="1604">
          <cell r="C1604" t="str">
            <v>CR32528</v>
          </cell>
        </row>
        <row r="1604">
          <cell r="E1604" t="str">
            <v>CR32528</v>
          </cell>
        </row>
        <row r="1605">
          <cell r="C1605" t="str">
            <v>DX06022</v>
          </cell>
        </row>
        <row r="1605">
          <cell r="E1605" t="str">
            <v>DX06022</v>
          </cell>
        </row>
        <row r="1606">
          <cell r="C1606" t="str">
            <v>CQ11622</v>
          </cell>
        </row>
        <row r="1606">
          <cell r="E1606" t="str">
            <v>CQ11622</v>
          </cell>
        </row>
        <row r="1607">
          <cell r="C1607" t="str">
            <v>SYC186</v>
          </cell>
        </row>
        <row r="1607">
          <cell r="E1607" t="str">
            <v>SYC186</v>
          </cell>
        </row>
        <row r="1608">
          <cell r="C1608" t="str">
            <v>CR32382</v>
          </cell>
        </row>
        <row r="1608">
          <cell r="E1608" t="str">
            <v>CR32382</v>
          </cell>
        </row>
        <row r="1609">
          <cell r="C1609" t="str">
            <v>CQ11804</v>
          </cell>
        </row>
        <row r="1609">
          <cell r="E1609" t="str">
            <v>CQ11804</v>
          </cell>
        </row>
        <row r="1610">
          <cell r="C1610" t="str">
            <v>SX00126</v>
          </cell>
        </row>
        <row r="1610">
          <cell r="E1610" t="str">
            <v>SX00126</v>
          </cell>
        </row>
        <row r="1611">
          <cell r="C1611" t="str">
            <v>CR32336</v>
          </cell>
        </row>
        <row r="1611">
          <cell r="E1611" t="str">
            <v>CR32336</v>
          </cell>
        </row>
        <row r="1612">
          <cell r="C1612" t="str">
            <v>DM21482</v>
          </cell>
        </row>
        <row r="1612">
          <cell r="E1612" t="str">
            <v>DM21482</v>
          </cell>
        </row>
        <row r="1613">
          <cell r="C1613" t="str">
            <v>DX05874</v>
          </cell>
        </row>
        <row r="1613">
          <cell r="E1613" t="str">
            <v>DX05874</v>
          </cell>
        </row>
        <row r="1614">
          <cell r="C1614" t="str">
            <v>PT53395</v>
          </cell>
        </row>
        <row r="1614">
          <cell r="E1614" t="str">
            <v>PT53395</v>
          </cell>
        </row>
        <row r="1615">
          <cell r="C1615" t="str">
            <v>DM21315</v>
          </cell>
        </row>
        <row r="1615">
          <cell r="E1615" t="str">
            <v>DM21315</v>
          </cell>
        </row>
        <row r="1616">
          <cell r="C1616" t="str">
            <v>DX05772</v>
          </cell>
        </row>
        <row r="1616">
          <cell r="E1616" t="str">
            <v>DX05772</v>
          </cell>
        </row>
        <row r="1617">
          <cell r="C1617" t="str">
            <v>CQ11661</v>
          </cell>
        </row>
        <row r="1617">
          <cell r="E1617" t="str">
            <v>CQ11661</v>
          </cell>
        </row>
        <row r="1618">
          <cell r="C1618" t="str">
            <v>SX00366</v>
          </cell>
        </row>
        <row r="1618">
          <cell r="E1618" t="str">
            <v>SX00366</v>
          </cell>
        </row>
        <row r="1619">
          <cell r="C1619" t="str">
            <v>PT53581</v>
          </cell>
        </row>
        <row r="1619">
          <cell r="E1619" t="str">
            <v>PT53581</v>
          </cell>
        </row>
        <row r="1620">
          <cell r="C1620" t="str">
            <v>50zhounian kl</v>
          </cell>
        </row>
        <row r="1620">
          <cell r="E1620" t="str">
            <v>50zhouniankl-</v>
          </cell>
        </row>
        <row r="1621">
          <cell r="C1621" t="str">
            <v>CQ11743</v>
          </cell>
        </row>
        <row r="1621">
          <cell r="E1621" t="str">
            <v>CQ11743</v>
          </cell>
        </row>
        <row r="1622">
          <cell r="C1622" t="str">
            <v>DM21435</v>
          </cell>
        </row>
        <row r="1622">
          <cell r="E1622" t="str">
            <v>DM21435</v>
          </cell>
        </row>
        <row r="1623">
          <cell r="C1623" t="str">
            <v>DM21188</v>
          </cell>
        </row>
        <row r="1623">
          <cell r="E1623" t="str">
            <v>DM21188</v>
          </cell>
        </row>
        <row r="1624">
          <cell r="C1624" t="str">
            <v>JY01310</v>
          </cell>
        </row>
        <row r="1624">
          <cell r="E1624" t="str">
            <v>JY01310</v>
          </cell>
        </row>
        <row r="1625">
          <cell r="C1625" t="str">
            <v>SX00310</v>
          </cell>
        </row>
        <row r="1625">
          <cell r="E1625" t="str">
            <v>SX00310</v>
          </cell>
        </row>
        <row r="1626">
          <cell r="C1626" t="str">
            <v>PT53423</v>
          </cell>
        </row>
        <row r="1626">
          <cell r="E1626" t="str">
            <v>PT53423</v>
          </cell>
        </row>
        <row r="1627">
          <cell r="C1627" t="str">
            <v>DX05698</v>
          </cell>
        </row>
        <row r="1627">
          <cell r="E1627" t="str">
            <v>DX05698</v>
          </cell>
        </row>
        <row r="1628">
          <cell r="C1628" t="str">
            <v>CQ11724</v>
          </cell>
        </row>
        <row r="1628">
          <cell r="E1628" t="str">
            <v>CQ11724</v>
          </cell>
        </row>
        <row r="1629">
          <cell r="C1629" t="str">
            <v>DM21464</v>
          </cell>
        </row>
        <row r="1629">
          <cell r="E1629" t="str">
            <v>DM21464</v>
          </cell>
        </row>
        <row r="1630">
          <cell r="C1630" t="str">
            <v>JY01196</v>
          </cell>
        </row>
        <row r="1630">
          <cell r="E1630" t="str">
            <v>JY01196</v>
          </cell>
        </row>
        <row r="1631">
          <cell r="C1631" t="str">
            <v>SYC160</v>
          </cell>
        </row>
        <row r="1631">
          <cell r="E1631" t="str">
            <v>SYC160</v>
          </cell>
        </row>
        <row r="1632">
          <cell r="C1632" t="str">
            <v>DX05990</v>
          </cell>
        </row>
        <row r="1632">
          <cell r="E1632" t="str">
            <v>DX05990</v>
          </cell>
        </row>
        <row r="1633">
          <cell r="C1633" t="str">
            <v>JY01306</v>
          </cell>
        </row>
        <row r="1633">
          <cell r="E1633" t="str">
            <v>JY01306</v>
          </cell>
        </row>
        <row r="1634">
          <cell r="C1634" t="str">
            <v>DX05915</v>
          </cell>
        </row>
        <row r="1634">
          <cell r="E1634" t="str">
            <v>DX05915</v>
          </cell>
        </row>
        <row r="1635">
          <cell r="C1635" t="str">
            <v>JY01285</v>
          </cell>
        </row>
        <row r="1635">
          <cell r="E1635" t="str">
            <v>JY01285</v>
          </cell>
        </row>
        <row r="1636">
          <cell r="C1636" t="str">
            <v>SYC254</v>
          </cell>
        </row>
        <row r="1636">
          <cell r="E1636" t="str">
            <v>SYC254</v>
          </cell>
        </row>
        <row r="1637">
          <cell r="C1637" t="str">
            <v>DX05970</v>
          </cell>
        </row>
        <row r="1637">
          <cell r="E1637" t="str">
            <v>DX05970</v>
          </cell>
        </row>
        <row r="1638">
          <cell r="C1638" t="str">
            <v>DX05968</v>
          </cell>
        </row>
        <row r="1638">
          <cell r="E1638" t="str">
            <v>DX05968</v>
          </cell>
        </row>
        <row r="1639">
          <cell r="C1639" t="str">
            <v>DM21463</v>
          </cell>
        </row>
        <row r="1639">
          <cell r="E1639" t="str">
            <v>DM21463</v>
          </cell>
        </row>
        <row r="1640">
          <cell r="C1640" t="str">
            <v>SX00404</v>
          </cell>
        </row>
        <row r="1640">
          <cell r="E1640" t="str">
            <v>SX00404</v>
          </cell>
        </row>
        <row r="1641">
          <cell r="C1641" t="str">
            <v>CR32562</v>
          </cell>
        </row>
        <row r="1641">
          <cell r="E1641" t="str">
            <v>CR32562</v>
          </cell>
        </row>
        <row r="1642">
          <cell r="C1642" t="str">
            <v>SYC582</v>
          </cell>
        </row>
        <row r="1642">
          <cell r="E1642" t="str">
            <v>SYC582</v>
          </cell>
        </row>
        <row r="1643">
          <cell r="C1643" t="str">
            <v>JY01311</v>
          </cell>
        </row>
        <row r="1643">
          <cell r="E1643" t="str">
            <v>JY01311</v>
          </cell>
        </row>
        <row r="1644">
          <cell r="C1644" t="str">
            <v>DX05918</v>
          </cell>
        </row>
        <row r="1644">
          <cell r="E1644" t="str">
            <v>DX05918</v>
          </cell>
        </row>
        <row r="1645">
          <cell r="C1645" t="str">
            <v>CQ11639</v>
          </cell>
        </row>
        <row r="1645">
          <cell r="E1645" t="str">
            <v>CQ11639</v>
          </cell>
        </row>
        <row r="1646">
          <cell r="C1646" t="str">
            <v>SX00273</v>
          </cell>
        </row>
        <row r="1646">
          <cell r="E1646" t="str">
            <v>SX00273</v>
          </cell>
        </row>
        <row r="1647">
          <cell r="C1647" t="str">
            <v>DX05976</v>
          </cell>
        </row>
        <row r="1647">
          <cell r="E1647" t="str">
            <v>DX05976</v>
          </cell>
        </row>
        <row r="1648">
          <cell r="C1648" t="str">
            <v>PT53364</v>
          </cell>
        </row>
        <row r="1648">
          <cell r="E1648" t="str">
            <v>PT53364</v>
          </cell>
        </row>
        <row r="1649">
          <cell r="C1649" t="str">
            <v>DM21362</v>
          </cell>
        </row>
        <row r="1649">
          <cell r="E1649" t="str">
            <v>DM21362</v>
          </cell>
        </row>
        <row r="1650">
          <cell r="C1650" t="str">
            <v>ZY02152</v>
          </cell>
        </row>
        <row r="1650">
          <cell r="E1650" t="str">
            <v>ZY02152</v>
          </cell>
        </row>
        <row r="1651">
          <cell r="C1651" t="str">
            <v>DX05715</v>
          </cell>
        </row>
        <row r="1651">
          <cell r="E1651" t="str">
            <v>DX05715</v>
          </cell>
        </row>
        <row r="1652">
          <cell r="C1652" t="str">
            <v>PT53347</v>
          </cell>
        </row>
        <row r="1652">
          <cell r="E1652" t="str">
            <v>PT53347</v>
          </cell>
        </row>
        <row r="1653">
          <cell r="C1653" t="str">
            <v>DX05900</v>
          </cell>
        </row>
        <row r="1653">
          <cell r="E1653" t="str">
            <v>DX05900</v>
          </cell>
        </row>
        <row r="1654">
          <cell r="C1654" t="str">
            <v>SYC299</v>
          </cell>
        </row>
        <row r="1654">
          <cell r="E1654" t="str">
            <v>SYC299</v>
          </cell>
        </row>
        <row r="1655">
          <cell r="C1655" t="str">
            <v>1987Y11575</v>
          </cell>
        </row>
        <row r="1655">
          <cell r="E1655" t="str">
            <v>1987Y11575</v>
          </cell>
        </row>
        <row r="1656">
          <cell r="C1656" t="str">
            <v>SYC580</v>
          </cell>
        </row>
        <row r="1656">
          <cell r="E1656" t="str">
            <v>SYC580</v>
          </cell>
        </row>
        <row r="1657">
          <cell r="C1657" t="str">
            <v>CR32523</v>
          </cell>
        </row>
        <row r="1657">
          <cell r="E1657" t="str">
            <v>CR32523</v>
          </cell>
        </row>
        <row r="1658">
          <cell r="C1658" t="str">
            <v>DX05787</v>
          </cell>
        </row>
        <row r="1658">
          <cell r="E1658" t="str">
            <v>DX05787</v>
          </cell>
        </row>
        <row r="1659">
          <cell r="C1659" t="str">
            <v>DM21425</v>
          </cell>
        </row>
        <row r="1659">
          <cell r="E1659" t="str">
            <v>DM21425</v>
          </cell>
        </row>
        <row r="1660">
          <cell r="C1660" t="str">
            <v>CQ11671</v>
          </cell>
        </row>
        <row r="1660">
          <cell r="E1660" t="str">
            <v>CQ11671</v>
          </cell>
        </row>
        <row r="1661">
          <cell r="C1661" t="str">
            <v>DM21175</v>
          </cell>
        </row>
        <row r="1661">
          <cell r="E1661" t="str">
            <v>DM21175</v>
          </cell>
        </row>
        <row r="1662">
          <cell r="C1662" t="str">
            <v>CR32350</v>
          </cell>
        </row>
        <row r="1662">
          <cell r="E1662" t="str">
            <v>CR32350</v>
          </cell>
        </row>
        <row r="1663">
          <cell r="C1663" t="str">
            <v>SX00270</v>
          </cell>
        </row>
        <row r="1663">
          <cell r="E1663" t="str">
            <v>SX00270</v>
          </cell>
        </row>
        <row r="1664">
          <cell r="C1664" t="str">
            <v>JY01105</v>
          </cell>
        </row>
        <row r="1664">
          <cell r="E1664" t="str">
            <v>JY01105</v>
          </cell>
        </row>
        <row r="1665">
          <cell r="C1665" t="str">
            <v>1987Y11535</v>
          </cell>
        </row>
        <row r="1665">
          <cell r="E1665" t="str">
            <v>1987Y11535</v>
          </cell>
        </row>
        <row r="1666">
          <cell r="C1666" t="str">
            <v>SYC227</v>
          </cell>
        </row>
        <row r="1666">
          <cell r="E1666" t="str">
            <v>SYC227</v>
          </cell>
        </row>
        <row r="1667">
          <cell r="C1667" t="str">
            <v>DM21433</v>
          </cell>
        </row>
        <row r="1667">
          <cell r="E1667" t="str">
            <v>DM21433</v>
          </cell>
        </row>
        <row r="1668">
          <cell r="C1668" t="str">
            <v>1987Y11574</v>
          </cell>
        </row>
        <row r="1668">
          <cell r="E1668" t="str">
            <v>1987Y11574</v>
          </cell>
        </row>
        <row r="1669">
          <cell r="C1669" t="str">
            <v>DM21413</v>
          </cell>
        </row>
        <row r="1669">
          <cell r="E1669" t="str">
            <v>DM21413</v>
          </cell>
        </row>
        <row r="1670">
          <cell r="C1670" t="str">
            <v>DX05988</v>
          </cell>
        </row>
        <row r="1670">
          <cell r="E1670" t="str">
            <v>DX05988</v>
          </cell>
        </row>
        <row r="1671">
          <cell r="C1671" t="str">
            <v>SYC634</v>
          </cell>
        </row>
        <row r="1671">
          <cell r="E1671" t="str">
            <v>SYC634</v>
          </cell>
        </row>
        <row r="1672">
          <cell r="C1672" t="str">
            <v>DM21431</v>
          </cell>
        </row>
        <row r="1672">
          <cell r="E1672" t="str">
            <v>DM21431</v>
          </cell>
        </row>
        <row r="1673">
          <cell r="C1673" t="str">
            <v>JY01240</v>
          </cell>
        </row>
        <row r="1673">
          <cell r="E1673" t="str">
            <v>JY01240</v>
          </cell>
        </row>
        <row r="1674">
          <cell r="C1674" t="str">
            <v>SX00448</v>
          </cell>
        </row>
        <row r="1674">
          <cell r="E1674" t="str">
            <v>SX00448</v>
          </cell>
        </row>
        <row r="1675">
          <cell r="C1675" t="str">
            <v>DX05613</v>
          </cell>
        </row>
        <row r="1675">
          <cell r="E1675" t="str">
            <v>DX05613</v>
          </cell>
        </row>
        <row r="1676">
          <cell r="C1676" t="str">
            <v>DM21369</v>
          </cell>
        </row>
        <row r="1676">
          <cell r="E1676" t="str">
            <v>DM21369</v>
          </cell>
        </row>
        <row r="1677">
          <cell r="C1677" t="str">
            <v>DX05896</v>
          </cell>
        </row>
        <row r="1677">
          <cell r="E1677" t="str">
            <v>DX05896</v>
          </cell>
        </row>
        <row r="1678">
          <cell r="C1678" t="str">
            <v>DX05717</v>
          </cell>
        </row>
        <row r="1678">
          <cell r="E1678" t="str">
            <v>DX05717</v>
          </cell>
        </row>
        <row r="1679">
          <cell r="C1679" t="str">
            <v>SYC333</v>
          </cell>
        </row>
        <row r="1679">
          <cell r="E1679" t="str">
            <v>SYC333</v>
          </cell>
        </row>
        <row r="1680">
          <cell r="C1680" t="str">
            <v>CR32478</v>
          </cell>
        </row>
        <row r="1680">
          <cell r="E1680" t="str">
            <v>CR32478</v>
          </cell>
        </row>
        <row r="1681">
          <cell r="C1681" t="str">
            <v>JY01241</v>
          </cell>
        </row>
        <row r="1681">
          <cell r="E1681" t="str">
            <v>JY01241</v>
          </cell>
        </row>
        <row r="1682">
          <cell r="C1682" t="str">
            <v>DM21432</v>
          </cell>
        </row>
        <row r="1682">
          <cell r="E1682" t="str">
            <v>DM21432</v>
          </cell>
        </row>
        <row r="1683">
          <cell r="C1683" t="str">
            <v>DX05969</v>
          </cell>
        </row>
        <row r="1683">
          <cell r="E1683" t="str">
            <v>DX05969</v>
          </cell>
        </row>
        <row r="1684">
          <cell r="C1684" t="str">
            <v>CQ11617</v>
          </cell>
        </row>
        <row r="1684">
          <cell r="E1684" t="str">
            <v>CQ11617</v>
          </cell>
        </row>
        <row r="1685">
          <cell r="C1685" t="str">
            <v>CQ11749</v>
          </cell>
        </row>
        <row r="1685">
          <cell r="E1685" t="str">
            <v>CQ11749</v>
          </cell>
        </row>
        <row r="1686">
          <cell r="C1686" t="str">
            <v>SYC253</v>
          </cell>
        </row>
        <row r="1686">
          <cell r="E1686" t="str">
            <v>SYC253</v>
          </cell>
        </row>
        <row r="1687">
          <cell r="C1687" t="str">
            <v>DX05916</v>
          </cell>
        </row>
        <row r="1687">
          <cell r="E1687" t="str">
            <v>DX05916</v>
          </cell>
        </row>
        <row r="1688">
          <cell r="C1688" t="str">
            <v>DX05870</v>
          </cell>
        </row>
        <row r="1688">
          <cell r="E1688" t="str">
            <v>DX05870</v>
          </cell>
        </row>
        <row r="1689">
          <cell r="C1689" t="str">
            <v>DX05581</v>
          </cell>
        </row>
        <row r="1689">
          <cell r="E1689" t="str">
            <v>DX05581</v>
          </cell>
        </row>
        <row r="1690">
          <cell r="C1690" t="str">
            <v>SX00377</v>
          </cell>
        </row>
        <row r="1690">
          <cell r="E1690" t="str">
            <v>SX00377</v>
          </cell>
        </row>
        <row r="1691">
          <cell r="C1691" t="str">
            <v>DM21240</v>
          </cell>
        </row>
        <row r="1691">
          <cell r="E1691" t="str">
            <v>DM21240</v>
          </cell>
        </row>
        <row r="1692">
          <cell r="C1692" t="str">
            <v>SYC593</v>
          </cell>
        </row>
        <row r="1692">
          <cell r="E1692" t="str">
            <v>SYC593</v>
          </cell>
        </row>
        <row r="1693">
          <cell r="C1693" t="str">
            <v>SYC491</v>
          </cell>
        </row>
        <row r="1693">
          <cell r="E1693" t="str">
            <v>SYC491</v>
          </cell>
        </row>
        <row r="1694">
          <cell r="C1694" t="str">
            <v>SYC465</v>
          </cell>
        </row>
        <row r="1694">
          <cell r="E1694" t="str">
            <v>SYC465</v>
          </cell>
        </row>
        <row r="1695">
          <cell r="C1695" t="str">
            <v>SYC339</v>
          </cell>
        </row>
        <row r="1695">
          <cell r="E1695" t="str">
            <v>SYC339</v>
          </cell>
        </row>
        <row r="1696">
          <cell r="C1696" t="str">
            <v>DX05880</v>
          </cell>
        </row>
        <row r="1696">
          <cell r="E1696" t="str">
            <v>DX05880</v>
          </cell>
        </row>
        <row r="1697">
          <cell r="C1697" t="str">
            <v>SX00410</v>
          </cell>
        </row>
        <row r="1697">
          <cell r="E1697" t="str">
            <v>SX00410</v>
          </cell>
        </row>
        <row r="1698">
          <cell r="C1698" t="str">
            <v>DM21325</v>
          </cell>
        </row>
        <row r="1698">
          <cell r="E1698" t="str">
            <v>DM21325</v>
          </cell>
        </row>
        <row r="1699">
          <cell r="C1699" t="str">
            <v>DM21423</v>
          </cell>
        </row>
        <row r="1699">
          <cell r="E1699" t="str">
            <v>DM21423</v>
          </cell>
        </row>
        <row r="1700">
          <cell r="C1700" t="str">
            <v>SX00279</v>
          </cell>
        </row>
        <row r="1700">
          <cell r="E1700" t="str">
            <v>SX00279</v>
          </cell>
        </row>
        <row r="1701">
          <cell r="C1701" t="str">
            <v>JY01141</v>
          </cell>
        </row>
        <row r="1701">
          <cell r="E1701" t="str">
            <v>JY01141</v>
          </cell>
        </row>
        <row r="1702">
          <cell r="C1702" t="str">
            <v>SYC462</v>
          </cell>
        </row>
        <row r="1702">
          <cell r="E1702" t="str">
            <v>SYC462</v>
          </cell>
        </row>
        <row r="1703">
          <cell r="C1703" t="str">
            <v>CQ11805</v>
          </cell>
        </row>
        <row r="1703">
          <cell r="E1703" t="str">
            <v>CQ11805</v>
          </cell>
        </row>
        <row r="1704">
          <cell r="C1704" t="str">
            <v>mgj yuanquan 60s srhb</v>
          </cell>
        </row>
        <row r="1704">
          <cell r="E1704" t="str">
            <v>mgj yuanquan 60s srhb</v>
          </cell>
        </row>
        <row r="1705">
          <cell r="C1705" t="str">
            <v>DX05680</v>
          </cell>
        </row>
        <row r="1705">
          <cell r="E1705" t="str">
            <v>DX05680</v>
          </cell>
        </row>
        <row r="1706">
          <cell r="C1706" t="str">
            <v>SYC432</v>
          </cell>
        </row>
        <row r="1706">
          <cell r="E1706" t="str">
            <v>SYC432</v>
          </cell>
        </row>
        <row r="1707">
          <cell r="C1707" t="str">
            <v>CQ11628</v>
          </cell>
        </row>
        <row r="1707">
          <cell r="E1707" t="str">
            <v>CQ11628</v>
          </cell>
        </row>
        <row r="1708">
          <cell r="C1708" t="str">
            <v>SYC240</v>
          </cell>
        </row>
        <row r="1708">
          <cell r="E1708" t="str">
            <v>SYC240</v>
          </cell>
        </row>
        <row r="1709">
          <cell r="C1709" t="str">
            <v>SYC620</v>
          </cell>
        </row>
        <row r="1709">
          <cell r="E1709" t="str">
            <v>SYC620</v>
          </cell>
        </row>
        <row r="1710">
          <cell r="C1710" t="str">
            <v>DM21484</v>
          </cell>
        </row>
        <row r="1710">
          <cell r="E1710" t="str">
            <v>DM21484</v>
          </cell>
        </row>
        <row r="1711">
          <cell r="C1711" t="str">
            <v>DM21481</v>
          </cell>
        </row>
        <row r="1711">
          <cell r="E1711" t="str">
            <v>DM21481</v>
          </cell>
        </row>
        <row r="1712">
          <cell r="C1712" t="str">
            <v>SYC372</v>
          </cell>
        </row>
        <row r="1712">
          <cell r="E1712" t="str">
            <v>SYC372</v>
          </cell>
        </row>
        <row r="1713">
          <cell r="C1713" t="str">
            <v>mf1ssrfwbjt</v>
          </cell>
        </row>
        <row r="1713">
          <cell r="E1713" t="str">
            <v>mf1ssrfwbjt</v>
          </cell>
        </row>
        <row r="1714">
          <cell r="C1714" t="str">
            <v>DM21336</v>
          </cell>
        </row>
        <row r="1714">
          <cell r="E1714" t="str">
            <v>DM21336</v>
          </cell>
        </row>
        <row r="1715">
          <cell r="C1715" t="str">
            <v>SX00439</v>
          </cell>
        </row>
        <row r="1715">
          <cell r="E1715" t="str">
            <v>SX00439</v>
          </cell>
        </row>
        <row r="1716">
          <cell r="C1716" t="str">
            <v>DX05609</v>
          </cell>
        </row>
        <row r="1716">
          <cell r="E1716" t="str">
            <v>DX05609</v>
          </cell>
        </row>
        <row r="1717">
          <cell r="C1717" t="str">
            <v>SYC251</v>
          </cell>
        </row>
        <row r="1717">
          <cell r="E1717" t="str">
            <v>SYC251</v>
          </cell>
        </row>
        <row r="1718">
          <cell r="C1718" t="str">
            <v>CQ11640</v>
          </cell>
        </row>
        <row r="1718">
          <cell r="E1718" t="str">
            <v>CQ11640</v>
          </cell>
        </row>
        <row r="1719">
          <cell r="C1719" t="str">
            <v>CQ11737</v>
          </cell>
        </row>
        <row r="1719">
          <cell r="E1719" t="str">
            <v>CQ11737</v>
          </cell>
        </row>
        <row r="1720">
          <cell r="C1720" t="str">
            <v>SYC256</v>
          </cell>
        </row>
        <row r="1720">
          <cell r="E1720" t="str">
            <v>SYC256</v>
          </cell>
        </row>
        <row r="1721">
          <cell r="C1721" t="str">
            <v>SYC293</v>
          </cell>
        </row>
        <row r="1721">
          <cell r="E1721" t="str">
            <v>SYC293</v>
          </cell>
        </row>
        <row r="1722">
          <cell r="C1722" t="str">
            <v>CR32381</v>
          </cell>
        </row>
        <row r="1722">
          <cell r="E1722" t="str">
            <v>CR32381</v>
          </cell>
        </row>
        <row r="1723">
          <cell r="C1723" t="str">
            <v>PT53549</v>
          </cell>
        </row>
        <row r="1723">
          <cell r="E1723" t="str">
            <v>PT53549</v>
          </cell>
        </row>
        <row r="1724">
          <cell r="C1724" t="str">
            <v>PT53527</v>
          </cell>
        </row>
        <row r="1724">
          <cell r="E1724" t="str">
            <v>PT53527</v>
          </cell>
        </row>
        <row r="1725">
          <cell r="C1725" t="str">
            <v>SYC464</v>
          </cell>
        </row>
        <row r="1725">
          <cell r="E1725" t="str">
            <v>SYC464</v>
          </cell>
        </row>
        <row r="1726">
          <cell r="C1726" t="str">
            <v>SYC252</v>
          </cell>
        </row>
        <row r="1726">
          <cell r="E1726" t="str">
            <v>SYC252</v>
          </cell>
        </row>
        <row r="1727">
          <cell r="C1727" t="str">
            <v>CQ11738</v>
          </cell>
        </row>
        <row r="1727">
          <cell r="E1727" t="str">
            <v>CQ11738</v>
          </cell>
        </row>
        <row r="1728">
          <cell r="C1728" t="str">
            <v>DX05819</v>
          </cell>
        </row>
        <row r="1728">
          <cell r="E1728" t="str">
            <v>DX05819</v>
          </cell>
        </row>
        <row r="1729">
          <cell r="C1729" t="str">
            <v>SYC255</v>
          </cell>
        </row>
        <row r="1729">
          <cell r="E1729" t="str">
            <v>SYC255</v>
          </cell>
        </row>
        <row r="1730">
          <cell r="C1730" t="str">
            <v>SX00376</v>
          </cell>
        </row>
        <row r="1730">
          <cell r="E1730" t="str">
            <v>SX00376</v>
          </cell>
        </row>
        <row r="1731">
          <cell r="C1731" t="str">
            <v>SYC500</v>
          </cell>
        </row>
        <row r="1731">
          <cell r="E1731" t="str">
            <v>SYC500</v>
          </cell>
        </row>
        <row r="1732">
          <cell r="C1732" t="str">
            <v>DX05774</v>
          </cell>
        </row>
        <row r="1732">
          <cell r="E1732" t="str">
            <v>DX05774</v>
          </cell>
        </row>
        <row r="1733">
          <cell r="C1733" t="str">
            <v>DX05557</v>
          </cell>
        </row>
        <row r="1733">
          <cell r="E1733" t="str">
            <v>DX05557-</v>
          </cell>
        </row>
        <row r="1734">
          <cell r="C1734" t="str">
            <v>PT53546</v>
          </cell>
        </row>
        <row r="1734">
          <cell r="E1734" t="str">
            <v>PT53546</v>
          </cell>
        </row>
        <row r="1735">
          <cell r="C1735" t="str">
            <v>wss sr lj dgq48jt</v>
          </cell>
        </row>
        <row r="1735">
          <cell r="E1735" t="str">
            <v>wss sr lj dgq48jt</v>
          </cell>
        </row>
        <row r="1736">
          <cell r="C1736" t="str">
            <v>SYC292</v>
          </cell>
        </row>
        <row r="1736">
          <cell r="E1736" t="str">
            <v>SYC292</v>
          </cell>
        </row>
        <row r="1737">
          <cell r="C1737" t="str">
            <v>SX00380</v>
          </cell>
        </row>
        <row r="1737">
          <cell r="E1737" t="str">
            <v>SX00380</v>
          </cell>
        </row>
        <row r="1738">
          <cell r="C1738" t="str">
            <v>DX05881</v>
          </cell>
        </row>
        <row r="1738">
          <cell r="E1738" t="str">
            <v>DX05881</v>
          </cell>
        </row>
        <row r="1739">
          <cell r="C1739" t="str">
            <v>DX05702</v>
          </cell>
        </row>
        <row r="1739">
          <cell r="E1739" t="str">
            <v>DX05702</v>
          </cell>
        </row>
        <row r="1740">
          <cell r="C1740" t="str">
            <v>JY01224</v>
          </cell>
        </row>
        <row r="1740">
          <cell r="E1740" t="str">
            <v>JY01224</v>
          </cell>
        </row>
        <row r="1741">
          <cell r="C1741" t="str">
            <v>CR32438</v>
          </cell>
        </row>
        <row r="1741">
          <cell r="E1741" t="str">
            <v>CR32438</v>
          </cell>
        </row>
        <row r="1742">
          <cell r="C1742" t="str">
            <v>DX05793</v>
          </cell>
        </row>
        <row r="1742">
          <cell r="E1742" t="str">
            <v>DX05793</v>
          </cell>
        </row>
        <row r="1743">
          <cell r="C1743" t="str">
            <v>SYC675</v>
          </cell>
        </row>
        <row r="1743">
          <cell r="E1743" t="str">
            <v>SYC675</v>
          </cell>
        </row>
        <row r="1744">
          <cell r="C1744" t="str">
            <v>SYC691</v>
          </cell>
        </row>
        <row r="1744">
          <cell r="E1744" t="str">
            <v>SYC691</v>
          </cell>
        </row>
        <row r="1745">
          <cell r="C1745" t="str">
            <v>SYC404</v>
          </cell>
        </row>
        <row r="1745">
          <cell r="E1745" t="str">
            <v>SYC404</v>
          </cell>
        </row>
        <row r="1746">
          <cell r="C1746" t="str">
            <v>CR32448</v>
          </cell>
        </row>
        <row r="1746">
          <cell r="E1746" t="str">
            <v>CR32448</v>
          </cell>
        </row>
        <row r="1747">
          <cell r="C1747" t="str">
            <v>1987Y11571</v>
          </cell>
        </row>
        <row r="1747">
          <cell r="E1747" t="str">
            <v>1987Y11571</v>
          </cell>
        </row>
        <row r="1748">
          <cell r="C1748" t="str">
            <v>SX00212</v>
          </cell>
        </row>
        <row r="1748">
          <cell r="E1748" t="str">
            <v>SX00212</v>
          </cell>
        </row>
        <row r="1749">
          <cell r="C1749" t="str">
            <v>YS06719</v>
          </cell>
        </row>
        <row r="1749">
          <cell r="E1749" t="str">
            <v>YS06719</v>
          </cell>
        </row>
        <row r="1750">
          <cell r="C1750" t="str">
            <v>DX05780</v>
          </cell>
        </row>
        <row r="1750">
          <cell r="E1750" t="str">
            <v>DX05780</v>
          </cell>
        </row>
        <row r="1751">
          <cell r="C1751" t="str">
            <v>CQ11819</v>
          </cell>
        </row>
        <row r="1751">
          <cell r="E1751" t="str">
            <v>CQ11819</v>
          </cell>
        </row>
        <row r="1752">
          <cell r="C1752" t="str">
            <v>SYC400</v>
          </cell>
        </row>
        <row r="1752">
          <cell r="E1752" t="str">
            <v>SYC400</v>
          </cell>
        </row>
        <row r="1753">
          <cell r="C1753" t="str">
            <v>DX05855</v>
          </cell>
        </row>
        <row r="1753">
          <cell r="E1753" t="str">
            <v>DX05855</v>
          </cell>
        </row>
        <row r="1754">
          <cell r="C1754" t="str">
            <v>JY01146+JY01301</v>
          </cell>
        </row>
        <row r="1754">
          <cell r="E1754" t="str">
            <v/>
          </cell>
        </row>
        <row r="1755">
          <cell r="C1755" t="str">
            <v>ZY02230</v>
          </cell>
        </row>
        <row r="1755">
          <cell r="E1755" t="str">
            <v>ZY02230</v>
          </cell>
        </row>
        <row r="1756">
          <cell r="C1756" t="str">
            <v>CR32428</v>
          </cell>
        </row>
        <row r="1756">
          <cell r="E1756" t="str">
            <v>CR32428</v>
          </cell>
        </row>
        <row r="1757">
          <cell r="C1757" t="str">
            <v>SYC434</v>
          </cell>
        </row>
        <row r="1757">
          <cell r="E1757" t="str">
            <v>SYC434</v>
          </cell>
        </row>
        <row r="1758">
          <cell r="C1758" t="str">
            <v>ZY02247</v>
          </cell>
        </row>
        <row r="1758">
          <cell r="E1758" t="str">
            <v>ZY02247</v>
          </cell>
        </row>
        <row r="1759">
          <cell r="C1759" t="str">
            <v>SYC618</v>
          </cell>
        </row>
        <row r="1759">
          <cell r="E1759" t="str">
            <v>SYC618</v>
          </cell>
        </row>
        <row r="1760">
          <cell r="C1760" t="str">
            <v>SYC655</v>
          </cell>
        </row>
        <row r="1760">
          <cell r="E1760" t="str">
            <v>SYC655</v>
          </cell>
        </row>
        <row r="1761">
          <cell r="C1761" t="str">
            <v>mgj yuanquan 30s srhb</v>
          </cell>
        </row>
        <row r="1761">
          <cell r="E1761" t="str">
            <v>mgj yuanquan 30s srhb</v>
          </cell>
        </row>
        <row r="1762">
          <cell r="C1762" t="str">
            <v>CR32439</v>
          </cell>
        </row>
        <row r="1762">
          <cell r="E1762" t="str">
            <v>CR32439</v>
          </cell>
        </row>
        <row r="1763">
          <cell r="C1763" t="str">
            <v>PT53554</v>
          </cell>
        </row>
        <row r="1763">
          <cell r="E1763" t="str">
            <v>PT53554</v>
          </cell>
        </row>
        <row r="1764">
          <cell r="C1764" t="str">
            <v>CQ11806</v>
          </cell>
        </row>
        <row r="1764">
          <cell r="E1764" t="str">
            <v>CQ11806</v>
          </cell>
        </row>
        <row r="1765">
          <cell r="C1765" t="str">
            <v>SX00368</v>
          </cell>
        </row>
        <row r="1765">
          <cell r="E1765" t="str">
            <v>SX00368</v>
          </cell>
        </row>
        <row r="1766">
          <cell r="C1766" t="str">
            <v>SYC425</v>
          </cell>
        </row>
        <row r="1766">
          <cell r="E1766" t="str">
            <v>SYC425</v>
          </cell>
        </row>
        <row r="1767">
          <cell r="C1767" t="str">
            <v>CR32477</v>
          </cell>
        </row>
        <row r="1767">
          <cell r="E1767" t="str">
            <v>CR32477</v>
          </cell>
        </row>
        <row r="1768">
          <cell r="C1768" t="str">
            <v>DX05867</v>
          </cell>
        </row>
        <row r="1768">
          <cell r="E1768" t="str">
            <v>DX05867</v>
          </cell>
        </row>
        <row r="1769">
          <cell r="C1769" t="str">
            <v>PT53552</v>
          </cell>
        </row>
        <row r="1769">
          <cell r="E1769" t="str">
            <v>PT53552</v>
          </cell>
        </row>
        <row r="1770">
          <cell r="C1770" t="str">
            <v>PT53519</v>
          </cell>
        </row>
        <row r="1770">
          <cell r="E1770" t="str">
            <v>PT53519</v>
          </cell>
        </row>
        <row r="1771">
          <cell r="C1771" t="str">
            <v>CQ11818</v>
          </cell>
        </row>
        <row r="1771">
          <cell r="E1771" t="str">
            <v>CQ11818</v>
          </cell>
        </row>
        <row r="1772">
          <cell r="C1772" t="str">
            <v>SYC294</v>
          </cell>
        </row>
        <row r="1772">
          <cell r="E1772" t="str">
            <v>SYC294</v>
          </cell>
        </row>
        <row r="1773">
          <cell r="C1773" t="str">
            <v>hj nfsrhz</v>
          </cell>
        </row>
        <row r="1773">
          <cell r="E1773" t="str">
            <v/>
          </cell>
        </row>
        <row r="1774">
          <cell r="C1774" t="str">
            <v>CR32578</v>
          </cell>
        </row>
        <row r="1774">
          <cell r="E1774" t="str">
            <v>CR32578</v>
          </cell>
        </row>
        <row r="1775">
          <cell r="C1775" t="str">
            <v>JY01327</v>
          </cell>
        </row>
        <row r="1775">
          <cell r="E1775" t="str">
            <v>JY01327</v>
          </cell>
        </row>
        <row r="1776">
          <cell r="C1776" t="str">
            <v>ZY02232</v>
          </cell>
        </row>
        <row r="1776">
          <cell r="E1776" t="str">
            <v>ZY02232</v>
          </cell>
        </row>
        <row r="1777">
          <cell r="C1777" t="str">
            <v>JY01247</v>
          </cell>
        </row>
        <row r="1777">
          <cell r="E1777" t="str">
            <v>JY01247</v>
          </cell>
        </row>
        <row r="1778">
          <cell r="C1778" t="str">
            <v>JY01146+JY01311</v>
          </cell>
        </row>
        <row r="1778">
          <cell r="E1778" t="str">
            <v/>
          </cell>
        </row>
        <row r="1779">
          <cell r="C1779" t="str">
            <v>JY01226+JY01259</v>
          </cell>
        </row>
        <row r="1779">
          <cell r="E1779" t="str">
            <v/>
          </cell>
        </row>
        <row r="1780">
          <cell r="C1780" t="str">
            <v>DX05878</v>
          </cell>
        </row>
        <row r="1780">
          <cell r="E1780" t="str">
            <v>DX05878</v>
          </cell>
        </row>
        <row r="1781">
          <cell r="C1781" t="str">
            <v>SYC405</v>
          </cell>
        </row>
        <row r="1781">
          <cell r="E1781" t="str">
            <v>SYC405</v>
          </cell>
        </row>
        <row r="1782">
          <cell r="C1782" t="str">
            <v>DX05895</v>
          </cell>
        </row>
        <row r="1782">
          <cell r="E1782" t="str">
            <v>DX05895</v>
          </cell>
        </row>
        <row r="1783">
          <cell r="C1783" t="str">
            <v>SYC420</v>
          </cell>
        </row>
        <row r="1783">
          <cell r="E1783" t="str">
            <v>SYC420</v>
          </cell>
        </row>
        <row r="1784">
          <cell r="C1784" t="str">
            <v>PT53540</v>
          </cell>
        </row>
        <row r="1784">
          <cell r="E1784" t="str">
            <v>PT53540</v>
          </cell>
        </row>
        <row r="1785">
          <cell r="C1785" t="str">
            <v>DX05863</v>
          </cell>
        </row>
        <row r="1785">
          <cell r="E1785" t="str">
            <v>DX05863</v>
          </cell>
        </row>
        <row r="1786">
          <cell r="C1786" t="str">
            <v>SYC306</v>
          </cell>
        </row>
        <row r="1786">
          <cell r="E1786" t="str">
            <v>SYC306</v>
          </cell>
        </row>
        <row r="1787">
          <cell r="C1787" t="str">
            <v>SYC683</v>
          </cell>
        </row>
        <row r="1787">
          <cell r="E1787" t="str">
            <v>SYC683</v>
          </cell>
        </row>
        <row r="1788">
          <cell r="C1788" t="str">
            <v>SYC225</v>
          </cell>
        </row>
        <row r="1788">
          <cell r="E1788" t="str">
            <v>SYC278</v>
          </cell>
        </row>
        <row r="1789">
          <cell r="C1789" t="str">
            <v>CR32440</v>
          </cell>
        </row>
        <row r="1789">
          <cell r="E1789" t="str">
            <v>CR32440</v>
          </cell>
        </row>
        <row r="1790">
          <cell r="C1790" t="str">
            <v>SYC406</v>
          </cell>
        </row>
        <row r="1790">
          <cell r="E1790" t="str">
            <v>SYC406</v>
          </cell>
        </row>
        <row r="1791">
          <cell r="C1791" t="str">
            <v>SYC427</v>
          </cell>
        </row>
        <row r="1791">
          <cell r="E1791" t="str">
            <v>SYC427</v>
          </cell>
        </row>
        <row r="1792">
          <cell r="C1792" t="str">
            <v>PT53463</v>
          </cell>
        </row>
        <row r="1792">
          <cell r="E1792" t="str">
            <v>PT53501</v>
          </cell>
        </row>
        <row r="1793">
          <cell r="C1793" t="str">
            <v>JY01149+JY01301</v>
          </cell>
        </row>
        <row r="1793">
          <cell r="E1793" t="str">
            <v/>
          </cell>
        </row>
        <row r="1794">
          <cell r="C1794" t="str">
            <v>SYC478 + SYC544</v>
          </cell>
        </row>
        <row r="1794">
          <cell r="E1794" t="str">
            <v/>
          </cell>
        </row>
        <row r="1795">
          <cell r="C1795" t="str">
            <v>ZY02220</v>
          </cell>
        </row>
        <row r="1795">
          <cell r="E1795" t="str">
            <v>ZY02220</v>
          </cell>
        </row>
        <row r="1796">
          <cell r="C1796" t="str">
            <v>SYC666</v>
          </cell>
        </row>
        <row r="1796">
          <cell r="E1796" t="str">
            <v>SYC666</v>
          </cell>
        </row>
        <row r="1797">
          <cell r="C1797" t="str">
            <v>SYC429</v>
          </cell>
        </row>
        <row r="1797">
          <cell r="E1797" t="str">
            <v>SYC429</v>
          </cell>
        </row>
        <row r="1798">
          <cell r="C1798" t="str">
            <v>ZY02240</v>
          </cell>
        </row>
        <row r="1798">
          <cell r="E1798" t="str">
            <v>ZY02240</v>
          </cell>
        </row>
        <row r="1799">
          <cell r="C1799" t="str">
            <v>SX00373</v>
          </cell>
        </row>
        <row r="1799">
          <cell r="E1799" t="str">
            <v>SX00373</v>
          </cell>
        </row>
        <row r="1800">
          <cell r="C1800" t="str">
            <v>CR32342</v>
          </cell>
        </row>
        <row r="1800">
          <cell r="E1800" t="str">
            <v>CR32342</v>
          </cell>
        </row>
        <row r="1801">
          <cell r="C1801" t="str">
            <v>PTGM11</v>
          </cell>
        </row>
        <row r="1801">
          <cell r="E1801" t="str">
            <v/>
          </cell>
        </row>
        <row r="1802">
          <cell r="C1802" t="str">
            <v>1987Y11564</v>
          </cell>
        </row>
        <row r="1802">
          <cell r="E1802" t="str">
            <v>1987Y11564</v>
          </cell>
        </row>
        <row r="1803">
          <cell r="C1803" t="str">
            <v>SX00407+SX00425</v>
          </cell>
        </row>
        <row r="1803">
          <cell r="E1803" t="str">
            <v/>
          </cell>
        </row>
        <row r="1804">
          <cell r="C1804" t="str">
            <v>SYC481</v>
          </cell>
        </row>
        <row r="1804">
          <cell r="E1804" t="str">
            <v>SYC481</v>
          </cell>
        </row>
        <row r="1805">
          <cell r="C1805" t="str">
            <v>SYC450</v>
          </cell>
        </row>
        <row r="1805">
          <cell r="E1805" t="str">
            <v>SYC450</v>
          </cell>
        </row>
        <row r="1806">
          <cell r="C1806" t="str">
            <v>PT53378</v>
          </cell>
        </row>
        <row r="1806">
          <cell r="E1806" t="str">
            <v>PT53378</v>
          </cell>
        </row>
        <row r="1807">
          <cell r="C1807" t="str">
            <v>PT53547</v>
          </cell>
        </row>
        <row r="1807">
          <cell r="E1807" t="str">
            <v>PT53547</v>
          </cell>
        </row>
        <row r="1808">
          <cell r="C1808" t="str">
            <v>DX05853</v>
          </cell>
        </row>
        <row r="1808">
          <cell r="E1808" t="str">
            <v>DX05853</v>
          </cell>
        </row>
        <row r="1809">
          <cell r="C1809" t="str">
            <v>SYC398</v>
          </cell>
        </row>
        <row r="1809">
          <cell r="E1809" t="str">
            <v>SYC398</v>
          </cell>
        </row>
        <row r="1810">
          <cell r="C1810" t="str">
            <v>Amazon.Found.B0BQ9WQWLH</v>
          </cell>
        </row>
        <row r="1810">
          <cell r="E1810" t="str">
            <v>JY01102</v>
          </cell>
        </row>
        <row r="1811">
          <cell r="C1811" t="str">
            <v>SX00378</v>
          </cell>
        </row>
        <row r="1811">
          <cell r="E1811" t="str">
            <v>SX00378</v>
          </cell>
        </row>
        <row r="1812">
          <cell r="C1812" t="str">
            <v>JY01246</v>
          </cell>
        </row>
        <row r="1812">
          <cell r="E1812" t="str">
            <v>JY01246</v>
          </cell>
        </row>
        <row r="1813">
          <cell r="C1813" t="str">
            <v>ZY02214</v>
          </cell>
        </row>
        <row r="1813">
          <cell r="E1813" t="str">
            <v>ZY02214</v>
          </cell>
        </row>
        <row r="1814">
          <cell r="C1814" t="str">
            <v>SYC485</v>
          </cell>
        </row>
        <row r="1814">
          <cell r="E1814" t="str">
            <v>SYC485</v>
          </cell>
        </row>
        <row r="1815">
          <cell r="C1815" t="str">
            <v>PT53389</v>
          </cell>
        </row>
        <row r="1815">
          <cell r="E1815" t="str">
            <v>PT53389</v>
          </cell>
        </row>
        <row r="1816">
          <cell r="C1816" t="str">
            <v>SYC323</v>
          </cell>
        </row>
        <row r="1816">
          <cell r="E1816" t="str">
            <v>SYC323</v>
          </cell>
        </row>
        <row r="1817">
          <cell r="C1817" t="str">
            <v>SYC409</v>
          </cell>
        </row>
        <row r="1817">
          <cell r="E1817" t="str">
            <v>SYC409</v>
          </cell>
        </row>
        <row r="1818">
          <cell r="C1818" t="str">
            <v>JY01234</v>
          </cell>
        </row>
        <row r="1818">
          <cell r="E1818" t="str">
            <v>JY01234</v>
          </cell>
        </row>
        <row r="1819">
          <cell r="C1819" t="str">
            <v>SX00459</v>
          </cell>
        </row>
        <row r="1819">
          <cell r="E1819" t="str">
            <v>SX00459</v>
          </cell>
        </row>
        <row r="1820">
          <cell r="C1820" t="str">
            <v>JY01330</v>
          </cell>
        </row>
        <row r="1820">
          <cell r="E1820" t="str">
            <v>JY01330</v>
          </cell>
        </row>
        <row r="1821">
          <cell r="C1821" t="str">
            <v>PT53462</v>
          </cell>
        </row>
        <row r="1821">
          <cell r="E1821" t="str">
            <v>PT53503</v>
          </cell>
        </row>
        <row r="1822">
          <cell r="C1822" t="str">
            <v>SYC247</v>
          </cell>
        </row>
        <row r="1822">
          <cell r="E1822" t="str">
            <v>SYC247</v>
          </cell>
        </row>
        <row r="1823">
          <cell r="C1823" t="str">
            <v>JY01266+JY01281</v>
          </cell>
        </row>
        <row r="1823">
          <cell r="E1823" t="str">
            <v/>
          </cell>
        </row>
        <row r="1824">
          <cell r="C1824" t="str">
            <v>JY01305+JY01166</v>
          </cell>
        </row>
        <row r="1824">
          <cell r="E1824" t="str">
            <v/>
          </cell>
        </row>
        <row r="1825">
          <cell r="C1825" t="str">
            <v>mgj 30s srchf</v>
          </cell>
        </row>
        <row r="1825">
          <cell r="E1825" t="str">
            <v>mgj 30s srchf</v>
          </cell>
        </row>
        <row r="1826">
          <cell r="C1826" t="str">
            <v>ZY02225</v>
          </cell>
        </row>
        <row r="1826">
          <cell r="E1826" t="str">
            <v>ZY02225</v>
          </cell>
        </row>
        <row r="1827">
          <cell r="C1827" t="str">
            <v>DX05784</v>
          </cell>
        </row>
        <row r="1827">
          <cell r="E1827" t="str">
            <v>DX05784</v>
          </cell>
        </row>
        <row r="1828">
          <cell r="C1828" t="str">
            <v>SYC382</v>
          </cell>
        </row>
        <row r="1828">
          <cell r="E1828" t="str">
            <v>SYC382</v>
          </cell>
        </row>
        <row r="1829">
          <cell r="C1829" t="str">
            <v>SYC701</v>
          </cell>
        </row>
        <row r="1829">
          <cell r="E1829" t="str">
            <v>SYC701</v>
          </cell>
        </row>
        <row r="1830">
          <cell r="C1830" t="str">
            <v>SYC239</v>
          </cell>
        </row>
        <row r="1830">
          <cell r="E1830" t="str">
            <v>SYC239</v>
          </cell>
        </row>
        <row r="1831">
          <cell r="C1831" t="str">
            <v>SYC325</v>
          </cell>
        </row>
        <row r="1831">
          <cell r="E1831" t="str">
            <v>SYC325</v>
          </cell>
        </row>
        <row r="1832">
          <cell r="C1832" t="str">
            <v>PTGM26</v>
          </cell>
        </row>
        <row r="1832">
          <cell r="E1832" t="str">
            <v/>
          </cell>
        </row>
        <row r="1833">
          <cell r="C1833" t="str">
            <v>SYC390</v>
          </cell>
        </row>
        <row r="1833">
          <cell r="E1833" t="str">
            <v>SYC390</v>
          </cell>
        </row>
        <row r="1834">
          <cell r="C1834" t="str">
            <v>JY01329</v>
          </cell>
        </row>
        <row r="1834">
          <cell r="E1834" t="str">
            <v>JY01329</v>
          </cell>
        </row>
        <row r="1835">
          <cell r="C1835" t="str">
            <v>DX05897</v>
          </cell>
        </row>
        <row r="1835">
          <cell r="E1835" t="str">
            <v>DX05897</v>
          </cell>
        </row>
        <row r="1836">
          <cell r="C1836" t="str">
            <v>1987Y11572</v>
          </cell>
        </row>
        <row r="1836">
          <cell r="E1836" t="str">
            <v>1987Y11572</v>
          </cell>
        </row>
        <row r="1837">
          <cell r="C1837" t="str">
            <v>DX05836</v>
          </cell>
        </row>
        <row r="1837">
          <cell r="E1837" t="str">
            <v>DX05836</v>
          </cell>
        </row>
        <row r="1838">
          <cell r="C1838" t="str">
            <v>SYC312</v>
          </cell>
        </row>
        <row r="1838">
          <cell r="E1838" t="str">
            <v>SYC312</v>
          </cell>
        </row>
        <row r="1839">
          <cell r="C1839" t="str">
            <v>DM21339</v>
          </cell>
        </row>
        <row r="1839">
          <cell r="E1839" t="str">
            <v>DM21339</v>
          </cell>
        </row>
        <row r="1840">
          <cell r="C1840" t="str">
            <v>SYC627</v>
          </cell>
        </row>
        <row r="1840">
          <cell r="E1840" t="str">
            <v>SYC627</v>
          </cell>
        </row>
        <row r="1841">
          <cell r="C1841" t="str">
            <v>Amazon.Found.B0BRSQ93Z3</v>
          </cell>
        </row>
        <row r="1841">
          <cell r="E1841" t="str">
            <v>JY01111</v>
          </cell>
        </row>
        <row r="1842">
          <cell r="C1842" t="str">
            <v>PT53558</v>
          </cell>
        </row>
        <row r="1842">
          <cell r="E1842" t="str">
            <v>PT53558</v>
          </cell>
        </row>
        <row r="1843">
          <cell r="C1843" t="str">
            <v>PT53508</v>
          </cell>
        </row>
        <row r="1843">
          <cell r="E1843" t="str">
            <v>PT53508</v>
          </cell>
        </row>
        <row r="1844">
          <cell r="C1844" t="str">
            <v>SYC437</v>
          </cell>
        </row>
        <row r="1844">
          <cell r="E1844" t="str">
            <v>SYC437</v>
          </cell>
        </row>
        <row r="1845">
          <cell r="C1845" t="str">
            <v>DX05826</v>
          </cell>
        </row>
        <row r="1845">
          <cell r="E1845" t="str">
            <v>DX05826</v>
          </cell>
        </row>
        <row r="1846">
          <cell r="C1846" t="str">
            <v>PTGM14</v>
          </cell>
        </row>
        <row r="1846">
          <cell r="E1846" t="str">
            <v/>
          </cell>
        </row>
        <row r="1847">
          <cell r="C1847" t="str">
            <v>ZY02320</v>
          </cell>
        </row>
        <row r="1847">
          <cell r="E1847" t="str">
            <v>ZY02320</v>
          </cell>
        </row>
        <row r="1848">
          <cell r="C1848" t="str">
            <v>JY01149+JY01311</v>
          </cell>
        </row>
        <row r="1848">
          <cell r="E1848" t="str">
            <v/>
          </cell>
        </row>
        <row r="1849">
          <cell r="C1849" t="str">
            <v>CR32577</v>
          </cell>
        </row>
        <row r="1849">
          <cell r="E1849" t="str">
            <v>CR32577</v>
          </cell>
        </row>
        <row r="1850">
          <cell r="C1850" t="str">
            <v>CR32444</v>
          </cell>
        </row>
        <row r="1850">
          <cell r="E1850" t="str">
            <v>CR32444</v>
          </cell>
        </row>
        <row r="1851">
          <cell r="C1851" t="str">
            <v>CQ11829</v>
          </cell>
        </row>
        <row r="1851">
          <cell r="E1851" t="str">
            <v>CQ11829</v>
          </cell>
        </row>
        <row r="1852">
          <cell r="C1852" t="str">
            <v>JY01167+JY01291</v>
          </cell>
        </row>
        <row r="1852">
          <cell r="E1852" t="str">
            <v/>
          </cell>
        </row>
        <row r="1853">
          <cell r="C1853" t="str">
            <v>SYC686</v>
          </cell>
        </row>
        <row r="1853">
          <cell r="E1853" t="str">
            <v>SYC686</v>
          </cell>
        </row>
        <row r="1854">
          <cell r="C1854" t="str">
            <v>DX05809</v>
          </cell>
        </row>
        <row r="1854">
          <cell r="E1854" t="str">
            <v>DX05809</v>
          </cell>
        </row>
        <row r="1855">
          <cell r="C1855" t="str">
            <v>SYC376</v>
          </cell>
        </row>
        <row r="1855">
          <cell r="E1855" t="str">
            <v>SYC376</v>
          </cell>
        </row>
        <row r="1856">
          <cell r="C1856" t="str">
            <v>CR32436</v>
          </cell>
        </row>
        <row r="1856">
          <cell r="E1856" t="str">
            <v>CR32436</v>
          </cell>
        </row>
        <row r="1857">
          <cell r="C1857" t="str">
            <v>SYC319</v>
          </cell>
        </row>
        <row r="1857">
          <cell r="E1857" t="str">
            <v>SYC319</v>
          </cell>
        </row>
        <row r="1858">
          <cell r="C1858" t="str">
            <v>CR32445</v>
          </cell>
        </row>
        <row r="1858">
          <cell r="E1858" t="str">
            <v>CR32445</v>
          </cell>
        </row>
        <row r="1859">
          <cell r="C1859" t="str">
            <v>DX05857</v>
          </cell>
        </row>
        <row r="1859">
          <cell r="E1859" t="str">
            <v>DX05857</v>
          </cell>
        </row>
        <row r="1860">
          <cell r="C1860" t="str">
            <v>Amazon.Found.B0B9J4K41D</v>
          </cell>
        </row>
        <row r="1860">
          <cell r="E1860" t="str">
            <v>PT53394</v>
          </cell>
        </row>
        <row r="1861">
          <cell r="C1861" t="str">
            <v>DM21410</v>
          </cell>
        </row>
        <row r="1861">
          <cell r="E1861" t="str">
            <v>DM21410</v>
          </cell>
        </row>
        <row r="1862">
          <cell r="C1862" t="str">
            <v>SX00461</v>
          </cell>
        </row>
        <row r="1862">
          <cell r="E1862" t="str">
            <v>SX00461</v>
          </cell>
        </row>
        <row r="1863">
          <cell r="C1863" t="str">
            <v>1987Y11565</v>
          </cell>
        </row>
        <row r="1863">
          <cell r="E1863" t="str">
            <v>1987Y11565</v>
          </cell>
        </row>
        <row r="1864">
          <cell r="C1864" t="str">
            <v>SYC646</v>
          </cell>
        </row>
        <row r="1864">
          <cell r="E1864" t="str">
            <v>SYC646</v>
          </cell>
        </row>
        <row r="1865">
          <cell r="C1865" t="str">
            <v>SYC335</v>
          </cell>
        </row>
        <row r="1865">
          <cell r="E1865" t="str">
            <v>SYC335</v>
          </cell>
        </row>
        <row r="1866">
          <cell r="C1866" t="str">
            <v>SYC140</v>
          </cell>
        </row>
        <row r="1866">
          <cell r="E1866" t="str">
            <v>SYC265</v>
          </cell>
        </row>
        <row r="1867">
          <cell r="C1867" t="str">
            <v>SYC659</v>
          </cell>
        </row>
        <row r="1867">
          <cell r="E1867" t="str">
            <v>SYC659</v>
          </cell>
        </row>
        <row r="1868">
          <cell r="C1868" t="str">
            <v>DX05869</v>
          </cell>
        </row>
        <row r="1868">
          <cell r="E1868" t="str">
            <v>DX05869</v>
          </cell>
        </row>
        <row r="1869">
          <cell r="C1869" t="str">
            <v>SYC696</v>
          </cell>
        </row>
        <row r="1869">
          <cell r="E1869" t="str">
            <v>SYC696</v>
          </cell>
        </row>
        <row r="1870">
          <cell r="C1870" t="str">
            <v>CQ11838B</v>
          </cell>
        </row>
        <row r="1870">
          <cell r="E1870" t="str">
            <v>CQ11838B</v>
          </cell>
        </row>
        <row r="1871">
          <cell r="C1871" t="str">
            <v>CQ11826</v>
          </cell>
        </row>
        <row r="1871">
          <cell r="E1871" t="str">
            <v>CQ11826</v>
          </cell>
        </row>
        <row r="1872">
          <cell r="C1872" t="str">
            <v>PTGM15</v>
          </cell>
        </row>
        <row r="1872">
          <cell r="E1872" t="str">
            <v/>
          </cell>
        </row>
        <row r="1873">
          <cell r="C1873" t="str">
            <v>CQ11839B</v>
          </cell>
        </row>
        <row r="1873">
          <cell r="E1873" t="str">
            <v>CQ11839B</v>
          </cell>
        </row>
        <row r="1874">
          <cell r="C1874" t="str">
            <v>DX05810</v>
          </cell>
        </row>
        <row r="1874">
          <cell r="E1874" t="str">
            <v>DX05810</v>
          </cell>
        </row>
        <row r="1875">
          <cell r="C1875" t="str">
            <v>SYC669</v>
          </cell>
        </row>
        <row r="1875">
          <cell r="E1875" t="str">
            <v>SYC669</v>
          </cell>
        </row>
        <row r="1876">
          <cell r="C1876" t="str">
            <v>DM21422</v>
          </cell>
        </row>
        <row r="1876">
          <cell r="E1876" t="str">
            <v>DM21422</v>
          </cell>
        </row>
        <row r="1877">
          <cell r="C1877" t="str">
            <v>DX05876</v>
          </cell>
        </row>
        <row r="1877">
          <cell r="E1877" t="str">
            <v>DX05876</v>
          </cell>
        </row>
        <row r="1878">
          <cell r="C1878" t="str">
            <v>SYC694</v>
          </cell>
        </row>
        <row r="1878">
          <cell r="E1878" t="str">
            <v>SYC694</v>
          </cell>
        </row>
        <row r="1879">
          <cell r="C1879" t="str">
            <v>SYC167</v>
          </cell>
        </row>
        <row r="1879">
          <cell r="E1879" t="str">
            <v>SYC262</v>
          </cell>
        </row>
        <row r="1880">
          <cell r="C1880" t="str">
            <v>DX05924</v>
          </cell>
        </row>
        <row r="1880">
          <cell r="E1880" t="str">
            <v>DX05924</v>
          </cell>
        </row>
        <row r="1881">
          <cell r="C1881" t="str">
            <v>SYC374</v>
          </cell>
        </row>
        <row r="1881">
          <cell r="E1881" t="str">
            <v>SYC374</v>
          </cell>
        </row>
        <row r="1882">
          <cell r="C1882" t="str">
            <v>SX00411+SX00399</v>
          </cell>
        </row>
        <row r="1882">
          <cell r="E1882" t="str">
            <v/>
          </cell>
        </row>
        <row r="1883">
          <cell r="C1883" t="str">
            <v>SYC641</v>
          </cell>
        </row>
        <row r="1883">
          <cell r="E1883" t="str">
            <v>SYC641</v>
          </cell>
        </row>
        <row r="1884">
          <cell r="C1884" t="str">
            <v>DX05838</v>
          </cell>
        </row>
        <row r="1884">
          <cell r="E1884" t="str">
            <v>DX05838</v>
          </cell>
        </row>
        <row r="1885">
          <cell r="C1885" t="str">
            <v>SX00274+SX00447</v>
          </cell>
        </row>
        <row r="1885">
          <cell r="E1885" t="str">
            <v/>
          </cell>
        </row>
        <row r="1886">
          <cell r="C1886" t="str">
            <v>DX05882</v>
          </cell>
        </row>
        <row r="1886">
          <cell r="E1886" t="str">
            <v>DX05882</v>
          </cell>
        </row>
        <row r="1887">
          <cell r="C1887" t="str">
            <v>DM21483</v>
          </cell>
        </row>
        <row r="1887">
          <cell r="E1887" t="str">
            <v>DM21483</v>
          </cell>
        </row>
        <row r="1888">
          <cell r="C1888" t="str">
            <v>DM21348</v>
          </cell>
        </row>
        <row r="1888">
          <cell r="E1888" t="str">
            <v>DM21348</v>
          </cell>
        </row>
        <row r="1889">
          <cell r="C1889" t="str">
            <v>SYC513 + SYC594</v>
          </cell>
        </row>
        <row r="1889">
          <cell r="E1889" t="str">
            <v/>
          </cell>
        </row>
        <row r="1890">
          <cell r="C1890" t="str">
            <v>SYC138</v>
          </cell>
        </row>
        <row r="1890">
          <cell r="E1890" t="str">
            <v>SYC263</v>
          </cell>
        </row>
        <row r="1891">
          <cell r="C1891" t="str">
            <v>ZY02217</v>
          </cell>
        </row>
        <row r="1891">
          <cell r="E1891" t="str">
            <v>ZY02217</v>
          </cell>
        </row>
        <row r="1892">
          <cell r="C1892" t="str">
            <v>ZY02219</v>
          </cell>
        </row>
        <row r="1892">
          <cell r="E1892" t="str">
            <v>ZY02219</v>
          </cell>
        </row>
        <row r="1893">
          <cell r="C1893" t="str">
            <v>SYC431</v>
          </cell>
        </row>
        <row r="1893">
          <cell r="E1893" t="str">
            <v>SYC431</v>
          </cell>
        </row>
        <row r="1894">
          <cell r="C1894" t="str">
            <v>SYC698</v>
          </cell>
        </row>
        <row r="1894">
          <cell r="E1894" t="str">
            <v>SYC698</v>
          </cell>
        </row>
        <row r="1895">
          <cell r="C1895" t="str">
            <v>mgj 90sui sr gb ml</v>
          </cell>
        </row>
        <row r="1895">
          <cell r="E1895" t="str">
            <v/>
          </cell>
        </row>
        <row r="1896">
          <cell r="C1896" t="str">
            <v>DX05789</v>
          </cell>
        </row>
        <row r="1896">
          <cell r="E1896" t="str">
            <v>DX05789</v>
          </cell>
        </row>
        <row r="1897">
          <cell r="C1897" t="str">
            <v>SYC681</v>
          </cell>
        </row>
        <row r="1897">
          <cell r="E1897" t="str">
            <v>SYC681</v>
          </cell>
        </row>
        <row r="1898">
          <cell r="C1898" t="str">
            <v>SYC495 + SYC595</v>
          </cell>
        </row>
        <row r="1898">
          <cell r="E1898" t="str">
            <v/>
          </cell>
        </row>
        <row r="1899">
          <cell r="C1899" t="str">
            <v>DX05865</v>
          </cell>
        </row>
        <row r="1899">
          <cell r="E1899" t="str">
            <v>DX05865</v>
          </cell>
        </row>
        <row r="1900">
          <cell r="C1900" t="str">
            <v>SYC501 + SYC506</v>
          </cell>
        </row>
        <row r="1900">
          <cell r="E1900" t="str">
            <v/>
          </cell>
        </row>
        <row r="1901">
          <cell r="C1901" t="str">
            <v>CR32385</v>
          </cell>
        </row>
        <row r="1901">
          <cell r="E1901" t="str">
            <v>CR32385</v>
          </cell>
        </row>
        <row r="1902">
          <cell r="C1902" t="str">
            <v>YS06720</v>
          </cell>
        </row>
        <row r="1902">
          <cell r="E1902" t="str">
            <v>YS06720</v>
          </cell>
        </row>
        <row r="1903">
          <cell r="C1903" t="str">
            <v>SYC692</v>
          </cell>
        </row>
        <row r="1903">
          <cell r="E1903" t="str">
            <v>SYC692</v>
          </cell>
        </row>
        <row r="1904">
          <cell r="C1904" t="str">
            <v>SX00320+SX00398</v>
          </cell>
        </row>
        <row r="1904">
          <cell r="E1904" t="str">
            <v/>
          </cell>
        </row>
        <row r="1905">
          <cell r="C1905" t="str">
            <v>CR32421</v>
          </cell>
        </row>
        <row r="1905">
          <cell r="E1905" t="str">
            <v>CR32421</v>
          </cell>
        </row>
        <row r="1906">
          <cell r="C1906" t="str">
            <v>DX05868</v>
          </cell>
        </row>
        <row r="1906">
          <cell r="E1906" t="str">
            <v>DX05868</v>
          </cell>
        </row>
        <row r="1907">
          <cell r="C1907" t="str">
            <v>CR32489</v>
          </cell>
        </row>
        <row r="1907">
          <cell r="E1907" t="str">
            <v>CR32489</v>
          </cell>
        </row>
        <row r="1908">
          <cell r="C1908" t="str">
            <v>DX05724</v>
          </cell>
        </row>
        <row r="1908">
          <cell r="E1908" t="str">
            <v>DX05765</v>
          </cell>
        </row>
        <row r="1909">
          <cell r="C1909" t="str">
            <v>PT53629</v>
          </cell>
        </row>
        <row r="1909">
          <cell r="E1909" t="str">
            <v>PT53629</v>
          </cell>
        </row>
        <row r="1910">
          <cell r="C1910" t="str">
            <v>DM21417</v>
          </cell>
        </row>
        <row r="1910">
          <cell r="E1910" t="str">
            <v>DM21417</v>
          </cell>
        </row>
        <row r="1911">
          <cell r="C1911" t="str">
            <v>DX05885</v>
          </cell>
        </row>
        <row r="1911">
          <cell r="E1911" t="str">
            <v>DX05885</v>
          </cell>
        </row>
        <row r="1912">
          <cell r="C1912" t="str">
            <v>Amazon.Found.B0CHNS1VXV</v>
          </cell>
        </row>
        <row r="1912">
          <cell r="E1912" t="str">
            <v>DM21322</v>
          </cell>
        </row>
        <row r="1913">
          <cell r="C1913" t="str">
            <v>DX06024</v>
          </cell>
        </row>
        <row r="1913">
          <cell r="E1913" t="str">
            <v>DX06024</v>
          </cell>
        </row>
        <row r="1914">
          <cell r="C1914" t="str">
            <v>SYC422</v>
          </cell>
        </row>
        <row r="1914">
          <cell r="E1914" t="str">
            <v>SYC422</v>
          </cell>
        </row>
        <row r="1915">
          <cell r="C1915" t="str">
            <v>DX06041</v>
          </cell>
        </row>
        <row r="1915">
          <cell r="E1915" t="str">
            <v>DX06041</v>
          </cell>
        </row>
        <row r="1916">
          <cell r="C1916" t="str">
            <v>SX00463</v>
          </cell>
        </row>
        <row r="1916">
          <cell r="E1916" t="str">
            <v>SX00463</v>
          </cell>
        </row>
        <row r="1917">
          <cell r="C1917" t="str">
            <v>SYC214</v>
          </cell>
        </row>
        <row r="1917">
          <cell r="E1917" t="str">
            <v>SYC261</v>
          </cell>
        </row>
        <row r="1918">
          <cell r="C1918" t="str">
            <v>JY01243</v>
          </cell>
        </row>
        <row r="1918">
          <cell r="E1918" t="str">
            <v>JY01243</v>
          </cell>
        </row>
        <row r="1919">
          <cell r="C1919" t="str">
            <v>SX00398+SX00415</v>
          </cell>
        </row>
        <row r="1919">
          <cell r="E1919" t="str">
            <v/>
          </cell>
        </row>
        <row r="1920">
          <cell r="C1920" t="str">
            <v>PT53539</v>
          </cell>
        </row>
        <row r="1920">
          <cell r="E1920" t="str">
            <v>PT53539</v>
          </cell>
        </row>
        <row r="1921">
          <cell r="C1921" t="str">
            <v>CQ11820</v>
          </cell>
        </row>
        <row r="1921">
          <cell r="E1921" t="str">
            <v>CQ11820</v>
          </cell>
        </row>
        <row r="1922">
          <cell r="C1922" t="str">
            <v>CQ11834</v>
          </cell>
        </row>
        <row r="1922">
          <cell r="E1922" t="str">
            <v>CQ11834</v>
          </cell>
        </row>
        <row r="1923">
          <cell r="C1923" t="str">
            <v>CR32437</v>
          </cell>
        </row>
        <row r="1923">
          <cell r="E1923" t="str">
            <v>CR32437</v>
          </cell>
        </row>
        <row r="1924">
          <cell r="C1924" t="str">
            <v>SYC670</v>
          </cell>
        </row>
        <row r="1924">
          <cell r="E1924" t="str">
            <v>SYC670</v>
          </cell>
        </row>
        <row r="1925">
          <cell r="C1925" t="str">
            <v>CR32576</v>
          </cell>
        </row>
        <row r="1925">
          <cell r="E1925" t="str">
            <v>CR32576</v>
          </cell>
        </row>
        <row r="1926">
          <cell r="C1926" t="str">
            <v>SYC338</v>
          </cell>
        </row>
        <row r="1926">
          <cell r="E1926" t="str">
            <v>SYC338</v>
          </cell>
        </row>
        <row r="1927">
          <cell r="C1927" t="str">
            <v>SX00417+SX00403</v>
          </cell>
        </row>
        <row r="1927">
          <cell r="E1927" t="str">
            <v/>
          </cell>
        </row>
        <row r="1928">
          <cell r="C1928" t="str">
            <v>CQ11833</v>
          </cell>
        </row>
        <row r="1928">
          <cell r="E1928" t="str">
            <v>CQ11833</v>
          </cell>
        </row>
        <row r="1929">
          <cell r="C1929" t="str">
            <v>Amazon.Found.B09CPL78ML</v>
          </cell>
        </row>
        <row r="1929">
          <cell r="E1929" t="str">
            <v>SX00131</v>
          </cell>
        </row>
        <row r="1930">
          <cell r="C1930" t="str">
            <v>PT53451</v>
          </cell>
        </row>
        <row r="1930">
          <cell r="E1930" t="str">
            <v>PT53502</v>
          </cell>
        </row>
        <row r="1931">
          <cell r="C1931" t="str">
            <v>SYC385</v>
          </cell>
        </row>
        <row r="1931">
          <cell r="E1931" t="str">
            <v>SYC385</v>
          </cell>
        </row>
        <row r="1932">
          <cell r="C1932" t="str">
            <v>CR32572</v>
          </cell>
        </row>
        <row r="1932">
          <cell r="E1932" t="str">
            <v>CR32572</v>
          </cell>
        </row>
        <row r="1933">
          <cell r="C1933" t="str">
            <v>ZY02235</v>
          </cell>
        </row>
        <row r="1933">
          <cell r="E1933" t="str">
            <v>ZY02235</v>
          </cell>
        </row>
        <row r="1934">
          <cell r="C1934" t="str">
            <v>SYC702</v>
          </cell>
        </row>
        <row r="1934">
          <cell r="E1934" t="str">
            <v>SYC702</v>
          </cell>
        </row>
        <row r="1935">
          <cell r="C1935" t="str">
            <v>DX05912</v>
          </cell>
        </row>
        <row r="1935">
          <cell r="E1935" t="str">
            <v>DX05912</v>
          </cell>
        </row>
        <row r="1936">
          <cell r="C1936" t="str">
            <v>ZY02248</v>
          </cell>
        </row>
        <row r="1936">
          <cell r="E1936" t="str">
            <v>ZY02248</v>
          </cell>
        </row>
        <row r="1937">
          <cell r="C1937" t="str">
            <v>CQ11822</v>
          </cell>
        </row>
        <row r="1937">
          <cell r="E1937" t="str">
            <v>CQ11822</v>
          </cell>
        </row>
        <row r="1938">
          <cell r="C1938" t="str">
            <v>DX05795</v>
          </cell>
        </row>
        <row r="1938">
          <cell r="E1938" t="str">
            <v>DX05795</v>
          </cell>
        </row>
        <row r="1939">
          <cell r="C1939" t="str">
            <v>DX05888</v>
          </cell>
        </row>
        <row r="1939">
          <cell r="E1939" t="str">
            <v>DX05888</v>
          </cell>
        </row>
        <row r="1940">
          <cell r="C1940" t="str">
            <v>SYC342</v>
          </cell>
        </row>
        <row r="1940">
          <cell r="E1940" t="str">
            <v>SYC342</v>
          </cell>
        </row>
        <row r="1941">
          <cell r="C1941" t="str">
            <v>SYC682</v>
          </cell>
        </row>
        <row r="1941">
          <cell r="E1941" t="str">
            <v>SYC682</v>
          </cell>
        </row>
        <row r="1942">
          <cell r="C1942" t="str">
            <v>SX00458</v>
          </cell>
        </row>
        <row r="1942">
          <cell r="E1942" t="str">
            <v>SX00458</v>
          </cell>
        </row>
        <row r="1943">
          <cell r="C1943" t="str">
            <v>DX05883</v>
          </cell>
        </row>
        <row r="1943">
          <cell r="E1943" t="str">
            <v>DX05883</v>
          </cell>
        </row>
        <row r="1944">
          <cell r="C1944" t="str">
            <v>SYC139</v>
          </cell>
        </row>
        <row r="1944">
          <cell r="E1944" t="str">
            <v>SYC264</v>
          </cell>
        </row>
        <row r="1945">
          <cell r="C1945" t="str">
            <v>SYC391</v>
          </cell>
        </row>
        <row r="1945">
          <cell r="E1945" t="str">
            <v>SYC391</v>
          </cell>
        </row>
        <row r="1946">
          <cell r="C1946" t="str">
            <v>DX05839</v>
          </cell>
        </row>
        <row r="1946">
          <cell r="E1946" t="str">
            <v>DX05839</v>
          </cell>
        </row>
        <row r="1947">
          <cell r="C1947" t="str">
            <v>SYC471</v>
          </cell>
        </row>
        <row r="1947">
          <cell r="E1947" t="str">
            <v>SYC471</v>
          </cell>
        </row>
        <row r="1948">
          <cell r="C1948" t="str">
            <v>DX05684</v>
          </cell>
        </row>
        <row r="1948">
          <cell r="E1948" t="str">
            <v>DX05684</v>
          </cell>
        </row>
        <row r="1949">
          <cell r="C1949" t="str">
            <v>Amazon.Found.B09C1FS8BK</v>
          </cell>
        </row>
        <row r="1949">
          <cell r="E1949" t="str">
            <v>SX00125</v>
          </cell>
        </row>
        <row r="1950">
          <cell r="C1950" t="str">
            <v>DX05894</v>
          </cell>
        </row>
        <row r="1950">
          <cell r="E1950" t="str">
            <v>DX05894</v>
          </cell>
        </row>
        <row r="1951">
          <cell r="C1951" t="str">
            <v>SX00389</v>
          </cell>
        </row>
        <row r="1951">
          <cell r="E1951" t="str">
            <v>SX00389</v>
          </cell>
        </row>
        <row r="1952">
          <cell r="C1952" t="str">
            <v>PT53545</v>
          </cell>
        </row>
        <row r="1952">
          <cell r="E1952" t="str">
            <v>PT53545</v>
          </cell>
        </row>
        <row r="1953">
          <cell r="C1953" t="str">
            <v>JY01254+JY01304</v>
          </cell>
        </row>
        <row r="1953">
          <cell r="E1953" t="str">
            <v/>
          </cell>
        </row>
        <row r="1954">
          <cell r="C1954" t="str">
            <v>SYC436</v>
          </cell>
        </row>
        <row r="1954">
          <cell r="E1954" t="str">
            <v>SYC436</v>
          </cell>
        </row>
        <row r="1955">
          <cell r="C1955" t="str">
            <v>PT53566</v>
          </cell>
        </row>
        <row r="1955">
          <cell r="E1955" t="str">
            <v>PT53566</v>
          </cell>
        </row>
        <row r="1956">
          <cell r="C1956" t="str">
            <v>PT53402</v>
          </cell>
        </row>
        <row r="1956">
          <cell r="E1956" t="str">
            <v>PT53492</v>
          </cell>
        </row>
        <row r="1957">
          <cell r="C1957" t="str">
            <v>PT53487</v>
          </cell>
        </row>
        <row r="1957">
          <cell r="E1957" t="str">
            <v>PT53487</v>
          </cell>
        </row>
        <row r="1958">
          <cell r="C1958" t="str">
            <v>DX05926</v>
          </cell>
        </row>
        <row r="1958">
          <cell r="E1958" t="str">
            <v>DX05926</v>
          </cell>
        </row>
        <row r="1959">
          <cell r="C1959" t="str">
            <v>DX05866</v>
          </cell>
        </row>
        <row r="1959">
          <cell r="E1959" t="str">
            <v>DX05866</v>
          </cell>
        </row>
        <row r="1960">
          <cell r="C1960" t="str">
            <v>SX00381</v>
          </cell>
        </row>
        <row r="1960">
          <cell r="E1960" t="str">
            <v>SX00381</v>
          </cell>
        </row>
        <row r="1961">
          <cell r="C1961" t="str">
            <v>DM21352</v>
          </cell>
        </row>
        <row r="1961">
          <cell r="E1961" t="str">
            <v>DM21352</v>
          </cell>
        </row>
        <row r="1962">
          <cell r="C1962" t="str">
            <v>DM21347</v>
          </cell>
        </row>
        <row r="1962">
          <cell r="E1962" t="str">
            <v>DM21347</v>
          </cell>
        </row>
        <row r="1963">
          <cell r="C1963" t="str">
            <v>CQ11746</v>
          </cell>
        </row>
        <row r="1963">
          <cell r="E1963" t="str">
            <v>CQ11746</v>
          </cell>
        </row>
        <row r="1964">
          <cell r="C1964" t="str">
            <v>1987Y11570</v>
          </cell>
        </row>
        <row r="1964">
          <cell r="E1964" t="str">
            <v>1987Y11570</v>
          </cell>
        </row>
        <row r="1965">
          <cell r="C1965" t="str">
            <v>PT53542</v>
          </cell>
        </row>
        <row r="1965">
          <cell r="E1965" t="str">
            <v>PT53542</v>
          </cell>
        </row>
        <row r="1966">
          <cell r="C1966" t="str">
            <v>JY01250</v>
          </cell>
        </row>
        <row r="1966">
          <cell r="E1966" t="str">
            <v>JY01250</v>
          </cell>
        </row>
        <row r="1967">
          <cell r="C1967" t="str">
            <v>SYC399</v>
          </cell>
        </row>
        <row r="1967">
          <cell r="E1967" t="str">
            <v>SYC399</v>
          </cell>
        </row>
        <row r="1968">
          <cell r="C1968" t="str">
            <v>CQ11821</v>
          </cell>
        </row>
        <row r="1968">
          <cell r="E1968" t="str">
            <v>CQ11821</v>
          </cell>
        </row>
        <row r="1969">
          <cell r="C1969" t="str">
            <v>DX05636</v>
          </cell>
        </row>
        <row r="1969">
          <cell r="E1969" t="str">
            <v>DX05636</v>
          </cell>
        </row>
        <row r="1970">
          <cell r="C1970" t="str">
            <v>SX00433+SX00405</v>
          </cell>
        </row>
        <row r="1970">
          <cell r="E1970" t="str">
            <v/>
          </cell>
        </row>
        <row r="1971">
          <cell r="C1971" t="str">
            <v>SYC177</v>
          </cell>
        </row>
        <row r="1971">
          <cell r="E1971" t="str">
            <v>SYC272</v>
          </cell>
        </row>
        <row r="1972">
          <cell r="C1972" t="str">
            <v>JY01165+JY01233</v>
          </cell>
        </row>
        <row r="1972">
          <cell r="E1972" t="str">
            <v/>
          </cell>
        </row>
        <row r="1973">
          <cell r="C1973" t="str">
            <v>CQ11813</v>
          </cell>
        </row>
        <row r="1973">
          <cell r="E1973" t="str">
            <v>CQ11813</v>
          </cell>
        </row>
        <row r="1974">
          <cell r="C1974" t="str">
            <v>CQ11824</v>
          </cell>
        </row>
        <row r="1974">
          <cell r="E1974" t="str">
            <v>CQ11824</v>
          </cell>
        </row>
        <row r="1975">
          <cell r="C1975" t="str">
            <v>ZY02318</v>
          </cell>
        </row>
        <row r="1975">
          <cell r="E1975" t="str">
            <v>ZY02318</v>
          </cell>
        </row>
        <row r="1976">
          <cell r="C1976" t="str">
            <v>SYC677</v>
          </cell>
        </row>
        <row r="1976">
          <cell r="E1976" t="str">
            <v>SYC677</v>
          </cell>
        </row>
        <row r="1977">
          <cell r="C1977" t="str">
            <v>SYC665</v>
          </cell>
        </row>
        <row r="1977">
          <cell r="E1977" t="str">
            <v>SYC665</v>
          </cell>
        </row>
        <row r="1978">
          <cell r="C1978" t="str">
            <v>DX05837</v>
          </cell>
        </row>
        <row r="1978">
          <cell r="E1978" t="str">
            <v>DX05837</v>
          </cell>
        </row>
        <row r="1979">
          <cell r="C1979" t="str">
            <v>CR32473</v>
          </cell>
        </row>
        <row r="1979">
          <cell r="E1979" t="str">
            <v>CR32473</v>
          </cell>
        </row>
        <row r="1980">
          <cell r="C1980" t="str">
            <v>CR32422</v>
          </cell>
        </row>
        <row r="1980">
          <cell r="E1980" t="str">
            <v>CR32422</v>
          </cell>
        </row>
        <row r="1981">
          <cell r="C1981" t="str">
            <v>ZY02233</v>
          </cell>
        </row>
        <row r="1981">
          <cell r="E1981" t="str">
            <v>ZY02233</v>
          </cell>
        </row>
        <row r="1982">
          <cell r="C1982" t="str">
            <v>SYC389</v>
          </cell>
        </row>
        <row r="1982">
          <cell r="E1982" t="str">
            <v>SYC389</v>
          </cell>
        </row>
        <row r="1983">
          <cell r="C1983" t="str">
            <v>PT53553</v>
          </cell>
        </row>
        <row r="1983">
          <cell r="E1983" t="str">
            <v>PT53553</v>
          </cell>
        </row>
        <row r="1984">
          <cell r="C1984" t="str">
            <v>DX05901</v>
          </cell>
        </row>
        <row r="1984">
          <cell r="E1984" t="str">
            <v>DX05901</v>
          </cell>
        </row>
        <row r="1985">
          <cell r="C1985" t="str">
            <v>CQ11808</v>
          </cell>
        </row>
        <row r="1985">
          <cell r="E1985" t="str">
            <v>CQ11808</v>
          </cell>
        </row>
        <row r="1986">
          <cell r="C1986" t="str">
            <v>DX05860</v>
          </cell>
        </row>
        <row r="1986">
          <cell r="E1986" t="str">
            <v>DX05860</v>
          </cell>
        </row>
        <row r="1987">
          <cell r="C1987" t="str">
            <v>CQ11837B</v>
          </cell>
        </row>
        <row r="1987">
          <cell r="E1987" t="str">
            <v>CQ11837B</v>
          </cell>
        </row>
        <row r="1988">
          <cell r="C1988" t="str">
            <v>DX05914</v>
          </cell>
        </row>
        <row r="1988">
          <cell r="E1988" t="str">
            <v>DX05914</v>
          </cell>
        </row>
        <row r="1989">
          <cell r="C1989" t="str">
            <v>CR32476</v>
          </cell>
        </row>
        <row r="1989">
          <cell r="E1989" t="str">
            <v>CR32476</v>
          </cell>
        </row>
        <row r="1990">
          <cell r="C1990" t="str">
            <v>PT53515</v>
          </cell>
        </row>
        <row r="1990">
          <cell r="E1990" t="str">
            <v>PT53515</v>
          </cell>
        </row>
        <row r="1991">
          <cell r="C1991" t="str">
            <v>SX00450</v>
          </cell>
        </row>
        <row r="1991">
          <cell r="E1991" t="str">
            <v>SX00450</v>
          </cell>
        </row>
        <row r="1992">
          <cell r="C1992" t="str">
            <v>SYC307</v>
          </cell>
        </row>
        <row r="1992">
          <cell r="E1992" t="str">
            <v>SYC307</v>
          </cell>
        </row>
        <row r="1993">
          <cell r="C1993" t="str">
            <v>CR32431</v>
          </cell>
        </row>
        <row r="1993">
          <cell r="E1993" t="str">
            <v>CR32431</v>
          </cell>
        </row>
        <row r="1994">
          <cell r="C1994" t="str">
            <v>CR32573</v>
          </cell>
        </row>
        <row r="1994">
          <cell r="E1994" t="str">
            <v>CR32573</v>
          </cell>
        </row>
        <row r="1995">
          <cell r="C1995" t="str">
            <v>DX06038</v>
          </cell>
        </row>
        <row r="1995">
          <cell r="E1995" t="str">
            <v>DX06038</v>
          </cell>
        </row>
        <row r="1996">
          <cell r="C1996" t="str">
            <v>DM21334</v>
          </cell>
        </row>
        <row r="1996">
          <cell r="E1996" t="str">
            <v>DM21334</v>
          </cell>
        </row>
        <row r="1997">
          <cell r="C1997" t="str">
            <v>ZY02211</v>
          </cell>
        </row>
        <row r="1997">
          <cell r="E1997" t="str">
            <v>ZY02211</v>
          </cell>
        </row>
        <row r="1998">
          <cell r="C1998" t="str">
            <v>CR32491</v>
          </cell>
        </row>
        <row r="1998">
          <cell r="E1998" t="str">
            <v>CR32491</v>
          </cell>
        </row>
        <row r="1999">
          <cell r="C1999" t="str">
            <v>SX00339+SX00360</v>
          </cell>
        </row>
        <row r="1999">
          <cell r="E1999" t="str">
            <v/>
          </cell>
        </row>
        <row r="2000">
          <cell r="C2000" t="str">
            <v>SYC313</v>
          </cell>
        </row>
        <row r="2000">
          <cell r="E2000" t="str">
            <v>SYC313</v>
          </cell>
        </row>
        <row r="2001">
          <cell r="C2001" t="str">
            <v>SX00363</v>
          </cell>
        </row>
        <row r="2001">
          <cell r="E2001" t="str">
            <v>SX00363</v>
          </cell>
        </row>
        <row r="2002">
          <cell r="C2002" t="str">
            <v>PT53511</v>
          </cell>
        </row>
        <row r="2002">
          <cell r="E2002" t="str">
            <v>PT53511</v>
          </cell>
        </row>
        <row r="2003">
          <cell r="C2003" t="str">
            <v>SYC443</v>
          </cell>
        </row>
        <row r="2003">
          <cell r="E2003" t="str">
            <v>SYC443</v>
          </cell>
        </row>
        <row r="2004">
          <cell r="C2004" t="str">
            <v>CR32455</v>
          </cell>
        </row>
        <row r="2004">
          <cell r="E2004" t="str">
            <v>CR32455</v>
          </cell>
        </row>
        <row r="2005">
          <cell r="C2005" t="str">
            <v>DM21411</v>
          </cell>
        </row>
        <row r="2005">
          <cell r="E2005" t="str">
            <v>DM21411</v>
          </cell>
        </row>
        <row r="2006">
          <cell r="C2006" t="str">
            <v>DM21364</v>
          </cell>
        </row>
        <row r="2006">
          <cell r="E2006" t="str">
            <v>DM21364</v>
          </cell>
        </row>
        <row r="2007">
          <cell r="C2007" t="str">
            <v>DM21363</v>
          </cell>
        </row>
        <row r="2007">
          <cell r="E2007" t="str">
            <v>DM21363</v>
          </cell>
        </row>
        <row r="2008">
          <cell r="C2008" t="str">
            <v>PT53561</v>
          </cell>
        </row>
        <row r="2008">
          <cell r="E2008" t="str">
            <v>PT53561</v>
          </cell>
        </row>
        <row r="2009">
          <cell r="C2009" t="str">
            <v>SYC237</v>
          </cell>
        </row>
        <row r="2009">
          <cell r="E2009" t="str">
            <v>SYC282</v>
          </cell>
        </row>
        <row r="2010">
          <cell r="C2010" t="str">
            <v>DX05716</v>
          </cell>
        </row>
        <row r="2010">
          <cell r="E2010" t="str">
            <v>DX05764</v>
          </cell>
        </row>
        <row r="2011">
          <cell r="C2011" t="str">
            <v>SYC645</v>
          </cell>
        </row>
        <row r="2011">
          <cell r="E2011" t="str">
            <v>SYC645</v>
          </cell>
        </row>
        <row r="2012">
          <cell r="C2012" t="str">
            <v>RG 13th 16th 18th 21st Merget</v>
          </cell>
        </row>
        <row r="2012">
          <cell r="E2012" t="str">
            <v/>
          </cell>
        </row>
        <row r="2013">
          <cell r="C2013" t="str">
            <v>Amazon.Found.B0C9T9JJS9</v>
          </cell>
        </row>
        <row r="2013">
          <cell r="E2013" t="str">
            <v>DM21312</v>
          </cell>
        </row>
        <row r="2014">
          <cell r="C2014" t="str">
            <v>ZY02271</v>
          </cell>
        </row>
        <row r="2014">
          <cell r="E2014" t="str">
            <v>ZY02271</v>
          </cell>
        </row>
        <row r="2015">
          <cell r="C2015" t="str">
            <v>CR32420</v>
          </cell>
        </row>
        <row r="2015">
          <cell r="E2015" t="str">
            <v>CR32420</v>
          </cell>
        </row>
        <row r="2016">
          <cell r="C2016" t="str">
            <v>shenhua yt hf</v>
          </cell>
        </row>
        <row r="2016">
          <cell r="E2016" t="str">
            <v>shenhua yt hf</v>
          </cell>
        </row>
        <row r="2017">
          <cell r="C2017" t="str">
            <v>SX00384</v>
          </cell>
        </row>
        <row r="2017">
          <cell r="E2017" t="str">
            <v>SX00384</v>
          </cell>
        </row>
        <row r="2018">
          <cell r="C2018" t="str">
            <v>JY01248</v>
          </cell>
        </row>
        <row r="2018">
          <cell r="E2018" t="str">
            <v>JY01248</v>
          </cell>
        </row>
        <row r="2019">
          <cell r="C2019" t="str">
            <v>CQ11624</v>
          </cell>
        </row>
        <row r="2019">
          <cell r="E2019" t="str">
            <v>CQ11624</v>
          </cell>
        </row>
        <row r="2020">
          <cell r="C2020" t="str">
            <v>PTGM02</v>
          </cell>
        </row>
        <row r="2020">
          <cell r="E2020" t="str">
            <v/>
          </cell>
        </row>
        <row r="2021">
          <cell r="C2021" t="str">
            <v>CQ11807</v>
          </cell>
        </row>
        <row r="2021">
          <cell r="E2021" t="str">
            <v>CQ11807</v>
          </cell>
        </row>
        <row r="2022">
          <cell r="C2022" t="str">
            <v>DX05891</v>
          </cell>
        </row>
        <row r="2022">
          <cell r="E2022" t="str">
            <v>DX05891</v>
          </cell>
        </row>
        <row r="2023">
          <cell r="C2023" t="str">
            <v>SYC693</v>
          </cell>
        </row>
        <row r="2023">
          <cell r="E2023" t="str">
            <v>SYC693</v>
          </cell>
        </row>
        <row r="2024">
          <cell r="C2024" t="str">
            <v>SYC674</v>
          </cell>
        </row>
        <row r="2024">
          <cell r="E2024" t="str">
            <v>SYC674</v>
          </cell>
        </row>
        <row r="2025">
          <cell r="C2025" t="str">
            <v>Amazon.Found.B0CSN43LGP</v>
          </cell>
        </row>
        <row r="2025">
          <cell r="E2025" t="str">
            <v>JY01157</v>
          </cell>
        </row>
        <row r="2026">
          <cell r="C2026" t="str">
            <v>SYC442 + hj 60n jb hb</v>
          </cell>
        </row>
        <row r="2026">
          <cell r="E2026" t="str">
            <v/>
          </cell>
        </row>
        <row r="2027">
          <cell r="C2027" t="str">
            <v>CQ11827</v>
          </cell>
        </row>
        <row r="2027">
          <cell r="E2027" t="str">
            <v>CQ11827</v>
          </cell>
        </row>
        <row r="2028">
          <cell r="C2028" t="str">
            <v>DX05922</v>
          </cell>
        </row>
        <row r="2028">
          <cell r="E2028" t="str">
            <v>DX05922</v>
          </cell>
        </row>
        <row r="2029">
          <cell r="C2029" t="str">
            <v>SYC332</v>
          </cell>
        </row>
        <row r="2029">
          <cell r="E2029" t="str">
            <v>SYC332</v>
          </cell>
        </row>
        <row r="2030">
          <cell r="C2030" t="str">
            <v>SYC412</v>
          </cell>
        </row>
        <row r="2030">
          <cell r="E2030" t="str">
            <v>SYC412</v>
          </cell>
        </row>
        <row r="2031">
          <cell r="C2031" t="str">
            <v>DX05800</v>
          </cell>
        </row>
        <row r="2031">
          <cell r="E2031" t="str">
            <v>DX05800</v>
          </cell>
        </row>
        <row r="2032">
          <cell r="C2032" t="str">
            <v>DM21487</v>
          </cell>
        </row>
        <row r="2032">
          <cell r="E2032" t="str">
            <v>DM21487</v>
          </cell>
        </row>
        <row r="2033">
          <cell r="C2033" t="str">
            <v>SYC142</v>
          </cell>
        </row>
        <row r="2033">
          <cell r="E2033" t="str">
            <v>SYC274</v>
          </cell>
        </row>
        <row r="2034">
          <cell r="C2034" t="str">
            <v>SYC178</v>
          </cell>
        </row>
        <row r="2034">
          <cell r="E2034" t="str">
            <v>SYC275</v>
          </cell>
        </row>
        <row r="2035">
          <cell r="C2035" t="str">
            <v>PTGM27</v>
          </cell>
        </row>
        <row r="2035">
          <cell r="E2035" t="str">
            <v/>
          </cell>
        </row>
        <row r="2036">
          <cell r="C2036" t="str">
            <v>PT53513</v>
          </cell>
        </row>
        <row r="2036">
          <cell r="E2036" t="str">
            <v>PT53513</v>
          </cell>
        </row>
        <row r="2037">
          <cell r="C2037" t="str">
            <v>PTGM20</v>
          </cell>
        </row>
        <row r="2037">
          <cell r="E2037" t="str">
            <v/>
          </cell>
        </row>
        <row r="2038">
          <cell r="C2038" t="str">
            <v>JY01235</v>
          </cell>
        </row>
        <row r="2038">
          <cell r="E2038" t="str">
            <v>JY01235</v>
          </cell>
        </row>
        <row r="2039">
          <cell r="C2039" t="str">
            <v>50sui xuanwo</v>
          </cell>
        </row>
        <row r="2039">
          <cell r="E2039" t="str">
            <v>50sui xuanwo</v>
          </cell>
        </row>
        <row r="2040">
          <cell r="C2040" t="str">
            <v>DX05841</v>
          </cell>
        </row>
        <row r="2040">
          <cell r="E2040" t="str">
            <v>DX05841</v>
          </cell>
        </row>
        <row r="2041">
          <cell r="C2041" t="str">
            <v>SYC236</v>
          </cell>
        </row>
        <row r="2041">
          <cell r="E2041" t="str">
            <v>SYC279</v>
          </cell>
        </row>
        <row r="2042">
          <cell r="C2042" t="str">
            <v>Amazon.Found.B0CBWNHJXF</v>
          </cell>
        </row>
        <row r="2042">
          <cell r="E2042" t="str">
            <v>SX00275</v>
          </cell>
        </row>
        <row r="2043">
          <cell r="C2043" t="str">
            <v>1987Y11559</v>
          </cell>
        </row>
        <row r="2043">
          <cell r="E2043" t="str">
            <v>1987Y11559</v>
          </cell>
        </row>
        <row r="2044">
          <cell r="C2044" t="str">
            <v>SYC661</v>
          </cell>
        </row>
        <row r="2044">
          <cell r="E2044" t="str">
            <v>SYC661</v>
          </cell>
        </row>
        <row r="2045">
          <cell r="C2045" t="str">
            <v>SYC572</v>
          </cell>
        </row>
        <row r="2045">
          <cell r="E2045" t="str">
            <v>SYC572</v>
          </cell>
        </row>
        <row r="2046">
          <cell r="C2046" t="str">
            <v>1987Y11563</v>
          </cell>
        </row>
        <row r="2046">
          <cell r="E2046" t="str">
            <v>1987Y11563</v>
          </cell>
        </row>
        <row r="2047">
          <cell r="C2047" t="str">
            <v>JY01227+JY01293</v>
          </cell>
        </row>
        <row r="2047">
          <cell r="E2047" t="str">
            <v/>
          </cell>
        </row>
        <row r="2048">
          <cell r="C2048" t="str">
            <v>SYC699</v>
          </cell>
        </row>
        <row r="2048">
          <cell r="E2048" t="str">
            <v>SYC699</v>
          </cell>
        </row>
        <row r="2049">
          <cell r="C2049" t="str">
            <v>Amazon.Found.B09B4XD6CV</v>
          </cell>
        </row>
        <row r="2049">
          <cell r="E2049" t="str">
            <v>SX00121</v>
          </cell>
        </row>
        <row r="2050">
          <cell r="C2050" t="str">
            <v>DX06046</v>
          </cell>
        </row>
        <row r="2050">
          <cell r="E2050" t="str">
            <v>DX06046</v>
          </cell>
        </row>
        <row r="2051">
          <cell r="C2051" t="str">
            <v>PT53563</v>
          </cell>
        </row>
        <row r="2051">
          <cell r="E2051" t="str">
            <v>PT53563</v>
          </cell>
        </row>
        <row r="2052">
          <cell r="C2052" t="str">
            <v>PT53571</v>
          </cell>
        </row>
        <row r="2052">
          <cell r="E2052" t="str">
            <v>PT53571</v>
          </cell>
        </row>
        <row r="2053">
          <cell r="C2053" t="str">
            <v>DX05797</v>
          </cell>
        </row>
        <row r="2053">
          <cell r="E2053" t="str">
            <v>DX05797</v>
          </cell>
        </row>
        <row r="2054">
          <cell r="C2054" t="str">
            <v>DX05805</v>
          </cell>
        </row>
        <row r="2054">
          <cell r="E2054" t="str">
            <v>DX05805</v>
          </cell>
        </row>
        <row r="2055">
          <cell r="C2055" t="str">
            <v>DX05820</v>
          </cell>
        </row>
        <row r="2055">
          <cell r="E2055" t="str">
            <v>DX05820</v>
          </cell>
        </row>
        <row r="2056">
          <cell r="C2056" t="str">
            <v>SYC689</v>
          </cell>
        </row>
        <row r="2056">
          <cell r="E2056" t="str">
            <v>SYC689</v>
          </cell>
        </row>
        <row r="2057">
          <cell r="C2057" t="str">
            <v>Amazon.Found.B0B2L6P4ZW</v>
          </cell>
        </row>
        <row r="2057">
          <cell r="E2057" t="str">
            <v>PT53382</v>
          </cell>
        </row>
        <row r="2058">
          <cell r="C2058" t="str">
            <v>DM21420</v>
          </cell>
        </row>
        <row r="2058">
          <cell r="E2058" t="str">
            <v>DM21420</v>
          </cell>
        </row>
        <row r="2059">
          <cell r="C2059" t="str">
            <v>SYC394</v>
          </cell>
        </row>
        <row r="2059">
          <cell r="E2059" t="str">
            <v>SYC394</v>
          </cell>
        </row>
        <row r="2060">
          <cell r="C2060" t="str">
            <v>PT53533</v>
          </cell>
        </row>
        <row r="2060">
          <cell r="E2060" t="str">
            <v>PT53533</v>
          </cell>
        </row>
        <row r="2061">
          <cell r="C2061" t="str">
            <v>SX00321+SX00396</v>
          </cell>
        </row>
        <row r="2061">
          <cell r="E2061" t="str">
            <v/>
          </cell>
        </row>
        <row r="2062">
          <cell r="C2062" t="str">
            <v>DM21359</v>
          </cell>
        </row>
        <row r="2062">
          <cell r="E2062" t="str">
            <v>DM21359</v>
          </cell>
        </row>
        <row r="2063">
          <cell r="C2063" t="str">
            <v>DX05850</v>
          </cell>
        </row>
        <row r="2063">
          <cell r="E2063" t="str">
            <v>DX05850</v>
          </cell>
        </row>
        <row r="2064">
          <cell r="C2064" t="str">
            <v>PT53525</v>
          </cell>
        </row>
        <row r="2064">
          <cell r="E2064" t="str">
            <v>PT53525</v>
          </cell>
        </row>
        <row r="2065">
          <cell r="C2065" t="str">
            <v>DX05806</v>
          </cell>
        </row>
        <row r="2065">
          <cell r="E2065" t="str">
            <v>DX05806</v>
          </cell>
        </row>
        <row r="2066">
          <cell r="C2066" t="str">
            <v>SYC397</v>
          </cell>
        </row>
        <row r="2066">
          <cell r="E2066" t="str">
            <v>SYC397</v>
          </cell>
        </row>
        <row r="2067">
          <cell r="C2067" t="str">
            <v>SYC336</v>
          </cell>
        </row>
        <row r="2067">
          <cell r="E2067" t="str">
            <v>SYC336</v>
          </cell>
        </row>
        <row r="2068">
          <cell r="C2068" t="str">
            <v>SYC651</v>
          </cell>
        </row>
        <row r="2068">
          <cell r="E2068" t="str">
            <v>SYC651</v>
          </cell>
        </row>
        <row r="2069">
          <cell r="C2069" t="str">
            <v>CQ11620</v>
          </cell>
        </row>
        <row r="2069">
          <cell r="E2069" t="str">
            <v>CQ11620</v>
          </cell>
        </row>
        <row r="2070">
          <cell r="C2070" t="str">
            <v>ZY02216</v>
          </cell>
        </row>
        <row r="2070">
          <cell r="E2070" t="str">
            <v>ZY02216</v>
          </cell>
        </row>
        <row r="2071">
          <cell r="C2071" t="str">
            <v>PT53551</v>
          </cell>
        </row>
        <row r="2071">
          <cell r="E2071" t="str">
            <v>PT53551</v>
          </cell>
        </row>
        <row r="2072">
          <cell r="C2072" t="str">
            <v>Amazon.Found.B09CYNC585</v>
          </cell>
        </row>
        <row r="2072">
          <cell r="E2072" t="str">
            <v>SX00133</v>
          </cell>
        </row>
        <row r="2073">
          <cell r="C2073" t="str">
            <v>JY01164+JY01300</v>
          </cell>
        </row>
        <row r="2073">
          <cell r="E2073" t="str">
            <v/>
          </cell>
        </row>
        <row r="2074">
          <cell r="C2074" t="str">
            <v>J7-V2FC-UDXC</v>
          </cell>
        </row>
        <row r="2074">
          <cell r="E2074" t="str">
            <v/>
          </cell>
        </row>
        <row r="2075">
          <cell r="C2075" t="str">
            <v>SYC668</v>
          </cell>
        </row>
        <row r="2075">
          <cell r="E2075" t="str">
            <v>SYC668</v>
          </cell>
        </row>
        <row r="2076">
          <cell r="C2076" t="str">
            <v>PTGM16</v>
          </cell>
        </row>
        <row r="2076">
          <cell r="E2076" t="str">
            <v/>
          </cell>
        </row>
        <row r="2077">
          <cell r="C2077" t="str">
            <v>DX05893</v>
          </cell>
        </row>
        <row r="2077">
          <cell r="E2077" t="str">
            <v>DX05893</v>
          </cell>
        </row>
        <row r="2078">
          <cell r="C2078" t="str">
            <v>DM21357</v>
          </cell>
        </row>
        <row r="2078">
          <cell r="E2078" t="str">
            <v>DM21357</v>
          </cell>
        </row>
        <row r="2079">
          <cell r="C2079" t="str">
            <v>SYC643</v>
          </cell>
        </row>
        <row r="2079">
          <cell r="E2079" t="str">
            <v>SYC643</v>
          </cell>
        </row>
        <row r="2080">
          <cell r="C2080" t="str">
            <v>CR32469</v>
          </cell>
        </row>
        <row r="2080">
          <cell r="E2080" t="str">
            <v>CR32469</v>
          </cell>
        </row>
        <row r="2081">
          <cell r="C2081" t="str">
            <v>PT53342</v>
          </cell>
        </row>
        <row r="2081">
          <cell r="E2081" t="str">
            <v>PT53342</v>
          </cell>
        </row>
        <row r="2082">
          <cell r="C2082" t="str">
            <v>JY01251+JY01257</v>
          </cell>
        </row>
        <row r="2082">
          <cell r="E2082" t="str">
            <v/>
          </cell>
        </row>
        <row r="2083">
          <cell r="C2083" t="str">
            <v>PT53382</v>
          </cell>
        </row>
        <row r="2083">
          <cell r="E2083" t="str">
            <v>PT53382</v>
          </cell>
        </row>
        <row r="2084">
          <cell r="C2084" t="str">
            <v>PTGM09</v>
          </cell>
        </row>
        <row r="2084">
          <cell r="E2084" t="str">
            <v/>
          </cell>
        </row>
        <row r="2085">
          <cell r="C2085" t="str">
            <v>PTGM30</v>
          </cell>
        </row>
        <row r="2085">
          <cell r="E2085" t="str">
            <v/>
          </cell>
        </row>
        <row r="2086">
          <cell r="C2086" t="str">
            <v>SYC644</v>
          </cell>
        </row>
        <row r="2086">
          <cell r="E2086" t="str">
            <v>SYC644</v>
          </cell>
        </row>
        <row r="2087">
          <cell r="C2087" t="str">
            <v>JY01225</v>
          </cell>
        </row>
        <row r="2087">
          <cell r="E2087" t="str">
            <v>JY01225</v>
          </cell>
        </row>
        <row r="2088">
          <cell r="C2088" t="str">
            <v>ZY02226</v>
          </cell>
        </row>
        <row r="2088">
          <cell r="E2088" t="str">
            <v>ZY02226</v>
          </cell>
        </row>
        <row r="2089">
          <cell r="C2089" t="str">
            <v>PT53481</v>
          </cell>
        </row>
        <row r="2089">
          <cell r="E2089" t="str">
            <v>PT53481</v>
          </cell>
        </row>
        <row r="2090">
          <cell r="C2090" t="str">
            <v>SYC238</v>
          </cell>
        </row>
        <row r="2090">
          <cell r="E2090" t="str">
            <v>SYC283</v>
          </cell>
        </row>
        <row r="2091">
          <cell r="C2091" t="str">
            <v>CR32442</v>
          </cell>
        </row>
        <row r="2091">
          <cell r="E2091" t="str">
            <v>CR32442</v>
          </cell>
        </row>
        <row r="2092">
          <cell r="C2092" t="str">
            <v>SYC381</v>
          </cell>
        </row>
        <row r="2092">
          <cell r="E2092" t="str">
            <v>SYC381</v>
          </cell>
        </row>
        <row r="2093">
          <cell r="C2093" t="str">
            <v>SX00111+SX00411</v>
          </cell>
        </row>
        <row r="2093">
          <cell r="E2093" t="str">
            <v/>
          </cell>
        </row>
        <row r="2094">
          <cell r="C2094" t="str">
            <v>SYC410</v>
          </cell>
        </row>
        <row r="2094">
          <cell r="E2094" t="str">
            <v>SYC410</v>
          </cell>
        </row>
        <row r="2095">
          <cell r="C2095" t="str">
            <v>CQ11636</v>
          </cell>
        </row>
        <row r="2095">
          <cell r="E2095" t="str">
            <v>CQ11636</v>
          </cell>
        </row>
        <row r="2096">
          <cell r="C2096" t="str">
            <v>CQ11623</v>
          </cell>
        </row>
        <row r="2096">
          <cell r="E2096" t="str">
            <v>CQ11623</v>
          </cell>
        </row>
        <row r="2097">
          <cell r="C2097" t="str">
            <v>PTGM23</v>
          </cell>
        </row>
        <row r="2097">
          <cell r="E2097" t="str">
            <v/>
          </cell>
        </row>
        <row r="2098">
          <cell r="C2098" t="str">
            <v>JY01245</v>
          </cell>
        </row>
        <row r="2098">
          <cell r="E2098" t="str">
            <v>JY01245</v>
          </cell>
        </row>
        <row r="2099">
          <cell r="C2099" t="str">
            <v>SYC480 + SYC506</v>
          </cell>
        </row>
        <row r="2099">
          <cell r="E2099" t="str">
            <v/>
          </cell>
        </row>
        <row r="2100">
          <cell r="C2100" t="str">
            <v>DM21429+DM21468</v>
          </cell>
        </row>
        <row r="2100">
          <cell r="E2100" t="str">
            <v/>
          </cell>
        </row>
        <row r="2101">
          <cell r="C2101" t="str">
            <v>CQ11835</v>
          </cell>
        </row>
        <row r="2101">
          <cell r="E2101" t="str">
            <v>CQ11835</v>
          </cell>
        </row>
        <row r="2102">
          <cell r="C2102" t="str">
            <v>DM21340</v>
          </cell>
        </row>
        <row r="2102">
          <cell r="E2102" t="str">
            <v>DM21340</v>
          </cell>
        </row>
        <row r="2103">
          <cell r="C2103" t="str">
            <v>PTGM18</v>
          </cell>
        </row>
        <row r="2103">
          <cell r="E2103" t="str">
            <v/>
          </cell>
        </row>
        <row r="2104">
          <cell r="C2104" t="str">
            <v>JY01253+JY01138</v>
          </cell>
        </row>
        <row r="2104">
          <cell r="E2104" t="str">
            <v/>
          </cell>
        </row>
        <row r="2105">
          <cell r="C2105" t="str">
            <v>SYC318</v>
          </cell>
        </row>
        <row r="2105">
          <cell r="E2105" t="str">
            <v>SYC318</v>
          </cell>
        </row>
        <row r="2106">
          <cell r="C2106" t="str">
            <v>DX05925</v>
          </cell>
        </row>
        <row r="2106">
          <cell r="E2106" t="str">
            <v>DX05925</v>
          </cell>
        </row>
        <row r="2107">
          <cell r="C2107" t="str">
            <v>DX05812</v>
          </cell>
        </row>
        <row r="2107">
          <cell r="E2107" t="str">
            <v>DX05812</v>
          </cell>
        </row>
        <row r="2108">
          <cell r="C2108" t="str">
            <v>DM21427</v>
          </cell>
        </row>
        <row r="2108">
          <cell r="E2108" t="str">
            <v>DM21427</v>
          </cell>
        </row>
        <row r="2109">
          <cell r="C2109" t="str">
            <v>JY01215+JY01256</v>
          </cell>
        </row>
        <row r="2109">
          <cell r="E2109" t="str">
            <v/>
          </cell>
        </row>
        <row r="2110">
          <cell r="C2110" t="str">
            <v>DX05766</v>
          </cell>
        </row>
        <row r="2110">
          <cell r="E2110" t="str">
            <v>DX05766</v>
          </cell>
        </row>
        <row r="2111">
          <cell r="C2111" t="str">
            <v>DX05871</v>
          </cell>
        </row>
        <row r="2111">
          <cell r="E2111" t="str">
            <v>DX05871</v>
          </cell>
        </row>
        <row r="2112">
          <cell r="C2112" t="str">
            <v>SX00344+SX00431</v>
          </cell>
        </row>
        <row r="2112">
          <cell r="E2112" t="str">
            <v/>
          </cell>
        </row>
        <row r="2113">
          <cell r="C2113" t="str">
            <v>JY01276+JY01196</v>
          </cell>
        </row>
        <row r="2113">
          <cell r="E2113" t="str">
            <v/>
          </cell>
        </row>
        <row r="2114">
          <cell r="C2114" t="str">
            <v>PTGM10</v>
          </cell>
        </row>
        <row r="2114">
          <cell r="E2114" t="str">
            <v/>
          </cell>
        </row>
        <row r="2115">
          <cell r="C2115" t="str">
            <v>SYC402</v>
          </cell>
        </row>
        <row r="2115">
          <cell r="E2115" t="str">
            <v>SYC402</v>
          </cell>
        </row>
        <row r="2116">
          <cell r="C2116" t="str">
            <v>PT53400</v>
          </cell>
        </row>
        <row r="2116">
          <cell r="E2116" t="str">
            <v>PT53490</v>
          </cell>
        </row>
        <row r="2117">
          <cell r="C2117" t="str">
            <v>DX05873</v>
          </cell>
        </row>
        <row r="2117">
          <cell r="E2117" t="str">
            <v>DX05873</v>
          </cell>
        </row>
        <row r="2118">
          <cell r="C2118" t="str">
            <v>PT53550</v>
          </cell>
        </row>
        <row r="2118">
          <cell r="E2118" t="str">
            <v>PT53550</v>
          </cell>
        </row>
        <row r="2119">
          <cell r="C2119" t="str">
            <v>DM21365</v>
          </cell>
        </row>
        <row r="2119">
          <cell r="E2119" t="str">
            <v>DM21365</v>
          </cell>
        </row>
        <row r="2120">
          <cell r="C2120" t="str">
            <v>CQ11817</v>
          </cell>
        </row>
        <row r="2120">
          <cell r="E2120" t="str">
            <v>CQ11817</v>
          </cell>
        </row>
        <row r="2121">
          <cell r="C2121" t="str">
            <v>SYC300</v>
          </cell>
        </row>
        <row r="2121">
          <cell r="E2121" t="str">
            <v>SYC300</v>
          </cell>
        </row>
        <row r="2122">
          <cell r="C2122" t="str">
            <v>SYC223</v>
          </cell>
        </row>
        <row r="2122">
          <cell r="E2122" t="str">
            <v>SYC280</v>
          </cell>
        </row>
        <row r="2123">
          <cell r="C2123" t="str">
            <v>SX00358</v>
          </cell>
        </row>
        <row r="2123">
          <cell r="E2123" t="str">
            <v>SX00358</v>
          </cell>
        </row>
        <row r="2124">
          <cell r="C2124" t="str">
            <v>PT53541</v>
          </cell>
        </row>
        <row r="2124">
          <cell r="E2124" t="str">
            <v>PT53541</v>
          </cell>
        </row>
        <row r="2125">
          <cell r="C2125" t="str">
            <v>DX05913</v>
          </cell>
        </row>
        <row r="2125">
          <cell r="E2125" t="str">
            <v>DX05913</v>
          </cell>
        </row>
        <row r="2126">
          <cell r="C2126" t="str">
            <v>SYC433</v>
          </cell>
        </row>
        <row r="2126">
          <cell r="E2126" t="str">
            <v>SYC433</v>
          </cell>
        </row>
        <row r="2127">
          <cell r="C2127" t="str">
            <v>DM21418</v>
          </cell>
        </row>
        <row r="2127">
          <cell r="E2127" t="str">
            <v>DM21418</v>
          </cell>
        </row>
        <row r="2128">
          <cell r="C2128" t="str">
            <v>CQ11823</v>
          </cell>
        </row>
        <row r="2128">
          <cell r="E2128" t="str">
            <v>CQ11823</v>
          </cell>
        </row>
        <row r="2129">
          <cell r="C2129" t="str">
            <v>SYC290</v>
          </cell>
        </row>
        <row r="2129">
          <cell r="E2129" t="str">
            <v>SYC290</v>
          </cell>
        </row>
        <row r="2130">
          <cell r="C2130" t="str">
            <v>SYC452</v>
          </cell>
        </row>
        <row r="2130">
          <cell r="E2130" t="str">
            <v>SYC452</v>
          </cell>
        </row>
        <row r="2131">
          <cell r="C2131" t="str">
            <v>PT53538</v>
          </cell>
        </row>
        <row r="2131">
          <cell r="E2131" t="str">
            <v>PT53538</v>
          </cell>
        </row>
        <row r="2132">
          <cell r="C2132" t="str">
            <v>ZY02322</v>
          </cell>
        </row>
        <row r="2132">
          <cell r="E2132" t="str">
            <v>ZY02322</v>
          </cell>
        </row>
        <row r="2133">
          <cell r="C2133" t="str">
            <v>PT53567</v>
          </cell>
        </row>
        <row r="2133">
          <cell r="E2133" t="str">
            <v>PT53567</v>
          </cell>
        </row>
        <row r="2134">
          <cell r="C2134" t="str">
            <v>PT53536</v>
          </cell>
        </row>
        <row r="2134">
          <cell r="E2134" t="str">
            <v>PT53536</v>
          </cell>
        </row>
        <row r="2135">
          <cell r="C2135" t="str">
            <v>DX05767</v>
          </cell>
        </row>
        <row r="2135">
          <cell r="E2135" t="str">
            <v>DX05767</v>
          </cell>
        </row>
        <row r="2136">
          <cell r="C2136" t="str">
            <v>SYC295</v>
          </cell>
        </row>
        <row r="2136">
          <cell r="E2136" t="str">
            <v>SYC295</v>
          </cell>
        </row>
        <row r="2137">
          <cell r="C2137" t="str">
            <v>ZY02221</v>
          </cell>
        </row>
        <row r="2137">
          <cell r="E2137" t="str">
            <v>ZY02221</v>
          </cell>
        </row>
        <row r="2138">
          <cell r="C2138" t="str">
            <v>PTGM17</v>
          </cell>
        </row>
        <row r="2138">
          <cell r="E2138" t="str">
            <v/>
          </cell>
        </row>
        <row r="2139">
          <cell r="C2139" t="str">
            <v>SX00374</v>
          </cell>
        </row>
        <row r="2139">
          <cell r="E2139" t="str">
            <v>SX00374</v>
          </cell>
        </row>
        <row r="2140">
          <cell r="C2140" t="str">
            <v>SYC388</v>
          </cell>
        </row>
        <row r="2140">
          <cell r="E2140" t="str">
            <v>SYC388</v>
          </cell>
        </row>
        <row r="2141">
          <cell r="C2141" t="str">
            <v>CQ11812</v>
          </cell>
        </row>
        <row r="2141">
          <cell r="E2141" t="str">
            <v>CQ11812</v>
          </cell>
        </row>
        <row r="2142">
          <cell r="C2142" t="str">
            <v>DM21407</v>
          </cell>
        </row>
        <row r="2142">
          <cell r="E2142" t="str">
            <v>DM21407</v>
          </cell>
        </row>
        <row r="2143">
          <cell r="C2143" t="str">
            <v>PTGM07</v>
          </cell>
        </row>
        <row r="2143">
          <cell r="E2143" t="str">
            <v/>
          </cell>
        </row>
        <row r="2144">
          <cell r="C2144" t="str">
            <v>SYC379</v>
          </cell>
        </row>
        <row r="2144">
          <cell r="E2144" t="str">
            <v>SYC379</v>
          </cell>
        </row>
        <row r="2145">
          <cell r="C2145" t="str">
            <v>SX00369</v>
          </cell>
        </row>
        <row r="2145">
          <cell r="E2145" t="str">
            <v>SX00369</v>
          </cell>
        </row>
        <row r="2146">
          <cell r="C2146" t="str">
            <v>PT53403</v>
          </cell>
        </row>
        <row r="2146">
          <cell r="E2146" t="str">
            <v>PT53493</v>
          </cell>
        </row>
        <row r="2147">
          <cell r="C2147" t="str">
            <v>DX05627</v>
          </cell>
        </row>
        <row r="2147">
          <cell r="E2147" t="str">
            <v>DX05627</v>
          </cell>
        </row>
        <row r="2148">
          <cell r="C2148" t="str">
            <v>ZY02321</v>
          </cell>
        </row>
        <row r="2148">
          <cell r="E2148" t="str">
            <v>ZY02321</v>
          </cell>
        </row>
        <row r="2149">
          <cell r="C2149" t="str">
            <v>PT53548</v>
          </cell>
        </row>
        <row r="2149">
          <cell r="E2149" t="str">
            <v>PT53548</v>
          </cell>
        </row>
        <row r="2150">
          <cell r="C2150" t="str">
            <v>CR32446</v>
          </cell>
        </row>
        <row r="2150">
          <cell r="E2150" t="str">
            <v>CR32446</v>
          </cell>
        </row>
        <row r="2151">
          <cell r="C2151" t="str">
            <v>ZY02215</v>
          </cell>
        </row>
        <row r="2151">
          <cell r="E2151" t="str">
            <v>ZY02215</v>
          </cell>
        </row>
        <row r="2152">
          <cell r="C2152" t="str">
            <v>JY01226+JY01295</v>
          </cell>
        </row>
        <row r="2152">
          <cell r="E2152" t="str">
            <v/>
          </cell>
        </row>
        <row r="2153">
          <cell r="C2153" t="str">
            <v>JY01244</v>
          </cell>
        </row>
        <row r="2153">
          <cell r="E2153" t="str">
            <v>JY01244</v>
          </cell>
        </row>
        <row r="2154">
          <cell r="C2154" t="str">
            <v>PT53560</v>
          </cell>
        </row>
        <row r="2154">
          <cell r="E2154" t="str">
            <v>PT53560</v>
          </cell>
        </row>
        <row r="2155">
          <cell r="C2155" t="str">
            <v>SX00457</v>
          </cell>
        </row>
        <row r="2155">
          <cell r="E2155" t="str">
            <v>SX00457</v>
          </cell>
        </row>
        <row r="2156">
          <cell r="C2156" t="str">
            <v>PT53432</v>
          </cell>
        </row>
        <row r="2156">
          <cell r="E2156" t="str">
            <v>PT53470</v>
          </cell>
        </row>
        <row r="2157">
          <cell r="C2157" t="str">
            <v>DM21416</v>
          </cell>
        </row>
        <row r="2157">
          <cell r="E2157" t="str">
            <v>DM21416</v>
          </cell>
        </row>
        <row r="2158">
          <cell r="C2158" t="str">
            <v>JY01230+JY01261</v>
          </cell>
        </row>
        <row r="2158">
          <cell r="E2158" t="str">
            <v/>
          </cell>
        </row>
        <row r="2159">
          <cell r="C2159" t="str">
            <v>SYC377</v>
          </cell>
        </row>
        <row r="2159">
          <cell r="E2159" t="str">
            <v>SYC377</v>
          </cell>
        </row>
        <row r="2160">
          <cell r="C2160" t="str">
            <v>SYC418</v>
          </cell>
        </row>
        <row r="2160">
          <cell r="E2160" t="str">
            <v>SYC418</v>
          </cell>
        </row>
        <row r="2161">
          <cell r="C2161" t="str">
            <v>DX05872</v>
          </cell>
        </row>
        <row r="2161">
          <cell r="E2161" t="str">
            <v>DX05872</v>
          </cell>
        </row>
        <row r="2162">
          <cell r="C2162" t="str">
            <v>CR32443</v>
          </cell>
        </row>
        <row r="2162">
          <cell r="E2162" t="str">
            <v>CR32443</v>
          </cell>
        </row>
        <row r="2163">
          <cell r="C2163" t="str">
            <v>ZY02241</v>
          </cell>
        </row>
        <row r="2163">
          <cell r="E2163" t="str">
            <v>ZY02241</v>
          </cell>
        </row>
        <row r="2164">
          <cell r="C2164" t="str">
            <v>ZY02239</v>
          </cell>
        </row>
        <row r="2164">
          <cell r="E2164" t="str">
            <v>ZY02239</v>
          </cell>
        </row>
        <row r="2165">
          <cell r="C2165" t="str">
            <v>SYC384</v>
          </cell>
        </row>
        <row r="2165">
          <cell r="E2165" t="str">
            <v>SYC384</v>
          </cell>
        </row>
        <row r="2166">
          <cell r="C2166" t="str">
            <v>DX05783</v>
          </cell>
        </row>
        <row r="2166">
          <cell r="E2166" t="str">
            <v>DX05783</v>
          </cell>
        </row>
        <row r="2167">
          <cell r="C2167" t="str">
            <v>DX05782</v>
          </cell>
        </row>
        <row r="2167">
          <cell r="E2167" t="str">
            <v>DX05782</v>
          </cell>
        </row>
        <row r="2168">
          <cell r="C2168" t="str">
            <v>DX05822</v>
          </cell>
        </row>
        <row r="2168">
          <cell r="E2168" t="str">
            <v>DX05822</v>
          </cell>
        </row>
        <row r="2169">
          <cell r="C2169" t="str">
            <v>SYC466</v>
          </cell>
        </row>
        <row r="2169">
          <cell r="E2169" t="str">
            <v>SYC466</v>
          </cell>
        </row>
        <row r="2170">
          <cell r="C2170" t="str">
            <v>SYC687</v>
          </cell>
        </row>
        <row r="2170">
          <cell r="E2170" t="str">
            <v>SYC687</v>
          </cell>
        </row>
        <row r="2171">
          <cell r="C2171" t="str">
            <v>Amazon.Found.B0C68YT2Y6</v>
          </cell>
        </row>
        <row r="2171">
          <cell r="E2171" t="str">
            <v>JY01126</v>
          </cell>
        </row>
        <row r="2172">
          <cell r="C2172" t="str">
            <v>SYC678</v>
          </cell>
        </row>
        <row r="2172">
          <cell r="E2172" t="str">
            <v>SYC678</v>
          </cell>
        </row>
        <row r="2173">
          <cell r="C2173" t="str">
            <v>DX05802</v>
          </cell>
        </row>
        <row r="2173">
          <cell r="E2173" t="str">
            <v>DX05802</v>
          </cell>
        </row>
        <row r="2174">
          <cell r="C2174" t="str">
            <v>Amazon.Found.B09MN84X6Q</v>
          </cell>
        </row>
        <row r="2174">
          <cell r="E2174" t="str">
            <v>PT53339</v>
          </cell>
        </row>
        <row r="2175">
          <cell r="C2175" t="str">
            <v>CR32329</v>
          </cell>
        </row>
        <row r="2175">
          <cell r="E2175" t="str">
            <v>CR32329</v>
          </cell>
        </row>
        <row r="2176">
          <cell r="C2176" t="str">
            <v>SYC421</v>
          </cell>
        </row>
        <row r="2176">
          <cell r="E2176" t="str">
            <v>SYC421</v>
          </cell>
        </row>
        <row r="2177">
          <cell r="C2177" t="str">
            <v>DX05856</v>
          </cell>
        </row>
        <row r="2177">
          <cell r="E2177" t="str">
            <v>DX05856</v>
          </cell>
        </row>
        <row r="2178">
          <cell r="C2178" t="str">
            <v>SX00388</v>
          </cell>
        </row>
        <row r="2178">
          <cell r="E2178" t="str">
            <v>SX00388</v>
          </cell>
        </row>
        <row r="2179">
          <cell r="C2179" t="str">
            <v>PT53532</v>
          </cell>
        </row>
        <row r="2179">
          <cell r="E2179" t="str">
            <v>PT53532</v>
          </cell>
        </row>
        <row r="2180">
          <cell r="C2180" t="str">
            <v>CQ11796</v>
          </cell>
        </row>
        <row r="2180">
          <cell r="E2180" t="str">
            <v>CQ11796</v>
          </cell>
        </row>
        <row r="2181">
          <cell r="C2181" t="str">
            <v>SYC688</v>
          </cell>
        </row>
        <row r="2181">
          <cell r="E2181" t="str">
            <v>SYC688</v>
          </cell>
        </row>
        <row r="2182">
          <cell r="C2182" t="str">
            <v>SYC175</v>
          </cell>
        </row>
        <row r="2182">
          <cell r="E2182" t="str">
            <v>SYC259</v>
          </cell>
        </row>
        <row r="2183">
          <cell r="C2183" t="str">
            <v>DX05768</v>
          </cell>
        </row>
        <row r="2183">
          <cell r="E2183" t="str">
            <v>DX05768</v>
          </cell>
        </row>
        <row r="2184">
          <cell r="C2184" t="str">
            <v>ZY02224</v>
          </cell>
        </row>
        <row r="2184">
          <cell r="E2184" t="str">
            <v>ZY02224</v>
          </cell>
        </row>
        <row r="2185">
          <cell r="C2185" t="str">
            <v>DX05846</v>
          </cell>
        </row>
        <row r="2185">
          <cell r="E2185" t="str">
            <v>DX05846</v>
          </cell>
        </row>
        <row r="2186">
          <cell r="C2186" t="str">
            <v>SYC451</v>
          </cell>
        </row>
        <row r="2186">
          <cell r="E2186" t="str">
            <v>SYC451</v>
          </cell>
        </row>
        <row r="2187">
          <cell r="C2187" t="str">
            <v>SYC411</v>
          </cell>
        </row>
        <row r="2187">
          <cell r="E2187" t="str">
            <v>SYC411</v>
          </cell>
        </row>
        <row r="2188">
          <cell r="C2188" t="str">
            <v>PT53531</v>
          </cell>
        </row>
        <row r="2188">
          <cell r="E2188" t="str">
            <v>PT53531</v>
          </cell>
        </row>
        <row r="2189">
          <cell r="C2189" t="str">
            <v>PT53369</v>
          </cell>
        </row>
        <row r="2189">
          <cell r="E2189" t="str">
            <v>PT53369-</v>
          </cell>
        </row>
        <row r="2190">
          <cell r="C2190" t="str">
            <v>SYC311</v>
          </cell>
        </row>
        <row r="2190">
          <cell r="E2190" t="str">
            <v>SYC311</v>
          </cell>
        </row>
        <row r="2191">
          <cell r="C2191" t="str">
            <v>SYC141</v>
          </cell>
        </row>
        <row r="2191">
          <cell r="E2191" t="str">
            <v>SYC273</v>
          </cell>
        </row>
        <row r="2192">
          <cell r="C2192" t="str">
            <v>CR32369</v>
          </cell>
        </row>
        <row r="2192">
          <cell r="E2192" t="str">
            <v>CR32369</v>
          </cell>
        </row>
        <row r="2193">
          <cell r="C2193" t="str">
            <v>DM21480</v>
          </cell>
        </row>
        <row r="2193">
          <cell r="E2193" t="str">
            <v>DM21480</v>
          </cell>
        </row>
        <row r="2194">
          <cell r="C2194" t="str">
            <v>DX05835</v>
          </cell>
        </row>
        <row r="2194">
          <cell r="E2194" t="str">
            <v>DX05835</v>
          </cell>
        </row>
        <row r="2195">
          <cell r="C2195" t="str">
            <v>JY01133</v>
          </cell>
        </row>
        <row r="2195">
          <cell r="E2195" t="str">
            <v>JY01133</v>
          </cell>
        </row>
        <row r="2196">
          <cell r="C2196" t="str">
            <v>DM21343</v>
          </cell>
        </row>
        <row r="2196">
          <cell r="E2196" t="str">
            <v>DM21343</v>
          </cell>
        </row>
        <row r="2197">
          <cell r="C2197" t="str">
            <v>SX00391+SX00415</v>
          </cell>
        </row>
        <row r="2197">
          <cell r="E2197" t="str">
            <v/>
          </cell>
        </row>
        <row r="2198">
          <cell r="C2198" t="str">
            <v>PT53524</v>
          </cell>
        </row>
        <row r="2198">
          <cell r="E2198" t="str">
            <v>PT53524</v>
          </cell>
        </row>
        <row r="2199">
          <cell r="C2199" t="str">
            <v>JY01217+JY01302</v>
          </cell>
        </row>
        <row r="2199">
          <cell r="E2199" t="str">
            <v/>
          </cell>
        </row>
        <row r="2200">
          <cell r="C2200" t="str">
            <v>SYC413</v>
          </cell>
        </row>
        <row r="2200">
          <cell r="E2200" t="str">
            <v>SYC413</v>
          </cell>
        </row>
        <row r="2201">
          <cell r="C2201" t="str">
            <v>DM21360</v>
          </cell>
        </row>
        <row r="2201">
          <cell r="E2201" t="str">
            <v>DM21360</v>
          </cell>
        </row>
        <row r="2202">
          <cell r="C2202" t="str">
            <v>DM21350</v>
          </cell>
        </row>
        <row r="2202">
          <cell r="E2202" t="str">
            <v>DM21350</v>
          </cell>
        </row>
        <row r="2203">
          <cell r="C2203" t="str">
            <v>DM21409</v>
          </cell>
        </row>
        <row r="2203">
          <cell r="E2203" t="str">
            <v>DM21409</v>
          </cell>
        </row>
        <row r="2204">
          <cell r="C2204" t="str">
            <v>SYC337</v>
          </cell>
        </row>
        <row r="2204">
          <cell r="E2204" t="str">
            <v>SYC337</v>
          </cell>
        </row>
        <row r="2205">
          <cell r="C2205" t="str">
            <v>1987Y11567</v>
          </cell>
        </row>
        <row r="2205">
          <cell r="E2205" t="str">
            <v>1987Y11567</v>
          </cell>
        </row>
        <row r="2206">
          <cell r="C2206" t="str">
            <v>JY01147+JY01280</v>
          </cell>
        </row>
        <row r="2206">
          <cell r="E2206" t="str">
            <v/>
          </cell>
        </row>
        <row r="2207">
          <cell r="C2207" t="str">
            <v>JY01144+JY01306</v>
          </cell>
        </row>
        <row r="2207">
          <cell r="E2207" t="str">
            <v/>
          </cell>
        </row>
        <row r="2208">
          <cell r="C2208" t="str">
            <v>CR32449</v>
          </cell>
        </row>
        <row r="2208">
          <cell r="E2208" t="str">
            <v>CR32449</v>
          </cell>
        </row>
        <row r="2209">
          <cell r="C2209" t="str">
            <v>Amazon.Found.B0C8T7DJY7</v>
          </cell>
        </row>
        <row r="2209">
          <cell r="E2209" t="str">
            <v>JY01130</v>
          </cell>
        </row>
        <row r="2210">
          <cell r="C2210" t="str">
            <v>CR32574</v>
          </cell>
        </row>
        <row r="2210">
          <cell r="E2210" t="str">
            <v>CR32574</v>
          </cell>
        </row>
        <row r="2211">
          <cell r="C2211" t="str">
            <v>SYC416</v>
          </cell>
        </row>
        <row r="2211">
          <cell r="E2211" t="str">
            <v>SYC416</v>
          </cell>
        </row>
        <row r="2212">
          <cell r="C2212" t="str">
            <v>PT53526</v>
          </cell>
        </row>
        <row r="2212">
          <cell r="E2212" t="str">
            <v>PT53526</v>
          </cell>
        </row>
        <row r="2213">
          <cell r="C2213" t="str">
            <v>SYC458</v>
          </cell>
        </row>
        <row r="2213">
          <cell r="E2213" t="str">
            <v>SYC458</v>
          </cell>
        </row>
        <row r="2214">
          <cell r="C2214" t="str">
            <v>DX05877</v>
          </cell>
        </row>
        <row r="2214">
          <cell r="E2214" t="str">
            <v>DX05877</v>
          </cell>
        </row>
        <row r="2215">
          <cell r="C2215" t="str">
            <v>DX05864</v>
          </cell>
        </row>
        <row r="2215">
          <cell r="E2215" t="str">
            <v>DX05864</v>
          </cell>
        </row>
        <row r="2216">
          <cell r="C2216" t="str">
            <v>PT53537</v>
          </cell>
        </row>
        <row r="2216">
          <cell r="E2216" t="str">
            <v>PT53537</v>
          </cell>
        </row>
        <row r="2217">
          <cell r="C2217" t="str">
            <v>Amazon.Found.B0BWXZBWGL</v>
          </cell>
        </row>
        <row r="2217">
          <cell r="E2217" t="str">
            <v>PT53502</v>
          </cell>
        </row>
        <row r="2218">
          <cell r="C2218" t="str">
            <v>PT53466</v>
          </cell>
        </row>
        <row r="2218">
          <cell r="E2218" t="str">
            <v>PT53466</v>
          </cell>
        </row>
        <row r="2219">
          <cell r="C2219" t="str">
            <v>SYC685</v>
          </cell>
        </row>
        <row r="2219">
          <cell r="E2219" t="str">
            <v>SYC685</v>
          </cell>
        </row>
        <row r="2220">
          <cell r="C2220" t="str">
            <v>SYC673</v>
          </cell>
        </row>
        <row r="2220">
          <cell r="E2220" t="str">
            <v>SYC673</v>
          </cell>
        </row>
        <row r="2221">
          <cell r="C2221" t="str">
            <v>SYC690</v>
          </cell>
        </row>
        <row r="2221">
          <cell r="E2221" t="str">
            <v>SYC690</v>
          </cell>
        </row>
        <row r="2222">
          <cell r="C2222" t="str">
            <v>SYC393</v>
          </cell>
        </row>
        <row r="2222">
          <cell r="E2222" t="str">
            <v>SYC393</v>
          </cell>
        </row>
        <row r="2223">
          <cell r="C2223" t="str">
            <v>DM21351</v>
          </cell>
        </row>
        <row r="2223">
          <cell r="E2223" t="str">
            <v>DM21351</v>
          </cell>
        </row>
        <row r="2224">
          <cell r="C2224" t="str">
            <v>JY01229+JY01262</v>
          </cell>
        </row>
        <row r="2224">
          <cell r="E2224" t="str">
            <v/>
          </cell>
        </row>
        <row r="2225">
          <cell r="C2225" t="str">
            <v>CR32475</v>
          </cell>
        </row>
        <row r="2225">
          <cell r="E2225" t="str">
            <v>CR32475</v>
          </cell>
        </row>
        <row r="2226">
          <cell r="C2226" t="str">
            <v>PTGM05</v>
          </cell>
        </row>
        <row r="2226">
          <cell r="E2226" t="str">
            <v/>
          </cell>
        </row>
        <row r="2227">
          <cell r="C2227" t="str">
            <v>DM21345</v>
          </cell>
        </row>
        <row r="2227">
          <cell r="E2227" t="str">
            <v>DM21345</v>
          </cell>
        </row>
        <row r="2228">
          <cell r="C2228" t="str">
            <v>SYC426</v>
          </cell>
        </row>
        <row r="2228">
          <cell r="E2228" t="str">
            <v>SYC426</v>
          </cell>
        </row>
        <row r="2229">
          <cell r="C2229" t="str">
            <v>Amazon.Found.B0BPLS2FKH</v>
          </cell>
        </row>
        <row r="2229">
          <cell r="E2229" t="str">
            <v>PT53439</v>
          </cell>
        </row>
        <row r="2230">
          <cell r="C2230" t="str">
            <v>DX05843</v>
          </cell>
        </row>
        <row r="2230">
          <cell r="E2230" t="str">
            <v>DX05843</v>
          </cell>
        </row>
        <row r="2231">
          <cell r="C2231" t="str">
            <v>DX05827</v>
          </cell>
        </row>
        <row r="2231">
          <cell r="E2231" t="str">
            <v>DX05827</v>
          </cell>
        </row>
        <row r="2232">
          <cell r="C2232" t="str">
            <v>SYC629</v>
          </cell>
        </row>
        <row r="2232">
          <cell r="E2232" t="str">
            <v>SYC629</v>
          </cell>
        </row>
        <row r="2233">
          <cell r="C2233" t="str">
            <v>SX00409+SX00418</v>
          </cell>
        </row>
        <row r="2233">
          <cell r="E2233" t="str">
            <v/>
          </cell>
        </row>
        <row r="2234">
          <cell r="C2234" t="str">
            <v>SYC472</v>
          </cell>
        </row>
        <row r="2234">
          <cell r="E2234" t="str">
            <v>SYC472</v>
          </cell>
        </row>
        <row r="2235">
          <cell r="C2235" t="str">
            <v>PT53427</v>
          </cell>
        </row>
        <row r="2235">
          <cell r="E2235" t="str">
            <v>PT53489</v>
          </cell>
        </row>
        <row r="2236">
          <cell r="C2236" t="str">
            <v>DX05879</v>
          </cell>
        </row>
        <row r="2236">
          <cell r="E2236" t="str">
            <v>DX05879</v>
          </cell>
        </row>
        <row r="2237">
          <cell r="C2237" t="str">
            <v>PT53401</v>
          </cell>
        </row>
        <row r="2237">
          <cell r="E2237" t="str">
            <v>PT53491</v>
          </cell>
        </row>
        <row r="2238">
          <cell r="C2238" t="str">
            <v>SYC454</v>
          </cell>
        </row>
        <row r="2238">
          <cell r="E2238" t="str">
            <v>SYC454</v>
          </cell>
        </row>
        <row r="2239">
          <cell r="C2239" t="str">
            <v>SX00464</v>
          </cell>
        </row>
        <row r="2239">
          <cell r="E2239" t="str">
            <v>SX00464</v>
          </cell>
        </row>
        <row r="2240">
          <cell r="C2240" t="str">
            <v>SYC679</v>
          </cell>
        </row>
        <row r="2240">
          <cell r="E2240" t="str">
            <v>SYC679</v>
          </cell>
        </row>
        <row r="2241">
          <cell r="C2241" t="str">
            <v>PTGM28</v>
          </cell>
        </row>
        <row r="2241">
          <cell r="E2241" t="str">
            <v/>
          </cell>
        </row>
        <row r="2242">
          <cell r="C2242" t="str">
            <v>DX05807</v>
          </cell>
        </row>
        <row r="2242">
          <cell r="E2242" t="str">
            <v>DX05807</v>
          </cell>
        </row>
        <row r="2243">
          <cell r="C2243" t="str">
            <v>PT53512</v>
          </cell>
        </row>
        <row r="2243">
          <cell r="E2243" t="str">
            <v>PT53512</v>
          </cell>
        </row>
        <row r="2244">
          <cell r="C2244" t="str">
            <v>SYC419</v>
          </cell>
        </row>
        <row r="2244">
          <cell r="E2244" t="str">
            <v>SYC419</v>
          </cell>
        </row>
        <row r="2245">
          <cell r="C2245" t="str">
            <v>SYC430</v>
          </cell>
        </row>
        <row r="2245">
          <cell r="E2245" t="str">
            <v>SYC430</v>
          </cell>
        </row>
        <row r="2246">
          <cell r="C2246" t="str">
            <v>SYC483</v>
          </cell>
        </row>
        <row r="2246">
          <cell r="E2246" t="str">
            <v>SYC483</v>
          </cell>
        </row>
        <row r="2247">
          <cell r="C2247" t="str">
            <v>DM21356</v>
          </cell>
        </row>
        <row r="2247">
          <cell r="E2247" t="str">
            <v>DM21356</v>
          </cell>
        </row>
        <row r="2248">
          <cell r="C2248" t="str">
            <v>SYC326</v>
          </cell>
        </row>
        <row r="2248">
          <cell r="E2248" t="str">
            <v>SYC326</v>
          </cell>
        </row>
        <row r="2249">
          <cell r="C2249" t="str">
            <v>ZY02243</v>
          </cell>
        </row>
        <row r="2249">
          <cell r="E2249" t="str">
            <v>ZY02243</v>
          </cell>
        </row>
        <row r="2250">
          <cell r="C2250" t="str">
            <v>JY01281+JY01196</v>
          </cell>
        </row>
        <row r="2250">
          <cell r="E2250" t="str">
            <v/>
          </cell>
        </row>
        <row r="2251">
          <cell r="C2251" t="str">
            <v>DX05821</v>
          </cell>
        </row>
        <row r="2251">
          <cell r="E2251" t="str">
            <v>DX05821</v>
          </cell>
        </row>
        <row r="2252">
          <cell r="C2252" t="str">
            <v>SX00382</v>
          </cell>
        </row>
        <row r="2252">
          <cell r="E2252" t="str">
            <v>SX00382</v>
          </cell>
        </row>
        <row r="2253">
          <cell r="C2253" t="str">
            <v>PT53514</v>
          </cell>
        </row>
        <row r="2253">
          <cell r="E2253" t="str">
            <v>PT53514</v>
          </cell>
        </row>
        <row r="2254">
          <cell r="C2254" t="str">
            <v>Amazon.Found.B0BJ1KM6C1</v>
          </cell>
        </row>
        <row r="2254">
          <cell r="E2254" t="str">
            <v>PT53395</v>
          </cell>
        </row>
        <row r="2255">
          <cell r="C2255" t="str">
            <v>DX05770</v>
          </cell>
        </row>
        <row r="2255">
          <cell r="E2255" t="str">
            <v>DX05770</v>
          </cell>
        </row>
        <row r="2256">
          <cell r="C2256" t="str">
            <v>1987Y11557</v>
          </cell>
        </row>
        <row r="2256">
          <cell r="E2256" t="str">
            <v>1987Y11557</v>
          </cell>
        </row>
        <row r="2257">
          <cell r="C2257" t="str">
            <v>SX00432+SX00324</v>
          </cell>
        </row>
        <row r="2257">
          <cell r="E2257" t="str">
            <v/>
          </cell>
        </row>
        <row r="2258">
          <cell r="C2258" t="str">
            <v>PTGM29</v>
          </cell>
        </row>
        <row r="2258">
          <cell r="E2258" t="str">
            <v/>
          </cell>
        </row>
        <row r="2259">
          <cell r="C2259" t="str">
            <v>CQ11809</v>
          </cell>
        </row>
        <row r="2259">
          <cell r="E2259" t="str">
            <v>CQ11809</v>
          </cell>
        </row>
        <row r="2260">
          <cell r="C2260" t="str">
            <v>SYC209</v>
          </cell>
        </row>
        <row r="2260">
          <cell r="E2260" t="str">
            <v>SYC277</v>
          </cell>
        </row>
        <row r="2261">
          <cell r="C2261" t="str">
            <v>mgj 18sui srml</v>
          </cell>
        </row>
        <row r="2261">
          <cell r="E2261" t="str">
            <v>SKU:mgj 18sui sr gb ml</v>
          </cell>
        </row>
        <row r="2262">
          <cell r="C2262" t="str">
            <v>DM21426</v>
          </cell>
        </row>
        <row r="2262">
          <cell r="E2262" t="str">
            <v>DM21426</v>
          </cell>
        </row>
        <row r="2263">
          <cell r="C2263" t="str">
            <v>SYC444</v>
          </cell>
        </row>
        <row r="2263">
          <cell r="E2263" t="str">
            <v>SYC444</v>
          </cell>
        </row>
        <row r="2264">
          <cell r="C2264" t="str">
            <v>PT53555</v>
          </cell>
        </row>
        <row r="2264">
          <cell r="E2264" t="str">
            <v>PT53555</v>
          </cell>
        </row>
        <row r="2265">
          <cell r="C2265" t="str">
            <v>DM21408</v>
          </cell>
        </row>
        <row r="2265">
          <cell r="E2265" t="str">
            <v>DM21408</v>
          </cell>
        </row>
        <row r="2266">
          <cell r="C2266" t="str">
            <v>JY01220</v>
          </cell>
        </row>
        <row r="2266">
          <cell r="E2266" t="str">
            <v>JY01220</v>
          </cell>
        </row>
        <row r="2267">
          <cell r="C2267" t="str">
            <v>ZY02323</v>
          </cell>
        </row>
        <row r="2267">
          <cell r="E2267" t="str">
            <v>ZY02323</v>
          </cell>
        </row>
        <row r="2268">
          <cell r="C2268" t="str">
            <v>ZY02213</v>
          </cell>
        </row>
        <row r="2268">
          <cell r="E2268" t="str">
            <v>ZY02213</v>
          </cell>
        </row>
        <row r="2269">
          <cell r="C2269" t="str">
            <v>1987Y11568</v>
          </cell>
        </row>
        <row r="2269">
          <cell r="E2269" t="str">
            <v>1987Y11568</v>
          </cell>
        </row>
        <row r="2270">
          <cell r="C2270" t="str">
            <v>1987Y11561</v>
          </cell>
        </row>
        <row r="2270">
          <cell r="E2270" t="str">
            <v>1987Y11561</v>
          </cell>
        </row>
        <row r="2271">
          <cell r="C2271" t="str">
            <v>SX00383</v>
          </cell>
        </row>
        <row r="2271">
          <cell r="E2271" t="str">
            <v>SX00383</v>
          </cell>
        </row>
        <row r="2272">
          <cell r="C2272" t="str">
            <v>CQ11610</v>
          </cell>
        </row>
        <row r="2272">
          <cell r="E2272" t="str">
            <v>CQ11610</v>
          </cell>
        </row>
        <row r="2273">
          <cell r="C2273" t="str">
            <v>DX05842</v>
          </cell>
        </row>
        <row r="2273">
          <cell r="E2273" t="str">
            <v>DX05842</v>
          </cell>
        </row>
        <row r="2274">
          <cell r="C2274" t="str">
            <v>DX05824</v>
          </cell>
        </row>
        <row r="2274">
          <cell r="E2274" t="str">
            <v>DX05824</v>
          </cell>
        </row>
        <row r="2275">
          <cell r="C2275" t="str">
            <v>DX05832</v>
          </cell>
        </row>
        <row r="2275">
          <cell r="E2275" t="str">
            <v>DX05832</v>
          </cell>
        </row>
        <row r="2276">
          <cell r="C2276" t="str">
            <v>CQ11828</v>
          </cell>
        </row>
        <row r="2276">
          <cell r="E2276" t="str">
            <v>CQ11828</v>
          </cell>
        </row>
        <row r="2277">
          <cell r="C2277" t="str">
            <v>DX06043</v>
          </cell>
        </row>
        <row r="2277">
          <cell r="E2277" t="str">
            <v>DX06043</v>
          </cell>
        </row>
        <row r="2278">
          <cell r="C2278" t="str">
            <v>SYC663</v>
          </cell>
        </row>
        <row r="2278">
          <cell r="E2278" t="str">
            <v>SYC663</v>
          </cell>
        </row>
        <row r="2279">
          <cell r="C2279" t="str">
            <v>SYC224</v>
          </cell>
        </row>
        <row r="2279">
          <cell r="E2279" t="str">
            <v>SYC276</v>
          </cell>
        </row>
        <row r="2280">
          <cell r="C2280" t="str">
            <v>DX05886</v>
          </cell>
        </row>
        <row r="2280">
          <cell r="E2280" t="str">
            <v>DX05886</v>
          </cell>
        </row>
        <row r="2281">
          <cell r="C2281" t="str">
            <v>PT53386</v>
          </cell>
        </row>
        <row r="2281">
          <cell r="E2281" t="str">
            <v>PT53386</v>
          </cell>
        </row>
        <row r="2282">
          <cell r="C2282" t="str">
            <v>PT53468</v>
          </cell>
        </row>
        <row r="2282">
          <cell r="E2282" t="str">
            <v>PT53468</v>
          </cell>
        </row>
        <row r="2283">
          <cell r="C2283" t="str">
            <v>DX05907</v>
          </cell>
        </row>
        <row r="2283">
          <cell r="E2283" t="str">
            <v>DX05907</v>
          </cell>
        </row>
        <row r="2284">
          <cell r="C2284" t="str">
            <v>PTGM04</v>
          </cell>
        </row>
        <row r="2284">
          <cell r="E2284" t="str">
            <v/>
          </cell>
        </row>
        <row r="2285">
          <cell r="C2285" t="str">
            <v>SYC621</v>
          </cell>
        </row>
        <row r="2285">
          <cell r="E2285" t="str">
            <v>SYC621</v>
          </cell>
        </row>
        <row r="2286">
          <cell r="C2286" t="str">
            <v>SYC695</v>
          </cell>
        </row>
        <row r="2286">
          <cell r="E2286" t="str">
            <v>SYC695</v>
          </cell>
        </row>
        <row r="2287">
          <cell r="C2287" t="str">
            <v>JY01326</v>
          </cell>
        </row>
        <row r="2287">
          <cell r="E2287" t="str">
            <v>JY01326</v>
          </cell>
        </row>
        <row r="2288">
          <cell r="C2288" t="str">
            <v>JY01255+JY01151</v>
          </cell>
        </row>
        <row r="2288">
          <cell r="E2288" t="str">
            <v/>
          </cell>
        </row>
        <row r="2289">
          <cell r="C2289" t="str">
            <v>SYC460</v>
          </cell>
        </row>
        <row r="2289">
          <cell r="E2289" t="str">
            <v>SYC460</v>
          </cell>
        </row>
        <row r="2290">
          <cell r="C2290" t="str">
            <v>DX05823</v>
          </cell>
        </row>
        <row r="2290">
          <cell r="E2290" t="str">
            <v>DX05823</v>
          </cell>
        </row>
        <row r="2291">
          <cell r="C2291" t="str">
            <v>JY01195+JY01310</v>
          </cell>
        </row>
        <row r="2291">
          <cell r="E2291" t="str">
            <v/>
          </cell>
        </row>
        <row r="2292">
          <cell r="C2292" t="str">
            <v>DX05858</v>
          </cell>
        </row>
        <row r="2292">
          <cell r="E2292" t="str">
            <v>DX05858</v>
          </cell>
        </row>
        <row r="2293">
          <cell r="C2293" t="str">
            <v>SYC492</v>
          </cell>
        </row>
        <row r="2293">
          <cell r="E2293" t="str">
            <v>SYC492</v>
          </cell>
        </row>
        <row r="2294">
          <cell r="C2294" t="str">
            <v>SX00372</v>
          </cell>
        </row>
        <row r="2294">
          <cell r="E2294" t="str">
            <v>SX00372</v>
          </cell>
        </row>
        <row r="2295">
          <cell r="C2295" t="str">
            <v>DX06039</v>
          </cell>
        </row>
        <row r="2295">
          <cell r="E2295" t="str">
            <v>DX06039</v>
          </cell>
        </row>
        <row r="2296">
          <cell r="C2296" t="str">
            <v>Eiurteao</v>
          </cell>
        </row>
        <row r="2296">
          <cell r="E2296" t="str">
            <v/>
          </cell>
        </row>
        <row r="2297">
          <cell r="C2297" t="str">
            <v>SX00451</v>
          </cell>
        </row>
        <row r="2297">
          <cell r="E2297" t="str">
            <v>SX00451</v>
          </cell>
        </row>
        <row r="2298">
          <cell r="C2298" t="str">
            <v>PT53535</v>
          </cell>
        </row>
        <row r="2298">
          <cell r="E2298" t="str">
            <v>PT53535</v>
          </cell>
        </row>
        <row r="2299">
          <cell r="C2299" t="str">
            <v>DX05854</v>
          </cell>
        </row>
        <row r="2299">
          <cell r="E2299" t="str">
            <v>DX05854</v>
          </cell>
        </row>
        <row r="2300">
          <cell r="C2300" t="str">
            <v>ZY02250</v>
          </cell>
        </row>
        <row r="2300">
          <cell r="E2300" t="str">
            <v>ZY02250</v>
          </cell>
        </row>
        <row r="2301">
          <cell r="C2301" t="str">
            <v>Amazon.Found.B09C34SSYM</v>
          </cell>
        </row>
        <row r="2301">
          <cell r="E2301" t="str">
            <v>SX00126</v>
          </cell>
        </row>
        <row r="2302">
          <cell r="C2302" t="str">
            <v>SYC619</v>
          </cell>
        </row>
        <row r="2302">
          <cell r="E2302" t="str">
            <v>SYC619</v>
          </cell>
        </row>
        <row r="2303">
          <cell r="C2303" t="str">
            <v>PT53510</v>
          </cell>
        </row>
        <row r="2303">
          <cell r="E2303" t="str">
            <v>PT53510</v>
          </cell>
        </row>
        <row r="2304">
          <cell r="C2304" t="str">
            <v>Amazon.Found.B0BWDTSYPS</v>
          </cell>
        </row>
        <row r="2304">
          <cell r="E2304" t="str">
            <v>JY01113</v>
          </cell>
        </row>
        <row r="2305">
          <cell r="C2305" t="str">
            <v>DM21349</v>
          </cell>
        </row>
        <row r="2305">
          <cell r="E2305" t="str">
            <v>DM21349</v>
          </cell>
        </row>
        <row r="2306">
          <cell r="C2306" t="str">
            <v>Amazon.Found.B098JK97C4</v>
          </cell>
        </row>
        <row r="2306">
          <cell r="E2306" t="str">
            <v>SX00115</v>
          </cell>
        </row>
        <row r="2307">
          <cell r="C2307" t="str">
            <v>DX05773</v>
          </cell>
        </row>
        <row r="2307">
          <cell r="E2307" t="str">
            <v>DX05773</v>
          </cell>
        </row>
        <row r="2308">
          <cell r="C2308" t="str">
            <v>1987Y11566</v>
          </cell>
        </row>
        <row r="2308">
          <cell r="E2308" t="str">
            <v>1987Y11566</v>
          </cell>
        </row>
        <row r="2309">
          <cell r="C2309" t="str">
            <v>SYC407</v>
          </cell>
        </row>
        <row r="2309">
          <cell r="E2309" t="str">
            <v>SYC407</v>
          </cell>
        </row>
        <row r="2310">
          <cell r="C2310" t="str">
            <v>JY01232</v>
          </cell>
        </row>
        <row r="2310">
          <cell r="E2310" t="str">
            <v>JY01232</v>
          </cell>
        </row>
        <row r="2311">
          <cell r="C2311" t="str">
            <v>JY01262+JY01310</v>
          </cell>
        </row>
        <row r="2311">
          <cell r="E2311" t="str">
            <v/>
          </cell>
        </row>
        <row r="2312">
          <cell r="C2312" t="str">
            <v>CR32450</v>
          </cell>
        </row>
        <row r="2312">
          <cell r="E2312" t="str">
            <v>CR32450</v>
          </cell>
        </row>
        <row r="2313">
          <cell r="C2313" t="str">
            <v>PT53628</v>
          </cell>
        </row>
        <row r="2313">
          <cell r="E2313" t="str">
            <v>PT53628</v>
          </cell>
        </row>
        <row r="2314">
          <cell r="C2314" t="str">
            <v>CR32485</v>
          </cell>
        </row>
        <row r="2314">
          <cell r="E2314" t="str">
            <v>CR32485</v>
          </cell>
        </row>
        <row r="2315">
          <cell r="C2315" t="str">
            <v>DM21332</v>
          </cell>
        </row>
        <row r="2315">
          <cell r="E2315" t="str">
            <v>DM21332</v>
          </cell>
        </row>
        <row r="2316">
          <cell r="C2316" t="str">
            <v>SYC680</v>
          </cell>
        </row>
        <row r="2316">
          <cell r="E2316" t="str">
            <v>SYC680</v>
          </cell>
        </row>
        <row r="2317">
          <cell r="C2317" t="str">
            <v>JY01298+JY01309</v>
          </cell>
        </row>
        <row r="2317">
          <cell r="E2317" t="str">
            <v/>
          </cell>
        </row>
        <row r="2318">
          <cell r="C2318" t="str">
            <v>DM21419</v>
          </cell>
        </row>
        <row r="2318">
          <cell r="E2318" t="str">
            <v>DM21419</v>
          </cell>
        </row>
        <row r="2319">
          <cell r="C2319" t="str">
            <v>ZY02238</v>
          </cell>
        </row>
        <row r="2319">
          <cell r="E2319" t="str">
            <v>ZY02238</v>
          </cell>
        </row>
        <row r="2320">
          <cell r="C2320" t="str">
            <v>CR32575</v>
          </cell>
        </row>
        <row r="2320">
          <cell r="E2320" t="str">
            <v>CR32575</v>
          </cell>
        </row>
        <row r="2321">
          <cell r="C2321" t="str">
            <v>CR32432</v>
          </cell>
        </row>
        <row r="2321">
          <cell r="E2321" t="str">
            <v>CR32432</v>
          </cell>
        </row>
        <row r="2322">
          <cell r="C2322" t="str">
            <v>DX05796</v>
          </cell>
        </row>
        <row r="2322">
          <cell r="E2322" t="str">
            <v>DX05796</v>
          </cell>
        </row>
        <row r="2323">
          <cell r="C2323" t="str">
            <v>SX00414+SX00413</v>
          </cell>
        </row>
        <row r="2323">
          <cell r="E2323" t="str">
            <v/>
          </cell>
        </row>
        <row r="2324">
          <cell r="C2324" t="str">
            <v>DM21424</v>
          </cell>
        </row>
        <row r="2324">
          <cell r="E2324" t="str">
            <v>DM21424</v>
          </cell>
        </row>
        <row r="2325">
          <cell r="C2325" t="str">
            <v>CR32471</v>
          </cell>
        </row>
        <row r="2325">
          <cell r="E2325" t="str">
            <v>CR32471</v>
          </cell>
        </row>
        <row r="2326">
          <cell r="C2326" t="str">
            <v>SYC401</v>
          </cell>
        </row>
        <row r="2326">
          <cell r="E2326" t="str">
            <v>SYC401</v>
          </cell>
        </row>
        <row r="2327">
          <cell r="C2327" t="str">
            <v>PT53506</v>
          </cell>
        </row>
        <row r="2327">
          <cell r="E2327" t="str">
            <v>PT53506</v>
          </cell>
        </row>
        <row r="2328">
          <cell r="C2328" t="str">
            <v>SYC176</v>
          </cell>
        </row>
        <row r="2328">
          <cell r="E2328" t="str">
            <v>SYC268</v>
          </cell>
        </row>
        <row r="2329">
          <cell r="C2329" t="str">
            <v>ZY02236</v>
          </cell>
        </row>
        <row r="2329">
          <cell r="E2329" t="str">
            <v>ZY02236</v>
          </cell>
        </row>
        <row r="2330">
          <cell r="C2330" t="str">
            <v>SYC331</v>
          </cell>
        </row>
        <row r="2330">
          <cell r="E2330" t="str">
            <v>SYC331</v>
          </cell>
        </row>
        <row r="2331">
          <cell r="C2331" t="str">
            <v>SX00304+SX00439</v>
          </cell>
        </row>
        <row r="2331">
          <cell r="E2331" t="str">
            <v/>
          </cell>
        </row>
        <row r="2332">
          <cell r="C2332" t="str">
            <v>PT53626</v>
          </cell>
        </row>
        <row r="2332">
          <cell r="E2332" t="str">
            <v>PT53626</v>
          </cell>
        </row>
        <row r="2333">
          <cell r="C2333" t="str">
            <v>SX00406+SX00424</v>
          </cell>
        </row>
        <row r="2333">
          <cell r="E2333" t="str">
            <v/>
          </cell>
        </row>
        <row r="2334">
          <cell r="C2334" t="str">
            <v>SYC329</v>
          </cell>
        </row>
        <row r="2334">
          <cell r="E2334" t="str">
            <v>SYC329</v>
          </cell>
        </row>
        <row r="2335">
          <cell r="C2335" t="str">
            <v>DX05861</v>
          </cell>
        </row>
        <row r="2335">
          <cell r="E2335" t="str">
            <v>DX05861</v>
          </cell>
        </row>
        <row r="2336">
          <cell r="C2336" t="str">
            <v>DX05902</v>
          </cell>
        </row>
        <row r="2336">
          <cell r="E2336" t="str">
            <v>DX05902</v>
          </cell>
        </row>
        <row r="2337">
          <cell r="C2337" t="str">
            <v>CQ11811</v>
          </cell>
        </row>
        <row r="2337">
          <cell r="E2337" t="str">
            <v>CQ11811</v>
          </cell>
        </row>
        <row r="2338">
          <cell r="C2338" t="str">
            <v>CR32429</v>
          </cell>
        </row>
        <row r="2338">
          <cell r="E2338" t="str">
            <v>CR32429</v>
          </cell>
        </row>
        <row r="2339">
          <cell r="C2339" t="str">
            <v>CR32435</v>
          </cell>
        </row>
        <row r="2339">
          <cell r="E2339" t="str">
            <v>CR32435</v>
          </cell>
        </row>
        <row r="2340">
          <cell r="C2340" t="str">
            <v>PT53534</v>
          </cell>
        </row>
        <row r="2340">
          <cell r="E2340" t="str">
            <v>PT53534</v>
          </cell>
        </row>
        <row r="2341">
          <cell r="C2341" t="str">
            <v>CR32430</v>
          </cell>
        </row>
        <row r="2341">
          <cell r="E2341" t="str">
            <v>CR32430</v>
          </cell>
        </row>
        <row r="2342">
          <cell r="C2342" t="str">
            <v>DX05791</v>
          </cell>
        </row>
        <row r="2342">
          <cell r="E2342" t="str">
            <v>DX05791</v>
          </cell>
        </row>
        <row r="2343">
          <cell r="C2343" t="str">
            <v>SX00375</v>
          </cell>
        </row>
        <row r="2343">
          <cell r="E2343" t="str">
            <v>SX00375</v>
          </cell>
        </row>
        <row r="2344">
          <cell r="C2344" t="str">
            <v>SYC435</v>
          </cell>
        </row>
        <row r="2344">
          <cell r="E2344" t="str">
            <v>SYC435</v>
          </cell>
        </row>
        <row r="2345">
          <cell r="C2345" t="str">
            <v>DM21488</v>
          </cell>
        </row>
        <row r="2345">
          <cell r="E2345" t="str">
            <v>DM21488</v>
          </cell>
        </row>
        <row r="2346">
          <cell r="C2346" t="str">
            <v>DX05829</v>
          </cell>
        </row>
        <row r="2346">
          <cell r="E2346" t="str">
            <v>DX05829</v>
          </cell>
        </row>
        <row r="2347">
          <cell r="C2347" t="str">
            <v>Amazon.Found.B09CM4SD8P</v>
          </cell>
        </row>
        <row r="2347">
          <cell r="E2347" t="str">
            <v>PT53303</v>
          </cell>
        </row>
        <row r="2348">
          <cell r="C2348" t="str">
            <v>SYC369</v>
          </cell>
        </row>
        <row r="2348">
          <cell r="E2348" t="str">
            <v>SYC369</v>
          </cell>
        </row>
        <row r="2349">
          <cell r="C2349" t="str">
            <v>SYC320</v>
          </cell>
        </row>
        <row r="2349">
          <cell r="E2349" t="str">
            <v>SYC320</v>
          </cell>
        </row>
        <row r="2350">
          <cell r="C2350" t="str">
            <v>PT53464</v>
          </cell>
        </row>
        <row r="2350">
          <cell r="E2350" t="str">
            <v>PT53504</v>
          </cell>
        </row>
        <row r="2351">
          <cell r="C2351" t="str">
            <v>DX05862</v>
          </cell>
        </row>
        <row r="2351">
          <cell r="E2351" t="str">
            <v>DX05862</v>
          </cell>
        </row>
        <row r="2352">
          <cell r="C2352" t="str">
            <v>ZY02227</v>
          </cell>
        </row>
        <row r="2352">
          <cell r="E2352" t="str">
            <v>ZY02227</v>
          </cell>
        </row>
        <row r="2353">
          <cell r="C2353" t="str">
            <v>DX05852</v>
          </cell>
        </row>
        <row r="2353">
          <cell r="E2353" t="str">
            <v>DX05852</v>
          </cell>
        </row>
        <row r="2354">
          <cell r="C2354" t="str">
            <v>DM21366</v>
          </cell>
        </row>
        <row r="2354">
          <cell r="E2354" t="str">
            <v>DM21366</v>
          </cell>
        </row>
        <row r="2355">
          <cell r="C2355" t="str">
            <v>SYC414</v>
          </cell>
        </row>
        <row r="2355">
          <cell r="E2355" t="str">
            <v>SYC414</v>
          </cell>
        </row>
        <row r="2356">
          <cell r="C2356" t="str">
            <v>DX05825</v>
          </cell>
        </row>
        <row r="2356">
          <cell r="E2356" t="str">
            <v>DX05825</v>
          </cell>
        </row>
        <row r="2357">
          <cell r="C2357" t="str">
            <v>ZY02237</v>
          </cell>
        </row>
        <row r="2357">
          <cell r="E2357" t="str">
            <v>ZY02237</v>
          </cell>
        </row>
        <row r="2358">
          <cell r="C2358" t="str">
            <v>SYC445 + SYC573</v>
          </cell>
        </row>
        <row r="2358">
          <cell r="E2358" t="str">
            <v/>
          </cell>
        </row>
        <row r="2359">
          <cell r="C2359" t="str">
            <v>PT53557</v>
          </cell>
        </row>
        <row r="2359">
          <cell r="E2359" t="str">
            <v>PT53557</v>
          </cell>
        </row>
        <row r="2360">
          <cell r="C2360" t="str">
            <v>JY01239</v>
          </cell>
        </row>
        <row r="2360">
          <cell r="E2360" t="str">
            <v>JY01239</v>
          </cell>
        </row>
        <row r="2361">
          <cell r="C2361" t="str">
            <v>DM21344</v>
          </cell>
        </row>
        <row r="2361">
          <cell r="E2361" t="str">
            <v>DM21344</v>
          </cell>
        </row>
        <row r="2362">
          <cell r="C2362" t="str">
            <v>DX05833</v>
          </cell>
        </row>
        <row r="2362">
          <cell r="E2362" t="str">
            <v>DX05833</v>
          </cell>
        </row>
        <row r="2363">
          <cell r="C2363" t="str">
            <v>SX00364</v>
          </cell>
        </row>
        <row r="2363">
          <cell r="E2363" t="str">
            <v>SX00364</v>
          </cell>
        </row>
        <row r="2364">
          <cell r="C2364" t="str">
            <v>SYC408</v>
          </cell>
        </row>
        <row r="2364">
          <cell r="E2364" t="str">
            <v>SYC408</v>
          </cell>
        </row>
        <row r="2365">
          <cell r="C2365" t="str">
            <v>DM21341+DM21423</v>
          </cell>
        </row>
        <row r="2365">
          <cell r="E2365" t="str">
            <v/>
          </cell>
        </row>
        <row r="2366">
          <cell r="C2366" t="str">
            <v>SX00367</v>
          </cell>
        </row>
        <row r="2366">
          <cell r="E2366" t="str">
            <v>SX00367</v>
          </cell>
        </row>
        <row r="2367">
          <cell r="C2367" t="str">
            <v>CQ11814</v>
          </cell>
        </row>
        <row r="2367">
          <cell r="E2367" t="str">
            <v>CQ11814</v>
          </cell>
        </row>
        <row r="2368">
          <cell r="C2368" t="str">
            <v>DX05859</v>
          </cell>
        </row>
        <row r="2368">
          <cell r="E2368" t="str">
            <v>DX05859</v>
          </cell>
        </row>
        <row r="2369">
          <cell r="C2369" t="str">
            <v>SYC671</v>
          </cell>
        </row>
        <row r="2369">
          <cell r="E2369" t="str">
            <v>SYC671</v>
          </cell>
        </row>
        <row r="2370">
          <cell r="C2370" t="str">
            <v>SYC183</v>
          </cell>
        </row>
        <row r="2370">
          <cell r="E2370" t="str">
            <v>SYC269</v>
          </cell>
        </row>
        <row r="2371">
          <cell r="C2371" t="str">
            <v>SX00460</v>
          </cell>
        </row>
        <row r="2371">
          <cell r="E2371" t="str">
            <v>SX00460</v>
          </cell>
        </row>
        <row r="2372">
          <cell r="C2372" t="str">
            <v>ZY02319</v>
          </cell>
        </row>
        <row r="2372">
          <cell r="E2372" t="str">
            <v>ZY02319</v>
          </cell>
        </row>
        <row r="2373">
          <cell r="C2373" t="str">
            <v>DM21333</v>
          </cell>
        </row>
        <row r="2373">
          <cell r="E2373" t="str">
            <v>DM21333</v>
          </cell>
        </row>
        <row r="2374">
          <cell r="C2374" t="str">
            <v>JY01252+JY01255</v>
          </cell>
        </row>
        <row r="2374">
          <cell r="E2374" t="str">
            <v/>
          </cell>
        </row>
        <row r="2375">
          <cell r="C2375" t="str">
            <v>PTGM13</v>
          </cell>
        </row>
        <row r="2375">
          <cell r="E2375" t="str">
            <v/>
          </cell>
        </row>
        <row r="2376">
          <cell r="C2376" t="str">
            <v>PTGM21</v>
          </cell>
        </row>
        <row r="2376">
          <cell r="E2376" t="str">
            <v/>
          </cell>
        </row>
        <row r="2377">
          <cell r="C2377" t="str">
            <v>SYC660</v>
          </cell>
        </row>
        <row r="2377">
          <cell r="E2377" t="str">
            <v>SYC660</v>
          </cell>
        </row>
        <row r="2378">
          <cell r="C2378" t="str">
            <v>DX06044</v>
          </cell>
        </row>
        <row r="2378">
          <cell r="E2378" t="str">
            <v>DX06044</v>
          </cell>
        </row>
        <row r="2379">
          <cell r="C2379" t="str">
            <v>SX00387</v>
          </cell>
        </row>
        <row r="2379">
          <cell r="E2379" t="str">
            <v>SX00387</v>
          </cell>
        </row>
        <row r="2380">
          <cell r="C2380" t="str">
            <v>SYC676</v>
          </cell>
        </row>
        <row r="2380">
          <cell r="E2380" t="str">
            <v>SYC676</v>
          </cell>
        </row>
        <row r="2381">
          <cell r="C2381" t="str">
            <v>SYC642</v>
          </cell>
        </row>
        <row r="2381">
          <cell r="E2381" t="str">
            <v>SYC642</v>
          </cell>
        </row>
        <row r="2382">
          <cell r="C2382" t="str">
            <v>PT53268</v>
          </cell>
        </row>
        <row r="2382">
          <cell r="E2382" t="str">
            <v>PT53268</v>
          </cell>
        </row>
        <row r="2383">
          <cell r="C2383" t="str">
            <v>JY01136+JY01304</v>
          </cell>
        </row>
        <row r="2383">
          <cell r="E2383" t="str">
            <v/>
          </cell>
        </row>
        <row r="2384">
          <cell r="C2384" t="str">
            <v>JY01145+JY01253</v>
          </cell>
        </row>
        <row r="2384">
          <cell r="E2384" t="str">
            <v/>
          </cell>
        </row>
        <row r="2385">
          <cell r="C2385" t="str">
            <v>CQ11629</v>
          </cell>
        </row>
        <row r="2385">
          <cell r="E2385" t="str">
            <v>CQ11629</v>
          </cell>
        </row>
        <row r="2386">
          <cell r="C2386" t="str">
            <v>PTGM22</v>
          </cell>
        </row>
        <row r="2386">
          <cell r="E2386" t="str">
            <v/>
          </cell>
        </row>
        <row r="2387">
          <cell r="C2387" t="str">
            <v>DX05801</v>
          </cell>
        </row>
        <row r="2387">
          <cell r="E2387" t="str">
            <v>DX05801</v>
          </cell>
        </row>
        <row r="2388">
          <cell r="C2388" t="str">
            <v>CQ11794</v>
          </cell>
        </row>
        <row r="2388">
          <cell r="E2388" t="str">
            <v>CQ11794</v>
          </cell>
        </row>
        <row r="2389">
          <cell r="C2389" t="str">
            <v>CR32423</v>
          </cell>
        </row>
        <row r="2389">
          <cell r="E2389" t="str">
            <v>CR32423</v>
          </cell>
        </row>
        <row r="2390">
          <cell r="C2390" t="str">
            <v>SYC667</v>
          </cell>
        </row>
        <row r="2390">
          <cell r="E2390" t="str">
            <v>SYC667</v>
          </cell>
        </row>
        <row r="2391">
          <cell r="C2391" t="str">
            <v>JY01152</v>
          </cell>
        </row>
        <row r="2391">
          <cell r="E2391" t="str">
            <v>JY01152</v>
          </cell>
        </row>
        <row r="2392">
          <cell r="C2392" t="str">
            <v>CR32441</v>
          </cell>
        </row>
        <row r="2392">
          <cell r="E2392" t="str">
            <v>CR32441</v>
          </cell>
        </row>
        <row r="2393">
          <cell r="C2393" t="str">
            <v>CQ11637</v>
          </cell>
        </row>
        <row r="2393">
          <cell r="E2393" t="str">
            <v>CQ11637</v>
          </cell>
        </row>
        <row r="2394">
          <cell r="C2394" t="str">
            <v>JY01301+JY01311</v>
          </cell>
        </row>
        <row r="2394">
          <cell r="E2394" t="str">
            <v/>
          </cell>
        </row>
        <row r="2395">
          <cell r="C2395" t="str">
            <v>SYC456</v>
          </cell>
        </row>
        <row r="2395">
          <cell r="E2395" t="str">
            <v>SYC456</v>
          </cell>
        </row>
        <row r="2396">
          <cell r="C2396" t="str">
            <v>JY01228+JY01292</v>
          </cell>
        </row>
        <row r="2396">
          <cell r="E2396" t="str">
            <v/>
          </cell>
        </row>
        <row r="2397">
          <cell r="C2397" t="str">
            <v>PT53565</v>
          </cell>
        </row>
        <row r="2397">
          <cell r="E2397" t="str">
            <v>PT53565</v>
          </cell>
        </row>
        <row r="2398">
          <cell r="C2398" t="str">
            <v>DX06045</v>
          </cell>
        </row>
        <row r="2398">
          <cell r="E2398" t="str">
            <v>DX06045</v>
          </cell>
        </row>
        <row r="2399">
          <cell r="C2399" t="str">
            <v>CR32348</v>
          </cell>
        </row>
        <row r="2399">
          <cell r="E2399" t="str">
            <v>CR32348</v>
          </cell>
        </row>
        <row r="2400">
          <cell r="C2400" t="str">
            <v>SYC305</v>
          </cell>
        </row>
        <row r="2400">
          <cell r="E2400" t="str">
            <v>SYC305</v>
          </cell>
        </row>
        <row r="2401">
          <cell r="C2401" t="str">
            <v>JY01328</v>
          </cell>
        </row>
        <row r="2401">
          <cell r="E2401" t="str">
            <v>JY01328</v>
          </cell>
        </row>
        <row r="2402">
          <cell r="C2402" t="str">
            <v>SX00174+SX00446</v>
          </cell>
        </row>
        <row r="2402">
          <cell r="E2402" t="str">
            <v/>
          </cell>
        </row>
        <row r="2403">
          <cell r="C2403" t="str">
            <v>PT53505</v>
          </cell>
        </row>
        <row r="2403">
          <cell r="E2403" t="str">
            <v>PT53505</v>
          </cell>
        </row>
        <row r="2404">
          <cell r="C2404" t="str">
            <v>PTGM12</v>
          </cell>
        </row>
        <row r="2404">
          <cell r="E2404" t="str">
            <v/>
          </cell>
        </row>
        <row r="2405">
          <cell r="C2405" t="str">
            <v>SYC169</v>
          </cell>
        </row>
        <row r="2405">
          <cell r="E2405" t="str">
            <v>SYC267</v>
          </cell>
        </row>
        <row r="2406">
          <cell r="C2406" t="str">
            <v>SYC657</v>
          </cell>
        </row>
        <row r="2406">
          <cell r="E2406" t="str">
            <v>SYC657</v>
          </cell>
        </row>
        <row r="2407">
          <cell r="C2407" t="str">
            <v>SYC378</v>
          </cell>
        </row>
        <row r="2407">
          <cell r="E2407" t="str">
            <v>SYC378</v>
          </cell>
        </row>
        <row r="2408">
          <cell r="C2408" t="str">
            <v>PT53528</v>
          </cell>
        </row>
        <row r="2408">
          <cell r="E2408" t="str">
            <v>PT53528</v>
          </cell>
        </row>
        <row r="2409">
          <cell r="C2409" t="str">
            <v>SYC375</v>
          </cell>
        </row>
        <row r="2409">
          <cell r="E2409" t="str">
            <v>SYC375</v>
          </cell>
        </row>
        <row r="2410">
          <cell r="C2410" t="str">
            <v>PTGM01</v>
          </cell>
        </row>
        <row r="2410">
          <cell r="E2410" t="str">
            <v/>
          </cell>
        </row>
        <row r="2411">
          <cell r="C2411" t="str">
            <v>SX00121+SX00424</v>
          </cell>
        </row>
        <row r="2411">
          <cell r="E2411" t="str">
            <v/>
          </cell>
        </row>
        <row r="2412">
          <cell r="C2412" t="str">
            <v>SX00357</v>
          </cell>
        </row>
        <row r="2412">
          <cell r="E2412" t="str">
            <v>SX00357</v>
          </cell>
        </row>
        <row r="2413">
          <cell r="C2413" t="str">
            <v>SYC480 + SYC501</v>
          </cell>
        </row>
        <row r="2413">
          <cell r="E2413" t="str">
            <v/>
          </cell>
        </row>
        <row r="2414">
          <cell r="C2414" t="str">
            <v>1987Y11573</v>
          </cell>
        </row>
        <row r="2414">
          <cell r="E2414" t="str">
            <v>1987Y11573</v>
          </cell>
        </row>
        <row r="2415">
          <cell r="C2415" t="str">
            <v>DX05844</v>
          </cell>
        </row>
        <row r="2415">
          <cell r="E2415" t="str">
            <v>DX05844</v>
          </cell>
        </row>
        <row r="2416">
          <cell r="C2416" t="str">
            <v>CR32398</v>
          </cell>
        </row>
        <row r="2416">
          <cell r="E2416" t="str">
            <v>CR32398</v>
          </cell>
        </row>
        <row r="2417">
          <cell r="C2417" t="str">
            <v>CR32462</v>
          </cell>
        </row>
        <row r="2417">
          <cell r="E2417" t="str">
            <v>CR32462</v>
          </cell>
        </row>
        <row r="2418">
          <cell r="C2418" t="str">
            <v>DX05851</v>
          </cell>
        </row>
        <row r="2418">
          <cell r="E2418" t="str">
            <v>DX05851</v>
          </cell>
        </row>
        <row r="2419">
          <cell r="C2419" t="str">
            <v>PTGM19</v>
          </cell>
        </row>
        <row r="2419">
          <cell r="E2419" t="str">
            <v/>
          </cell>
        </row>
        <row r="2420">
          <cell r="C2420" t="str">
            <v>JY01249</v>
          </cell>
        </row>
        <row r="2420">
          <cell r="E2420" t="str">
            <v>JY01249</v>
          </cell>
        </row>
        <row r="2421">
          <cell r="C2421" t="str">
            <v>DM21421</v>
          </cell>
        </row>
        <row r="2421">
          <cell r="E2421" t="str">
            <v>DM21421</v>
          </cell>
        </row>
        <row r="2422">
          <cell r="C2422" t="str">
            <v>SYC396</v>
          </cell>
        </row>
        <row r="2422">
          <cell r="E2422" t="str">
            <v>SYC396</v>
          </cell>
        </row>
        <row r="2423">
          <cell r="C2423" t="str">
            <v>CQ11810</v>
          </cell>
        </row>
        <row r="2423">
          <cell r="E2423" t="str">
            <v>CQ11810</v>
          </cell>
        </row>
        <row r="2424">
          <cell r="C2424" t="str">
            <v>PT53529</v>
          </cell>
        </row>
        <row r="2424">
          <cell r="E2424" t="str">
            <v>PT53529</v>
          </cell>
        </row>
        <row r="2425">
          <cell r="C2425" t="str">
            <v>SYC291</v>
          </cell>
        </row>
        <row r="2425">
          <cell r="E2425" t="str">
            <v>SYC291</v>
          </cell>
        </row>
        <row r="2426">
          <cell r="C2426" t="str">
            <v>PT53543</v>
          </cell>
        </row>
        <row r="2426">
          <cell r="E2426" t="str">
            <v>PT53543</v>
          </cell>
        </row>
        <row r="2427">
          <cell r="C2427" t="str">
            <v>SYC210</v>
          </cell>
        </row>
        <row r="2427">
          <cell r="E2427" t="str">
            <v>SYC281</v>
          </cell>
        </row>
        <row r="2428">
          <cell r="C2428" t="str">
            <v>PTGM08</v>
          </cell>
        </row>
        <row r="2428">
          <cell r="E2428" t="str">
            <v/>
          </cell>
        </row>
        <row r="2429">
          <cell r="C2429" t="str">
            <v>SYC380</v>
          </cell>
        </row>
        <row r="2429">
          <cell r="E2429" t="str">
            <v>SYC380</v>
          </cell>
        </row>
        <row r="2430">
          <cell r="C2430" t="str">
            <v>SX00371</v>
          </cell>
        </row>
        <row r="2430">
          <cell r="E2430" t="str">
            <v>SX00371</v>
          </cell>
        </row>
        <row r="2431">
          <cell r="C2431" t="str">
            <v>ZY02218</v>
          </cell>
        </row>
        <row r="2431">
          <cell r="E2431" t="str">
            <v>ZY02218</v>
          </cell>
        </row>
        <row r="2432">
          <cell r="C2432" t="str">
            <v>PT53564</v>
          </cell>
        </row>
        <row r="2432">
          <cell r="E2432" t="str">
            <v>PT53564</v>
          </cell>
        </row>
        <row r="2433">
          <cell r="C2433" t="str">
            <v>SX00370</v>
          </cell>
        </row>
        <row r="2433">
          <cell r="E2433" t="str">
            <v>SX00370</v>
          </cell>
        </row>
        <row r="2434">
          <cell r="C2434" t="str">
            <v>SYC231</v>
          </cell>
        </row>
        <row r="2434">
          <cell r="E2434" t="str">
            <v>SYC231</v>
          </cell>
        </row>
        <row r="2435">
          <cell r="C2435" t="str">
            <v>DX05811</v>
          </cell>
        </row>
        <row r="2435">
          <cell r="E2435" t="str">
            <v>DX05811</v>
          </cell>
        </row>
        <row r="2436">
          <cell r="C2436" t="str">
            <v>SYC386</v>
          </cell>
        </row>
        <row r="2436">
          <cell r="E2436" t="str">
            <v>SYC386</v>
          </cell>
        </row>
        <row r="2437">
          <cell r="C2437" t="str">
            <v>SX00322+SX00433</v>
          </cell>
        </row>
        <row r="2437">
          <cell r="E2437" t="str">
            <v/>
          </cell>
        </row>
        <row r="2438">
          <cell r="C2438" t="str">
            <v>SYC222</v>
          </cell>
        </row>
        <row r="2438">
          <cell r="E2438" t="str">
            <v>SYC284</v>
          </cell>
        </row>
        <row r="2439">
          <cell r="C2439" t="str">
            <v>JY01233</v>
          </cell>
        </row>
        <row r="2439">
          <cell r="E2439" t="str">
            <v>JY01233</v>
          </cell>
        </row>
        <row r="2440">
          <cell r="C2440" t="str">
            <v>DM21485</v>
          </cell>
        </row>
        <row r="2440">
          <cell r="E2440" t="str">
            <v>DM21485</v>
          </cell>
        </row>
        <row r="2441">
          <cell r="C2441" t="str">
            <v>SX00427+SX00439</v>
          </cell>
        </row>
        <row r="2441">
          <cell r="E2441" t="str">
            <v/>
          </cell>
        </row>
        <row r="2442">
          <cell r="C2442" t="str">
            <v>JY01144+JY01252</v>
          </cell>
        </row>
        <row r="2442">
          <cell r="E2442" t="str">
            <v/>
          </cell>
        </row>
        <row r="2443">
          <cell r="C2443" t="str">
            <v>CQ11797</v>
          </cell>
        </row>
        <row r="2443">
          <cell r="E2443" t="str">
            <v>CQ11797</v>
          </cell>
        </row>
        <row r="2444">
          <cell r="C2444" t="str">
            <v>SYC461</v>
          </cell>
        </row>
        <row r="2444">
          <cell r="E2444" t="str">
            <v>SYC461</v>
          </cell>
        </row>
        <row r="2445">
          <cell r="C2445" t="str">
            <v>DM21486</v>
          </cell>
        </row>
        <row r="2445">
          <cell r="E2445" t="str">
            <v>DM21486</v>
          </cell>
        </row>
        <row r="2446">
          <cell r="C2446" t="str">
            <v>SYC672</v>
          </cell>
        </row>
        <row r="2446">
          <cell r="E2446" t="str">
            <v>SYC672</v>
          </cell>
        </row>
        <row r="2447">
          <cell r="C2447" t="str">
            <v>ZY02228</v>
          </cell>
        </row>
        <row r="2447">
          <cell r="E2447" t="str">
            <v>ZY02228</v>
          </cell>
        </row>
        <row r="2448">
          <cell r="C2448" t="str">
            <v>PT53544</v>
          </cell>
        </row>
        <row r="2448">
          <cell r="E2448" t="str">
            <v>PT53544</v>
          </cell>
        </row>
        <row r="2449">
          <cell r="C2449" t="str">
            <v>PT53627</v>
          </cell>
        </row>
        <row r="2449">
          <cell r="E2449" t="str">
            <v>PT53627</v>
          </cell>
        </row>
        <row r="2450">
          <cell r="C2450" t="str">
            <v>SYC648</v>
          </cell>
        </row>
        <row r="2450">
          <cell r="E2450" t="str">
            <v>SYC648</v>
          </cell>
        </row>
        <row r="2451">
          <cell r="C2451" t="str">
            <v>SYC403</v>
          </cell>
        </row>
        <row r="2451">
          <cell r="E2451" t="str">
            <v>SYC403</v>
          </cell>
        </row>
        <row r="2452">
          <cell r="C2452" t="str">
            <v>PT53530</v>
          </cell>
        </row>
        <row r="2452">
          <cell r="E2452" t="str">
            <v>PT53530</v>
          </cell>
        </row>
        <row r="2453">
          <cell r="C2453" t="str">
            <v>CR32470</v>
          </cell>
        </row>
        <row r="2453">
          <cell r="E2453" t="str">
            <v>CR32470</v>
          </cell>
        </row>
        <row r="2454">
          <cell r="C2454" t="str">
            <v>SYC478 + SYC516</v>
          </cell>
        </row>
        <row r="2454">
          <cell r="E2454" t="str">
            <v/>
          </cell>
        </row>
        <row r="2455">
          <cell r="C2455" t="str">
            <v>PT53441</v>
          </cell>
        </row>
        <row r="2455">
          <cell r="E2455" t="str">
            <v>PT53441</v>
          </cell>
        </row>
        <row r="2456">
          <cell r="C2456" t="str">
            <v>CR32458</v>
          </cell>
        </row>
        <row r="2456">
          <cell r="E2456" t="str">
            <v>CR32458</v>
          </cell>
        </row>
        <row r="2457">
          <cell r="C2457" t="str">
            <v>PT53562</v>
          </cell>
        </row>
        <row r="2457">
          <cell r="E2457" t="str">
            <v>PT53562</v>
          </cell>
        </row>
        <row r="2458">
          <cell r="C2458" t="str">
            <v>JY01236</v>
          </cell>
        </row>
        <row r="2458">
          <cell r="E2458" t="str">
            <v>JY01236</v>
          </cell>
        </row>
        <row r="2459">
          <cell r="C2459" t="str">
            <v>SYC484</v>
          </cell>
        </row>
        <row r="2459">
          <cell r="E2459" t="str">
            <v>SYC484</v>
          </cell>
        </row>
        <row r="2460">
          <cell r="C2460" t="str">
            <v>SYC534 + SYC573</v>
          </cell>
        </row>
        <row r="2460">
          <cell r="E2460" t="str">
            <v/>
          </cell>
        </row>
        <row r="2461">
          <cell r="C2461" t="str">
            <v>DM21358</v>
          </cell>
        </row>
        <row r="2461">
          <cell r="E2461" t="str">
            <v>DM21358</v>
          </cell>
        </row>
        <row r="2462">
          <cell r="C2462" t="str">
            <v>SYC684</v>
          </cell>
        </row>
        <row r="2462">
          <cell r="E2462" t="str">
            <v>SYC684</v>
          </cell>
        </row>
        <row r="2463">
          <cell r="C2463" t="str">
            <v>SYC166</v>
          </cell>
        </row>
        <row r="2463">
          <cell r="E2463" t="str">
            <v>SYC260</v>
          </cell>
        </row>
        <row r="2464">
          <cell r="C2464" t="str">
            <v>DX06042</v>
          </cell>
        </row>
        <row r="2464">
          <cell r="E2464" t="str">
            <v>DX06042</v>
          </cell>
        </row>
        <row r="2465">
          <cell r="C2465" t="str">
            <v>CR32579</v>
          </cell>
        </row>
        <row r="2465">
          <cell r="E2465" t="str">
            <v>CR32579</v>
          </cell>
        </row>
        <row r="2466">
          <cell r="C2466" t="str">
            <v>SYC662</v>
          </cell>
        </row>
        <row r="2466">
          <cell r="E2466" t="str">
            <v>SYC662</v>
          </cell>
        </row>
        <row r="2467">
          <cell r="C2467" t="str">
            <v>1987Y11558</v>
          </cell>
        </row>
        <row r="2467">
          <cell r="E2467" t="str">
            <v>1987Y11558</v>
          </cell>
        </row>
        <row r="2468">
          <cell r="C2468" t="str">
            <v>SYC144</v>
          </cell>
        </row>
        <row r="2468">
          <cell r="E2468" t="str">
            <v>SYC270</v>
          </cell>
        </row>
        <row r="2469">
          <cell r="C2469" t="str">
            <v>JY01223</v>
          </cell>
        </row>
        <row r="2469">
          <cell r="E2469" t="str">
            <v>JY01223</v>
          </cell>
        </row>
        <row r="2470">
          <cell r="C2470" t="str">
            <v>DX05898</v>
          </cell>
        </row>
        <row r="2470">
          <cell r="E2470" t="str">
            <v>DX05898</v>
          </cell>
        </row>
        <row r="2471">
          <cell r="C2471" t="str">
            <v>CR32479</v>
          </cell>
        </row>
        <row r="2471">
          <cell r="E2471" t="str">
            <v>CR32479</v>
          </cell>
        </row>
        <row r="2472">
          <cell r="C2472" t="str">
            <v>PT53277</v>
          </cell>
        </row>
        <row r="2472">
          <cell r="E2472" t="str">
            <v>PT53277</v>
          </cell>
        </row>
        <row r="2473">
          <cell r="C2473" t="str">
            <v>DX05694</v>
          </cell>
        </row>
        <row r="2473">
          <cell r="E2473" t="str">
            <v>DX05694</v>
          </cell>
        </row>
        <row r="2474">
          <cell r="C2474" t="str">
            <v>CQ11832</v>
          </cell>
        </row>
        <row r="2474">
          <cell r="E2474" t="str">
            <v>CQ11832</v>
          </cell>
        </row>
        <row r="2475">
          <cell r="C2475" t="str">
            <v>CQ11815</v>
          </cell>
        </row>
        <row r="2475">
          <cell r="E2475" t="str">
            <v>CQ11815</v>
          </cell>
        </row>
        <row r="2476">
          <cell r="C2476" t="str">
            <v>DM21346</v>
          </cell>
        </row>
        <row r="2476">
          <cell r="E2476" t="str">
            <v>DM21346</v>
          </cell>
        </row>
        <row r="2477">
          <cell r="C2477" t="str">
            <v>DM21189</v>
          </cell>
        </row>
        <row r="2477">
          <cell r="E2477" t="str">
            <v>DM21189</v>
          </cell>
        </row>
        <row r="2478">
          <cell r="C2478" t="str">
            <v>SYC473</v>
          </cell>
        </row>
        <row r="2478">
          <cell r="E2478" t="str">
            <v>SYC473</v>
          </cell>
        </row>
        <row r="2479">
          <cell r="C2479" t="str">
            <v>DX05887</v>
          </cell>
        </row>
        <row r="2479">
          <cell r="E2479" t="str">
            <v>DX05887</v>
          </cell>
        </row>
        <row r="2480">
          <cell r="C2480" t="str">
            <v>DX05830</v>
          </cell>
        </row>
        <row r="2480">
          <cell r="E2480" t="str">
            <v>DX05830</v>
          </cell>
        </row>
        <row r="2481">
          <cell r="C2481" t="str">
            <v>PTGM25</v>
          </cell>
        </row>
        <row r="2481">
          <cell r="E2481" t="str">
            <v/>
          </cell>
        </row>
        <row r="2482">
          <cell r="C2482" t="str">
            <v>ZY02212</v>
          </cell>
        </row>
        <row r="2482">
          <cell r="E2482" t="str">
            <v>ZY02212</v>
          </cell>
        </row>
        <row r="2483">
          <cell r="C2483" t="str">
            <v>SX00123+SX00433</v>
          </cell>
        </row>
        <row r="2483">
          <cell r="E2483" t="str">
            <v/>
          </cell>
        </row>
        <row r="2484">
          <cell r="C2484" t="str">
            <v>DX05849</v>
          </cell>
        </row>
        <row r="2484">
          <cell r="E2484" t="str">
            <v>DX05849</v>
          </cell>
        </row>
        <row r="2485">
          <cell r="C2485" t="str">
            <v>SX00117+SX00432</v>
          </cell>
        </row>
        <row r="2485">
          <cell r="E2485" t="str">
            <v/>
          </cell>
        </row>
        <row r="2486">
          <cell r="C2486" t="str">
            <v>DX05845</v>
          </cell>
        </row>
        <row r="2486">
          <cell r="E2486" t="str">
            <v>DX05845</v>
          </cell>
        </row>
        <row r="2487">
          <cell r="C2487" t="str">
            <v>YS06716</v>
          </cell>
        </row>
        <row r="2487">
          <cell r="E2487" t="str">
            <v>YS06716</v>
          </cell>
        </row>
        <row r="2488">
          <cell r="C2488" t="str">
            <v>PTGM24</v>
          </cell>
        </row>
        <row r="2488">
          <cell r="E2488" t="str">
            <v/>
          </cell>
        </row>
        <row r="2489">
          <cell r="C2489" t="str">
            <v>PT53457</v>
          </cell>
        </row>
        <row r="2489">
          <cell r="E2489" t="str">
            <v>PT53467</v>
          </cell>
        </row>
        <row r="2490">
          <cell r="C2490" t="str">
            <v>DX05834</v>
          </cell>
        </row>
        <row r="2490">
          <cell r="E2490" t="str">
            <v>DX05834</v>
          </cell>
        </row>
        <row r="2491">
          <cell r="C2491" t="str">
            <v>SYC387</v>
          </cell>
        </row>
        <row r="2491">
          <cell r="E2491" t="str">
            <v>SYC387</v>
          </cell>
        </row>
        <row r="2492">
          <cell r="C2492" t="str">
            <v>1987Y11569</v>
          </cell>
        </row>
        <row r="2492">
          <cell r="E2492" t="str">
            <v>1987Y11569</v>
          </cell>
        </row>
        <row r="2493">
          <cell r="C2493" t="str">
            <v>CR32434</v>
          </cell>
        </row>
        <row r="2493">
          <cell r="E2493" t="str">
            <v>CR32434</v>
          </cell>
        </row>
        <row r="2494">
          <cell r="C2494" t="str">
            <v>CQ11795</v>
          </cell>
        </row>
        <row r="2494">
          <cell r="E2494" t="str">
            <v>CQ11795</v>
          </cell>
        </row>
        <row r="2495">
          <cell r="C2495" t="str">
            <v>DX05785</v>
          </cell>
        </row>
        <row r="2495">
          <cell r="E2495" t="str">
            <v>DX05785</v>
          </cell>
        </row>
        <row r="2496">
          <cell r="C2496" t="str">
            <v>DX05580</v>
          </cell>
        </row>
        <row r="2496">
          <cell r="E2496" t="str">
            <v>DX05580</v>
          </cell>
        </row>
        <row r="2497">
          <cell r="C2497" t="str">
            <v>SYC184</v>
          </cell>
        </row>
        <row r="2497">
          <cell r="E2497" t="str">
            <v>SYC271</v>
          </cell>
        </row>
        <row r="2498">
          <cell r="C2498" t="str">
            <v>ZY02234</v>
          </cell>
        </row>
        <row r="2498">
          <cell r="E2498" t="str">
            <v>ZY02234</v>
          </cell>
        </row>
        <row r="2499">
          <cell r="C2499" t="str">
            <v>CQ11626</v>
          </cell>
        </row>
        <row r="2499">
          <cell r="E2499" t="str">
            <v>CQ11626</v>
          </cell>
        </row>
        <row r="2500">
          <cell r="C2500" t="str">
            <v>SYC392</v>
          </cell>
        </row>
        <row r="2500">
          <cell r="E2500" t="str">
            <v>SYC392</v>
          </cell>
        </row>
        <row r="2501">
          <cell r="C2501" t="str">
            <v>DX05714</v>
          </cell>
        </row>
        <row r="2501">
          <cell r="E2501" t="str">
            <v>DX05714</v>
          </cell>
        </row>
        <row r="2502">
          <cell r="C2502" t="str">
            <v>DX05923</v>
          </cell>
        </row>
        <row r="2502">
          <cell r="E2502" t="str">
            <v>DX05923</v>
          </cell>
        </row>
        <row r="2503">
          <cell r="C2503" t="str">
            <v>CQ11816</v>
          </cell>
        </row>
        <row r="2503">
          <cell r="E2503" t="str">
            <v>CQ11816</v>
          </cell>
        </row>
        <row r="2504">
          <cell r="C2504" t="str">
            <v>PT53509</v>
          </cell>
        </row>
        <row r="2504">
          <cell r="E2504" t="str">
            <v>PT53509</v>
          </cell>
        </row>
        <row r="2505">
          <cell r="C2505" t="str">
            <v>SYC415</v>
          </cell>
        </row>
        <row r="2505">
          <cell r="E2505" t="str">
            <v>SYC415</v>
          </cell>
        </row>
        <row r="2506">
          <cell r="C2506" t="str">
            <v>DX06047</v>
          </cell>
        </row>
        <row r="2506">
          <cell r="E2506" t="str">
            <v>DX06047</v>
          </cell>
        </row>
        <row r="2507">
          <cell r="C2507" t="str">
            <v>PT53556</v>
          </cell>
        </row>
        <row r="2507">
          <cell r="E2507" t="str">
            <v>PT53556</v>
          </cell>
        </row>
        <row r="2508">
          <cell r="C2508" t="str">
            <v>DM21489</v>
          </cell>
        </row>
        <row r="2508">
          <cell r="E2508" t="str">
            <v>DM21489</v>
          </cell>
        </row>
        <row r="2509">
          <cell r="C2509" t="str">
            <v>JY01165+JY01251</v>
          </cell>
        </row>
        <row r="2509">
          <cell r="E2509" t="str">
            <v/>
          </cell>
        </row>
        <row r="2510">
          <cell r="C2510" t="str">
            <v>SYC424</v>
          </cell>
        </row>
        <row r="2510">
          <cell r="E2510" t="str">
            <v>SYC424</v>
          </cell>
        </row>
        <row r="2511">
          <cell r="C2511" t="str">
            <v>JY01222</v>
          </cell>
        </row>
        <row r="2511">
          <cell r="E2511" t="str">
            <v>JY01222</v>
          </cell>
        </row>
        <row r="2512">
          <cell r="C2512" t="str">
            <v>SYC423</v>
          </cell>
        </row>
        <row r="2512">
          <cell r="E2512" t="str">
            <v>SYC423</v>
          </cell>
        </row>
        <row r="2513">
          <cell r="C2513" t="str">
            <v>lvse youxibing hf</v>
          </cell>
        </row>
        <row r="2513">
          <cell r="E2513" t="str">
            <v/>
          </cell>
        </row>
        <row r="2514">
          <cell r="C2514" t="str">
            <v>JY01265+JY01282</v>
          </cell>
        </row>
        <row r="2514">
          <cell r="E2514" t="str">
            <v/>
          </cell>
        </row>
        <row r="2515">
          <cell r="C2515" t="str">
            <v>ZY02317</v>
          </cell>
        </row>
        <row r="2515">
          <cell r="E2515" t="str">
            <v>ZY02317</v>
          </cell>
        </row>
        <row r="2516">
          <cell r="C2516" t="str">
            <v>SYC395</v>
          </cell>
        </row>
        <row r="2516">
          <cell r="E2516" t="str">
            <v>SYC395</v>
          </cell>
        </row>
        <row r="2517">
          <cell r="C2517" t="str">
            <v>SYC697</v>
          </cell>
        </row>
        <row r="2517">
          <cell r="E2517" t="str">
            <v>SYC697</v>
          </cell>
        </row>
        <row r="2518">
          <cell r="C2518" t="str">
            <v>JY01215+JY01294</v>
          </cell>
        </row>
        <row r="2518">
          <cell r="E2518" t="str">
            <v/>
          </cell>
        </row>
        <row r="2519">
          <cell r="C2519" t="str">
            <v>PTGM06</v>
          </cell>
        </row>
        <row r="2519">
          <cell r="E2519" t="str">
            <v/>
          </cell>
        </row>
        <row r="2520">
          <cell r="C2520" t="str">
            <v>SYC417</v>
          </cell>
        </row>
        <row r="2520">
          <cell r="E2520" t="str">
            <v>SYC417</v>
          </cell>
        </row>
        <row r="2521">
          <cell r="C2521" t="str">
            <v>CR32567</v>
          </cell>
        </row>
        <row r="2521">
          <cell r="E2521" t="str">
            <v>CR32567</v>
          </cell>
        </row>
        <row r="2522">
          <cell r="C2522" t="str">
            <v>PT53231</v>
          </cell>
        </row>
        <row r="2522">
          <cell r="E2522" t="str">
            <v>PT53231</v>
          </cell>
        </row>
        <row r="2523">
          <cell r="C2523" t="str">
            <v>SYC700</v>
          </cell>
        </row>
        <row r="2523">
          <cell r="E2523" t="str">
            <v/>
          </cell>
        </row>
        <row r="2524">
          <cell r="C2524" t="str">
            <v>SYC658</v>
          </cell>
        </row>
        <row r="2524">
          <cell r="E2524" t="str">
            <v>SYC658</v>
          </cell>
        </row>
        <row r="2525">
          <cell r="C2525" t="str">
            <v>CR32347</v>
          </cell>
        </row>
        <row r="2525">
          <cell r="E2525" t="str">
            <v>CR32347</v>
          </cell>
        </row>
        <row r="2526">
          <cell r="C2526" t="str">
            <v>PTGM03</v>
          </cell>
        </row>
        <row r="2526">
          <cell r="E2526" t="str">
            <v/>
          </cell>
        </row>
        <row r="2527">
          <cell r="C2527" t="str">
            <v>SYC664</v>
          </cell>
        </row>
        <row r="2527">
          <cell r="E2527" t="str">
            <v>SYC664</v>
          </cell>
        </row>
        <row r="2528">
          <cell r="C2528" t="str">
            <v>CQ11825</v>
          </cell>
        </row>
        <row r="2528">
          <cell r="E2528" t="str">
            <v>CQ11825</v>
          </cell>
        </row>
        <row r="2529">
          <cell r="C2529" t="str">
            <v>SX00462</v>
          </cell>
        </row>
        <row r="2529">
          <cell r="E2529" t="str">
            <v>SX00462</v>
          </cell>
        </row>
        <row r="2530">
          <cell r="C2530" t="str">
            <v>SYC151</v>
          </cell>
        </row>
        <row r="2530">
          <cell r="E2530" t="str">
            <v>SYC258</v>
          </cell>
        </row>
        <row r="2531">
          <cell r="C2531" t="str">
            <v>SX00343+SX00413</v>
          </cell>
        </row>
        <row r="2531">
          <cell r="E2531" t="str">
            <v/>
          </cell>
        </row>
        <row r="2532">
          <cell r="C2532" t="str">
            <v>JY01221</v>
          </cell>
        </row>
        <row r="2532">
          <cell r="E2532" t="str">
            <v>JY01221</v>
          </cell>
        </row>
        <row r="2533">
          <cell r="C2533" t="str">
            <v>DX05884</v>
          </cell>
        </row>
        <row r="2533">
          <cell r="E2533" t="str">
            <v>DX05884</v>
          </cell>
        </row>
        <row r="2534">
          <cell r="C2534" t="str">
            <v>JY01158+JY01304</v>
          </cell>
        </row>
        <row r="2534">
          <cell r="E2534" t="str">
            <v/>
          </cell>
        </row>
        <row r="2535">
          <cell r="C2535" t="str">
            <v>DX06040</v>
          </cell>
        </row>
        <row r="2535">
          <cell r="E2535" t="str">
            <v>DX06040</v>
          </cell>
        </row>
        <row r="2536">
          <cell r="C2536" t="str">
            <v>CR32405</v>
          </cell>
        </row>
        <row r="2536">
          <cell r="E2536" t="str">
            <v>CR32405</v>
          </cell>
        </row>
        <row r="2537">
          <cell r="C2537" t="str">
            <v>Amazon.Found.B09VYQDTM1</v>
          </cell>
        </row>
        <row r="2537">
          <cell r="E2537" t="str">
            <v>PT53360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A4564"/>
  <sheetViews>
    <sheetView topLeftCell="D1" workbookViewId="0">
      <selection activeCell="AB22" sqref="AB22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7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hidden="1" spans="1:27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  <c r="Z2">
        <f>SUMIF('采购数据-每月'!E:E,B2,'采购数据-每月'!B:B)</f>
        <v>3420</v>
      </c>
      <c r="AA2">
        <f>Z2-SUM(Q2:W2)</f>
        <v>201</v>
      </c>
    </row>
    <row r="3" hidden="1" spans="1:27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  <c r="Z3">
        <f>SUMIF('采购数据-每月'!E:E,B3,'采购数据-每月'!B:B)</f>
        <v>3420</v>
      </c>
      <c r="AA3">
        <f t="shared" ref="AA3:AA66" si="0">Z3-SUM(Q3:W3)</f>
        <v>383</v>
      </c>
    </row>
    <row r="4" hidden="1" spans="1:27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  <c r="Z4">
        <f>SUMIF('采购数据-每月'!E:E,B4,'采购数据-每月'!B:B)</f>
        <v>3420</v>
      </c>
      <c r="AA4">
        <f t="shared" si="0"/>
        <v>586</v>
      </c>
    </row>
    <row r="5" hidden="1" spans="1:27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  <c r="Z5">
        <f>SUMIF('采购数据-每月'!E:E,B5,'采购数据-每月'!B:B)</f>
        <v>0</v>
      </c>
      <c r="AA5">
        <f t="shared" si="0"/>
        <v>0</v>
      </c>
    </row>
    <row r="6" hidden="1" spans="1:27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  <c r="Z6">
        <f>SUMIF('采购数据-每月'!E:E,B6,'采购数据-每月'!B:B)</f>
        <v>0</v>
      </c>
      <c r="AA6">
        <f t="shared" si="0"/>
        <v>0</v>
      </c>
    </row>
    <row r="7" hidden="1" spans="1:27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  <c r="Z7">
        <f>SUMIF('采购数据-每月'!E:E,B7,'采购数据-每月'!B:B)</f>
        <v>0</v>
      </c>
      <c r="AA7">
        <f t="shared" si="0"/>
        <v>0</v>
      </c>
    </row>
    <row r="8" hidden="1" spans="1:27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  <c r="Z8">
        <f>SUMIF('采购数据-每月'!E:E,B8,'采购数据-每月'!B:B)</f>
        <v>0</v>
      </c>
      <c r="AA8">
        <f t="shared" si="0"/>
        <v>-92</v>
      </c>
    </row>
    <row r="9" hidden="1" spans="1:27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  <c r="Z9">
        <f>SUMIF('采购数据-每月'!E:E,B9,'采购数据-每月'!B:B)</f>
        <v>0</v>
      </c>
      <c r="AA9">
        <f t="shared" si="0"/>
        <v>-89</v>
      </c>
    </row>
    <row r="10" spans="1:27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  <c r="Z10">
        <f>SUMIF('采购数据-每月'!E:E,B10,'采购数据-每月'!B:B)</f>
        <v>0</v>
      </c>
      <c r="AA10">
        <f t="shared" si="0"/>
        <v>-86</v>
      </c>
    </row>
    <row r="11" hidden="1" spans="1:27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  <c r="Z11">
        <f>SUMIF('采购数据-每月'!E:E,B11,'采购数据-每月'!B:B)</f>
        <v>0</v>
      </c>
      <c r="AA11">
        <f t="shared" si="0"/>
        <v>-138</v>
      </c>
    </row>
    <row r="12" hidden="1" spans="1:27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  <c r="Z12">
        <f>SUMIF('采购数据-每月'!E:E,B12,'采购数据-每月'!B:B)</f>
        <v>0</v>
      </c>
      <c r="AA12">
        <f t="shared" si="0"/>
        <v>-105</v>
      </c>
    </row>
    <row r="13" spans="1:27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  <c r="Z13">
        <f>SUMIF('采购数据-每月'!E:E,B13,'采购数据-每月'!B:B)</f>
        <v>0</v>
      </c>
      <c r="AA13">
        <f t="shared" si="0"/>
        <v>-85</v>
      </c>
    </row>
    <row r="14" hidden="1" spans="1:27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  <c r="Z14">
        <f>SUMIF('采购数据-每月'!E:E,B14,'采购数据-每月'!B:B)</f>
        <v>0</v>
      </c>
      <c r="AA14">
        <f t="shared" si="0"/>
        <v>-289</v>
      </c>
    </row>
    <row r="15" hidden="1" spans="1:27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  <c r="Z15">
        <f>SUMIF('采购数据-每月'!E:E,B15,'采购数据-每月'!B:B)</f>
        <v>0</v>
      </c>
      <c r="AA15">
        <f t="shared" si="0"/>
        <v>-261</v>
      </c>
    </row>
    <row r="16" spans="1:27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  <c r="Z16">
        <f>SUMIF('采购数据-每月'!E:E,B16,'采购数据-每月'!B:B)</f>
        <v>0</v>
      </c>
      <c r="AA16">
        <f t="shared" si="0"/>
        <v>-238</v>
      </c>
    </row>
    <row r="17" hidden="1" spans="1:27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  <c r="Z17">
        <f>SUMIF('采购数据-每月'!E:E,B17,'采购数据-每月'!B:B)</f>
        <v>420</v>
      </c>
      <c r="AA17">
        <f t="shared" si="0"/>
        <v>91</v>
      </c>
    </row>
    <row r="18" hidden="1" spans="1:27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  <c r="Z18">
        <f>SUMIF('采购数据-每月'!E:E,B18,'采购数据-每月'!B:B)</f>
        <v>420</v>
      </c>
      <c r="AA18">
        <f t="shared" si="0"/>
        <v>175</v>
      </c>
    </row>
    <row r="19" hidden="1" spans="1:27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  <c r="Z19">
        <f>SUMIF('采购数据-每月'!E:E,B19,'采购数据-每月'!B:B)</f>
        <v>420</v>
      </c>
      <c r="AA19">
        <f t="shared" si="0"/>
        <v>225</v>
      </c>
    </row>
    <row r="20" hidden="1" spans="1:27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  <c r="Z20">
        <f>SUMIF('采购数据-每月'!E:E,B20,'采购数据-每月'!B:B)</f>
        <v>0</v>
      </c>
      <c r="AA20">
        <f t="shared" si="0"/>
        <v>-63</v>
      </c>
    </row>
    <row r="21" hidden="1" spans="1:27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  <c r="Z21">
        <f>SUMIF('采购数据-每月'!E:E,B21,'采购数据-每月'!B:B)</f>
        <v>0</v>
      </c>
      <c r="AA21">
        <f t="shared" si="0"/>
        <v>-52</v>
      </c>
    </row>
    <row r="22" spans="1:27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  <c r="Z22">
        <f>SUMIF('采购数据-每月'!E:E,B22,'采购数据-每月'!B:B)</f>
        <v>0</v>
      </c>
      <c r="AA22">
        <f t="shared" si="0"/>
        <v>-44</v>
      </c>
    </row>
    <row r="23" hidden="1" spans="1:27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  <c r="Z23">
        <f>SUMIF('采购数据-每月'!E:E,B23,'采购数据-每月'!B:B)</f>
        <v>0</v>
      </c>
      <c r="AA23">
        <f t="shared" si="0"/>
        <v>0</v>
      </c>
    </row>
    <row r="24" hidden="1" spans="1:27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  <c r="Z24">
        <f>SUMIF('采购数据-每月'!E:E,B24,'采购数据-每月'!B:B)</f>
        <v>0</v>
      </c>
      <c r="AA24">
        <f t="shared" si="0"/>
        <v>0</v>
      </c>
    </row>
    <row r="25" hidden="1" spans="1:27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  <c r="Z25">
        <f>SUMIF('采购数据-每月'!E:E,B25,'采购数据-每月'!B:B)</f>
        <v>0</v>
      </c>
      <c r="AA25">
        <f t="shared" si="0"/>
        <v>0</v>
      </c>
    </row>
    <row r="26" hidden="1" spans="1:27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  <c r="Z26">
        <f>SUMIF('采购数据-每月'!E:E,B26,'采购数据-每月'!B:B)</f>
        <v>500</v>
      </c>
      <c r="AA26">
        <f t="shared" si="0"/>
        <v>-85</v>
      </c>
    </row>
    <row r="27" hidden="1" spans="1:27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  <c r="Z27">
        <f>SUMIF('采购数据-每月'!E:E,B27,'采购数据-每月'!B:B)</f>
        <v>500</v>
      </c>
      <c r="AA27">
        <f t="shared" si="0"/>
        <v>-5</v>
      </c>
    </row>
    <row r="28" hidden="1" spans="1:27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  <c r="Z28">
        <f>SUMIF('采购数据-每月'!E:E,B28,'采购数据-每月'!B:B)</f>
        <v>500</v>
      </c>
      <c r="AA28">
        <f t="shared" si="0"/>
        <v>179</v>
      </c>
    </row>
    <row r="29" hidden="1" spans="1:27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  <c r="Z29">
        <f>SUMIF('采购数据-每月'!E:E,B29,'采购数据-每月'!B:B)</f>
        <v>0</v>
      </c>
      <c r="AA29">
        <f t="shared" si="0"/>
        <v>-64</v>
      </c>
    </row>
    <row r="30" hidden="1" spans="1:27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  <c r="Z30">
        <f>SUMIF('采购数据-每月'!E:E,B30,'采购数据-每月'!B:B)</f>
        <v>0</v>
      </c>
      <c r="AA30">
        <f t="shared" si="0"/>
        <v>-59</v>
      </c>
    </row>
    <row r="31" spans="1:27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  <c r="Z31">
        <f>SUMIF('采购数据-每月'!E:E,B31,'采购数据-每月'!B:B)</f>
        <v>0</v>
      </c>
      <c r="AA31">
        <f t="shared" si="0"/>
        <v>-56</v>
      </c>
    </row>
    <row r="32" hidden="1" spans="1:27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  <c r="Z32">
        <f>SUMIF('采购数据-每月'!E:E,B32,'采购数据-每月'!B:B)</f>
        <v>200</v>
      </c>
      <c r="AA32">
        <f t="shared" si="0"/>
        <v>-56</v>
      </c>
    </row>
    <row r="33" hidden="1" spans="1:27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  <c r="Z33">
        <f>SUMIF('采购数据-每月'!E:E,B33,'采购数据-每月'!B:B)</f>
        <v>200</v>
      </c>
      <c r="AA33">
        <f t="shared" si="0"/>
        <v>2</v>
      </c>
    </row>
    <row r="34" hidden="1" spans="1:27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  <c r="Z34">
        <f>SUMIF('采购数据-每月'!E:E,B34,'采购数据-每月'!B:B)</f>
        <v>200</v>
      </c>
      <c r="AA34">
        <f t="shared" si="0"/>
        <v>59</v>
      </c>
    </row>
    <row r="35" hidden="1" spans="1:27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  <c r="Z35">
        <f>SUMIF('采购数据-每月'!E:E,B35,'采购数据-每月'!B:B)</f>
        <v>2050</v>
      </c>
      <c r="AA35">
        <f t="shared" si="0"/>
        <v>821</v>
      </c>
    </row>
    <row r="36" hidden="1" spans="1:27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  <c r="Z36">
        <f>SUMIF('采购数据-每月'!E:E,B36,'采购数据-每月'!B:B)</f>
        <v>2050</v>
      </c>
      <c r="AA36">
        <f t="shared" si="0"/>
        <v>1116</v>
      </c>
    </row>
    <row r="37" hidden="1" spans="1:27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  <c r="Z37">
        <f>SUMIF('采购数据-每月'!E:E,B37,'采购数据-每月'!B:B)</f>
        <v>2050</v>
      </c>
      <c r="AA37">
        <f t="shared" si="0"/>
        <v>1009</v>
      </c>
    </row>
    <row r="38" hidden="1" spans="1:27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  <c r="Z38">
        <f>SUMIF('采购数据-每月'!E:E,B38,'采购数据-每月'!B:B)</f>
        <v>300</v>
      </c>
      <c r="AA38">
        <f t="shared" si="0"/>
        <v>-105</v>
      </c>
    </row>
    <row r="39" hidden="1" spans="1:27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  <c r="Z39">
        <f>SUMIF('采购数据-每月'!E:E,B39,'采购数据-每月'!B:B)</f>
        <v>300</v>
      </c>
      <c r="AA39">
        <f t="shared" si="0"/>
        <v>-63</v>
      </c>
    </row>
    <row r="40" spans="1:27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  <c r="Z40">
        <f>SUMIF('采购数据-每月'!E:E,B40,'采购数据-每月'!B:B)</f>
        <v>300</v>
      </c>
      <c r="AA40">
        <f t="shared" si="0"/>
        <v>-41</v>
      </c>
    </row>
    <row r="41" hidden="1" spans="1:27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  <c r="Z41">
        <f>SUMIF('采购数据-每月'!E:E,B41,'采购数据-每月'!B:B)</f>
        <v>0</v>
      </c>
      <c r="AA41">
        <f t="shared" si="0"/>
        <v>-68</v>
      </c>
    </row>
    <row r="42" hidden="1" spans="1:27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  <c r="Z42">
        <f>SUMIF('采购数据-每月'!E:E,B42,'采购数据-每月'!B:B)</f>
        <v>0</v>
      </c>
      <c r="AA42">
        <f t="shared" si="0"/>
        <v>-63</v>
      </c>
    </row>
    <row r="43" spans="1:27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  <c r="Z43">
        <f>SUMIF('采购数据-每月'!E:E,B43,'采购数据-每月'!B:B)</f>
        <v>0</v>
      </c>
      <c r="AA43">
        <f t="shared" si="0"/>
        <v>-57</v>
      </c>
    </row>
    <row r="44" hidden="1" spans="1:27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  <c r="Z44">
        <f>SUMIF('采购数据-每月'!E:E,B44,'采购数据-每月'!B:B)</f>
        <v>1070</v>
      </c>
      <c r="AA44">
        <f t="shared" si="0"/>
        <v>71</v>
      </c>
    </row>
    <row r="45" hidden="1" spans="1:27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  <c r="Z45">
        <f>SUMIF('采购数据-每月'!E:E,B45,'采购数据-每月'!B:B)</f>
        <v>1070</v>
      </c>
      <c r="AA45">
        <f t="shared" si="0"/>
        <v>214</v>
      </c>
    </row>
    <row r="46" hidden="1" spans="1:27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  <c r="Z46">
        <f>SUMIF('采购数据-每月'!E:E,B46,'采购数据-每月'!B:B)</f>
        <v>1070</v>
      </c>
      <c r="AA46">
        <f t="shared" si="0"/>
        <v>406</v>
      </c>
    </row>
    <row r="47" hidden="1" spans="1:27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  <c r="Z47">
        <f>SUMIF('采购数据-每月'!E:E,B47,'采购数据-每月'!B:B)</f>
        <v>1430</v>
      </c>
      <c r="AA47">
        <f t="shared" si="0"/>
        <v>147</v>
      </c>
    </row>
    <row r="48" hidden="1" spans="1:27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  <c r="Z48">
        <f>SUMIF('采购数据-每月'!E:E,B48,'采购数据-每月'!B:B)</f>
        <v>1430</v>
      </c>
      <c r="AA48">
        <f t="shared" si="0"/>
        <v>377</v>
      </c>
    </row>
    <row r="49" hidden="1" spans="1:27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  <c r="Z49">
        <f>SUMIF('采购数据-每月'!E:E,B49,'采购数据-每月'!B:B)</f>
        <v>1430</v>
      </c>
      <c r="AA49">
        <f t="shared" si="0"/>
        <v>670</v>
      </c>
    </row>
    <row r="50" hidden="1" spans="1:27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  <c r="Z50">
        <f>SUMIF('采购数据-每月'!E:E,B50,'采购数据-每月'!B:B)</f>
        <v>1360</v>
      </c>
      <c r="AA50">
        <f t="shared" si="0"/>
        <v>12</v>
      </c>
    </row>
    <row r="51" hidden="1" spans="1:27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  <c r="Z51">
        <f>SUMIF('采购数据-每月'!E:E,B51,'采购数据-每月'!B:B)</f>
        <v>1360</v>
      </c>
      <c r="AA51">
        <f t="shared" si="0"/>
        <v>197</v>
      </c>
    </row>
    <row r="52" hidden="1" spans="1:27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  <c r="Z52">
        <f>SUMIF('采购数据-每月'!E:E,B52,'采购数据-每月'!B:B)</f>
        <v>1360</v>
      </c>
      <c r="AA52">
        <f t="shared" si="0"/>
        <v>301</v>
      </c>
    </row>
    <row r="53" hidden="1" spans="1:27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  <c r="Z53">
        <f>SUMIF('采购数据-每月'!E:E,B53,'采购数据-每月'!B:B)</f>
        <v>1620</v>
      </c>
      <c r="AA53">
        <f t="shared" si="0"/>
        <v>650</v>
      </c>
    </row>
    <row r="54" hidden="1" spans="1:27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  <c r="Z54">
        <f>SUMIF('采购数据-每月'!E:E,B54,'采购数据-每月'!B:B)</f>
        <v>1620</v>
      </c>
      <c r="AA54">
        <f t="shared" si="0"/>
        <v>594</v>
      </c>
    </row>
    <row r="55" hidden="1" spans="1:27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  <c r="Z55">
        <f>SUMIF('采购数据-每月'!E:E,B55,'采购数据-每月'!B:B)</f>
        <v>1620</v>
      </c>
      <c r="AA55">
        <f t="shared" si="0"/>
        <v>659</v>
      </c>
    </row>
    <row r="56" hidden="1" spans="1:27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  <c r="Z56">
        <f>SUMIF('采购数据-每月'!E:E,B56,'采购数据-每月'!B:B)</f>
        <v>1150</v>
      </c>
      <c r="AA56">
        <f t="shared" si="0"/>
        <v>-97</v>
      </c>
    </row>
    <row r="57" hidden="1" spans="1:27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  <c r="Z57">
        <f>SUMIF('采购数据-每月'!E:E,B57,'采购数据-每月'!B:B)</f>
        <v>1150</v>
      </c>
      <c r="AA57">
        <f t="shared" si="0"/>
        <v>68</v>
      </c>
    </row>
    <row r="58" hidden="1" spans="1:27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  <c r="Z58">
        <f>SUMIF('采购数据-每月'!E:E,B58,'采购数据-每月'!B:B)</f>
        <v>1150</v>
      </c>
      <c r="AA58">
        <f t="shared" si="0"/>
        <v>235</v>
      </c>
    </row>
    <row r="59" hidden="1" spans="1:27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  <c r="Z59">
        <f>SUMIF('采购数据-每月'!E:E,B59,'采购数据-每月'!B:B)</f>
        <v>850</v>
      </c>
      <c r="AA59">
        <f t="shared" si="0"/>
        <v>-71</v>
      </c>
    </row>
    <row r="60" hidden="1" spans="1:27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  <c r="Z60">
        <f>SUMIF('采购数据-每月'!E:E,B60,'采购数据-每月'!B:B)</f>
        <v>850</v>
      </c>
      <c r="AA60">
        <f t="shared" si="0"/>
        <v>126</v>
      </c>
    </row>
    <row r="61" hidden="1" spans="1:27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  <c r="Z61">
        <f>SUMIF('采购数据-每月'!E:E,B61,'采购数据-每月'!B:B)</f>
        <v>850</v>
      </c>
      <c r="AA61">
        <f t="shared" si="0"/>
        <v>422</v>
      </c>
    </row>
    <row r="62" hidden="1" spans="1:27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  <c r="Z62">
        <f>SUMIF('采购数据-每月'!E:E,B62,'采购数据-每月'!B:B)</f>
        <v>300</v>
      </c>
      <c r="AA62">
        <f t="shared" si="0"/>
        <v>-237</v>
      </c>
    </row>
    <row r="63" hidden="1" spans="1:27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  <c r="Z63">
        <f>SUMIF('采购数据-每月'!E:E,B63,'采购数据-每月'!B:B)</f>
        <v>300</v>
      </c>
      <c r="AA63">
        <f t="shared" si="0"/>
        <v>-161</v>
      </c>
    </row>
    <row r="64" spans="1:27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  <c r="Z64">
        <f>SUMIF('采购数据-每月'!E:E,B64,'采购数据-每月'!B:B)</f>
        <v>300</v>
      </c>
      <c r="AA64">
        <f t="shared" si="0"/>
        <v>-94</v>
      </c>
    </row>
    <row r="65" hidden="1" spans="1:27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  <c r="Z65">
        <f>SUMIF('采购数据-每月'!E:E,B65,'采购数据-每月'!B:B)</f>
        <v>300</v>
      </c>
      <c r="AA65">
        <f t="shared" si="0"/>
        <v>-73</v>
      </c>
    </row>
    <row r="66" hidden="1" spans="1:27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  <c r="Z66">
        <f>SUMIF('采购数据-每月'!E:E,B66,'采购数据-每月'!B:B)</f>
        <v>300</v>
      </c>
      <c r="AA66">
        <f t="shared" si="0"/>
        <v>-30</v>
      </c>
    </row>
    <row r="67" hidden="1" spans="1:27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  <c r="Z67">
        <f>SUMIF('采购数据-每月'!E:E,B67,'采购数据-每月'!B:B)</f>
        <v>300</v>
      </c>
      <c r="AA67">
        <f t="shared" ref="AA67:AA130" si="1">Z67-SUM(Q67:W67)</f>
        <v>53</v>
      </c>
    </row>
    <row r="68" hidden="1" spans="1:27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  <c r="Z68">
        <f>SUMIF('采购数据-每月'!E:E,B68,'采购数据-每月'!B:B)</f>
        <v>600</v>
      </c>
      <c r="AA68">
        <f t="shared" si="1"/>
        <v>-28</v>
      </c>
    </row>
    <row r="69" hidden="1" spans="1:27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  <c r="Z69">
        <f>SUMIF('采购数据-每月'!E:E,B69,'采购数据-每月'!B:B)</f>
        <v>600</v>
      </c>
      <c r="AA69">
        <f t="shared" si="1"/>
        <v>83</v>
      </c>
    </row>
    <row r="70" hidden="1" spans="1:27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  <c r="Z70">
        <f>SUMIF('采购数据-每月'!E:E,B70,'采购数据-每月'!B:B)</f>
        <v>600</v>
      </c>
      <c r="AA70">
        <f t="shared" si="1"/>
        <v>168</v>
      </c>
    </row>
    <row r="71" hidden="1" spans="1:27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  <c r="Z71">
        <f>SUMIF('采购数据-每月'!E:E,B71,'采购数据-每月'!B:B)</f>
        <v>300</v>
      </c>
      <c r="AA71">
        <f t="shared" si="1"/>
        <v>-139</v>
      </c>
    </row>
    <row r="72" hidden="1" spans="1:27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  <c r="Z72">
        <f>SUMIF('采购数据-每月'!E:E,B72,'采购数据-每月'!B:B)</f>
        <v>300</v>
      </c>
      <c r="AA72">
        <f t="shared" si="1"/>
        <v>-105</v>
      </c>
    </row>
    <row r="73" spans="1:27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  <c r="Z73">
        <f>SUMIF('采购数据-每月'!E:E,B73,'采购数据-每月'!B:B)</f>
        <v>300</v>
      </c>
      <c r="AA73">
        <f t="shared" si="1"/>
        <v>-76</v>
      </c>
    </row>
    <row r="74" hidden="1" spans="1:27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  <c r="Z74">
        <f>SUMIF('采购数据-每月'!E:E,B74,'采购数据-每月'!B:B)</f>
        <v>300</v>
      </c>
      <c r="AA74">
        <f t="shared" si="1"/>
        <v>-124</v>
      </c>
    </row>
    <row r="75" hidden="1" spans="1:27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  <c r="Z75">
        <f>SUMIF('采购数据-每月'!E:E,B75,'采购数据-每月'!B:B)</f>
        <v>300</v>
      </c>
      <c r="AA75">
        <f t="shared" si="1"/>
        <v>-91</v>
      </c>
    </row>
    <row r="76" spans="1:27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  <c r="Z76">
        <f>SUMIF('采购数据-每月'!E:E,B76,'采购数据-每月'!B:B)</f>
        <v>300</v>
      </c>
      <c r="AA76">
        <f t="shared" si="1"/>
        <v>-60</v>
      </c>
    </row>
    <row r="77" hidden="1" spans="1:27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  <c r="Z77">
        <f>SUMIF('采购数据-每月'!E:E,B77,'采购数据-每月'!B:B)</f>
        <v>0</v>
      </c>
      <c r="AA77">
        <f t="shared" si="1"/>
        <v>-211</v>
      </c>
    </row>
    <row r="78" hidden="1" spans="1:27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  <c r="Z78">
        <f>SUMIF('采购数据-每月'!E:E,B78,'采购数据-每月'!B:B)</f>
        <v>0</v>
      </c>
      <c r="AA78">
        <f t="shared" si="1"/>
        <v>-164</v>
      </c>
    </row>
    <row r="79" spans="1:27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  <c r="Z79">
        <f>SUMIF('采购数据-每月'!E:E,B79,'采购数据-每月'!B:B)</f>
        <v>0</v>
      </c>
      <c r="AA79">
        <f t="shared" si="1"/>
        <v>-140</v>
      </c>
    </row>
    <row r="80" hidden="1" spans="1:27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  <c r="Z80">
        <f>SUMIF('采购数据-每月'!E:E,B80,'采购数据-每月'!B:B)</f>
        <v>300</v>
      </c>
      <c r="AA80">
        <f t="shared" si="1"/>
        <v>58</v>
      </c>
    </row>
    <row r="81" hidden="1" spans="1:27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  <c r="Z81">
        <f>SUMIF('采购数据-每月'!E:E,B81,'采购数据-每月'!B:B)</f>
        <v>300</v>
      </c>
      <c r="AA81">
        <f t="shared" si="1"/>
        <v>116</v>
      </c>
    </row>
    <row r="82" hidden="1" spans="1:27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  <c r="Z82">
        <f>SUMIF('采购数据-每月'!E:E,B82,'采购数据-每月'!B:B)</f>
        <v>300</v>
      </c>
      <c r="AA82">
        <f t="shared" si="1"/>
        <v>156</v>
      </c>
    </row>
    <row r="83" hidden="1" spans="1:27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  <c r="Z83">
        <f>SUMIF('采购数据-每月'!E:E,B83,'采购数据-每月'!B:B)</f>
        <v>300</v>
      </c>
      <c r="AA83">
        <f t="shared" si="1"/>
        <v>-298</v>
      </c>
    </row>
    <row r="84" hidden="1" spans="1:27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  <c r="Z84">
        <f>SUMIF('采购数据-每月'!E:E,B84,'采购数据-每月'!B:B)</f>
        <v>300</v>
      </c>
      <c r="AA84">
        <f t="shared" si="1"/>
        <v>-195</v>
      </c>
    </row>
    <row r="85" spans="1:27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  <c r="Z85">
        <f>SUMIF('采购数据-每月'!E:E,B85,'采购数据-每月'!B:B)</f>
        <v>300</v>
      </c>
      <c r="AA85">
        <f t="shared" si="1"/>
        <v>-111</v>
      </c>
    </row>
    <row r="86" hidden="1" spans="1:27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  <c r="Z86">
        <f>SUMIF('采购数据-每月'!E:E,B86,'采购数据-每月'!B:B)</f>
        <v>810</v>
      </c>
      <c r="AA86">
        <f t="shared" si="1"/>
        <v>-103</v>
      </c>
    </row>
    <row r="87" hidden="1" spans="1:27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  <c r="Z87">
        <f>SUMIF('采购数据-每月'!E:E,B87,'采购数据-每月'!B:B)</f>
        <v>810</v>
      </c>
      <c r="AA87">
        <f t="shared" si="1"/>
        <v>58</v>
      </c>
    </row>
    <row r="88" hidden="1" spans="1:27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  <c r="Z88">
        <f>SUMIF('采购数据-每月'!E:E,B88,'采购数据-每月'!B:B)</f>
        <v>810</v>
      </c>
      <c r="AA88">
        <f t="shared" si="1"/>
        <v>332</v>
      </c>
    </row>
    <row r="89" hidden="1" spans="1:27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  <c r="Z89">
        <f>SUMIF('采购数据-每月'!E:E,B89,'采购数据-每月'!B:B)</f>
        <v>700</v>
      </c>
      <c r="AA89">
        <f t="shared" si="1"/>
        <v>266</v>
      </c>
    </row>
    <row r="90" hidden="1" spans="1:27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  <c r="Z90">
        <f>SUMIF('采购数据-每月'!E:E,B90,'采购数据-每月'!B:B)</f>
        <v>700</v>
      </c>
      <c r="AA90">
        <f t="shared" si="1"/>
        <v>296</v>
      </c>
    </row>
    <row r="91" hidden="1" spans="1:27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  <c r="Z91">
        <f>SUMIF('采购数据-每月'!E:E,B91,'采购数据-每月'!B:B)</f>
        <v>700</v>
      </c>
      <c r="AA91">
        <f t="shared" si="1"/>
        <v>374</v>
      </c>
    </row>
    <row r="92" hidden="1" spans="1:27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  <c r="Z92">
        <f>SUMIF('采购数据-每月'!E:E,B92,'采购数据-每月'!B:B)</f>
        <v>2160</v>
      </c>
      <c r="AA92">
        <f t="shared" si="1"/>
        <v>940</v>
      </c>
    </row>
    <row r="93" hidden="1" spans="1:27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  <c r="Z93">
        <f>SUMIF('采购数据-每月'!E:E,B93,'采购数据-每月'!B:B)</f>
        <v>2160</v>
      </c>
      <c r="AA93">
        <f t="shared" si="1"/>
        <v>1098</v>
      </c>
    </row>
    <row r="94" hidden="1" spans="1:27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  <c r="Z94">
        <f>SUMIF('采购数据-每月'!E:E,B94,'采购数据-每月'!B:B)</f>
        <v>2160</v>
      </c>
      <c r="AA94">
        <f t="shared" si="1"/>
        <v>931</v>
      </c>
    </row>
    <row r="95" hidden="1" spans="1:27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  <c r="Z95">
        <f>SUMIF('采购数据-每月'!E:E,B95,'采购数据-每月'!B:B)</f>
        <v>1000</v>
      </c>
      <c r="AA95">
        <f t="shared" si="1"/>
        <v>-12</v>
      </c>
    </row>
    <row r="96" hidden="1" spans="1:27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  <c r="Z96">
        <f>SUMIF('采购数据-每月'!E:E,B96,'采购数据-每月'!B:B)</f>
        <v>1000</v>
      </c>
      <c r="AA96">
        <f t="shared" si="1"/>
        <v>123</v>
      </c>
    </row>
    <row r="97" hidden="1" spans="1:27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  <c r="Z97">
        <f>SUMIF('采购数据-每月'!E:E,B97,'采购数据-每月'!B:B)</f>
        <v>1000</v>
      </c>
      <c r="AA97">
        <f t="shared" si="1"/>
        <v>226</v>
      </c>
    </row>
    <row r="98" hidden="1" spans="1:27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  <c r="Z98">
        <f>SUMIF('采购数据-每月'!E:E,B98,'采购数据-每月'!B:B)</f>
        <v>1110</v>
      </c>
      <c r="AA98">
        <f t="shared" si="1"/>
        <v>80</v>
      </c>
    </row>
    <row r="99" hidden="1" spans="1:27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  <c r="Z99">
        <f>SUMIF('采购数据-每月'!E:E,B99,'采购数据-每月'!B:B)</f>
        <v>1110</v>
      </c>
      <c r="AA99">
        <f t="shared" si="1"/>
        <v>283</v>
      </c>
    </row>
    <row r="100" hidden="1" spans="1:27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  <c r="Z100">
        <f>SUMIF('采购数据-每月'!E:E,B100,'采购数据-每月'!B:B)</f>
        <v>1110</v>
      </c>
      <c r="AA100">
        <f t="shared" si="1"/>
        <v>458</v>
      </c>
    </row>
    <row r="101" hidden="1" spans="1:27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  <c r="Z101">
        <f>SUMIF('采购数据-每月'!E:E,B101,'采购数据-每月'!B:B)</f>
        <v>670</v>
      </c>
      <c r="AA101">
        <f t="shared" si="1"/>
        <v>291</v>
      </c>
    </row>
    <row r="102" hidden="1" spans="1:27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  <c r="Z102">
        <f>SUMIF('采购数据-每月'!E:E,B102,'采购数据-每月'!B:B)</f>
        <v>670</v>
      </c>
      <c r="AA102">
        <f t="shared" si="1"/>
        <v>151</v>
      </c>
    </row>
    <row r="103" hidden="1" spans="1:27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  <c r="Z103">
        <f>SUMIF('采购数据-每月'!E:E,B103,'采购数据-每月'!B:B)</f>
        <v>670</v>
      </c>
      <c r="AA103">
        <f t="shared" si="1"/>
        <v>343</v>
      </c>
    </row>
    <row r="104" hidden="1" spans="1:27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  <c r="Z104">
        <f>SUMIF('采购数据-每月'!E:E,B104,'采购数据-每月'!B:B)</f>
        <v>600</v>
      </c>
      <c r="AA104">
        <f t="shared" si="1"/>
        <v>-74</v>
      </c>
    </row>
    <row r="105" hidden="1" spans="1:27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  <c r="Z105">
        <f>SUMIF('采购数据-每月'!E:E,B105,'采购数据-每月'!B:B)</f>
        <v>600</v>
      </c>
      <c r="AA105">
        <f t="shared" si="1"/>
        <v>24</v>
      </c>
    </row>
    <row r="106" hidden="1" spans="1:27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  <c r="Z106">
        <f>SUMIF('采购数据-每月'!E:E,B106,'采购数据-每月'!B:B)</f>
        <v>600</v>
      </c>
      <c r="AA106">
        <f t="shared" si="1"/>
        <v>75</v>
      </c>
    </row>
    <row r="107" hidden="1" spans="1:27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  <c r="Z107">
        <f>SUMIF('采购数据-每月'!E:E,B107,'采购数据-每月'!B:B)</f>
        <v>250</v>
      </c>
      <c r="AA107">
        <f t="shared" si="1"/>
        <v>-14</v>
      </c>
    </row>
    <row r="108" hidden="1" spans="1:27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  <c r="Z108">
        <f>SUMIF('采购数据-每月'!E:E,B108,'采购数据-每月'!B:B)</f>
        <v>250</v>
      </c>
      <c r="AA108">
        <f t="shared" si="1"/>
        <v>34</v>
      </c>
    </row>
    <row r="109" hidden="1" spans="1:27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  <c r="Z109">
        <f>SUMIF('采购数据-每月'!E:E,B109,'采购数据-每月'!B:B)</f>
        <v>250</v>
      </c>
      <c r="AA109">
        <f t="shared" si="1"/>
        <v>53</v>
      </c>
    </row>
    <row r="110" hidden="1" spans="1:27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  <c r="Z110">
        <f>SUMIF('采购数据-每月'!E:E,B110,'采购数据-每月'!B:B)</f>
        <v>200</v>
      </c>
      <c r="AA110">
        <f t="shared" si="1"/>
        <v>-103</v>
      </c>
    </row>
    <row r="111" hidden="1" spans="1:27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  <c r="Z111">
        <f>SUMIF('采购数据-每月'!E:E,B111,'采购数据-每月'!B:B)</f>
        <v>200</v>
      </c>
      <c r="AA111">
        <f t="shared" si="1"/>
        <v>-29</v>
      </c>
    </row>
    <row r="112" hidden="1" spans="1:27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  <c r="Z112">
        <f>SUMIF('采购数据-每月'!E:E,B112,'采购数据-每月'!B:B)</f>
        <v>200</v>
      </c>
      <c r="AA112">
        <f t="shared" si="1"/>
        <v>4</v>
      </c>
    </row>
    <row r="113" hidden="1" spans="1:27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  <c r="Z113">
        <f>SUMIF('采购数据-每月'!E:E,B113,'采购数据-每月'!B:B)</f>
        <v>0</v>
      </c>
      <c r="AA113">
        <f t="shared" si="1"/>
        <v>-574</v>
      </c>
    </row>
    <row r="114" hidden="1" spans="1:27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  <c r="Z114">
        <f>SUMIF('采购数据-每月'!E:E,B114,'采购数据-每月'!B:B)</f>
        <v>0</v>
      </c>
      <c r="AA114">
        <f t="shared" si="1"/>
        <v>-570</v>
      </c>
    </row>
    <row r="115" spans="1:27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  <c r="Z115">
        <f>SUMIF('采购数据-每月'!E:E,B115,'采购数据-每月'!B:B)</f>
        <v>0</v>
      </c>
      <c r="AA115">
        <f t="shared" si="1"/>
        <v>-564</v>
      </c>
    </row>
    <row r="116" hidden="1" spans="1:27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  <c r="Z116">
        <f>SUMIF('采购数据-每月'!E:E,B116,'采购数据-每月'!B:B)</f>
        <v>200</v>
      </c>
      <c r="AA116">
        <f t="shared" si="1"/>
        <v>-112</v>
      </c>
    </row>
    <row r="117" hidden="1" spans="1:27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  <c r="Z117">
        <f>SUMIF('采购数据-每月'!E:E,B117,'采购数据-每月'!B:B)</f>
        <v>200</v>
      </c>
      <c r="AA117">
        <f t="shared" si="1"/>
        <v>-72</v>
      </c>
    </row>
    <row r="118" spans="1:27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  <c r="Z118">
        <f>SUMIF('采购数据-每月'!E:E,B118,'采购数据-每月'!B:B)</f>
        <v>200</v>
      </c>
      <c r="AA118">
        <f t="shared" si="1"/>
        <v>-36</v>
      </c>
    </row>
    <row r="119" hidden="1" spans="1:27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  <c r="Z119">
        <f>SUMIF('采购数据-每月'!E:E,B119,'采购数据-每月'!B:B)</f>
        <v>0</v>
      </c>
      <c r="AA119">
        <f t="shared" si="1"/>
        <v>-283</v>
      </c>
    </row>
    <row r="120" hidden="1" spans="1:27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  <c r="Z120">
        <f>SUMIF('采购数据-每月'!E:E,B120,'采购数据-每月'!B:B)</f>
        <v>0</v>
      </c>
      <c r="AA120">
        <f t="shared" si="1"/>
        <v>-276</v>
      </c>
    </row>
    <row r="121" spans="1:27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  <c r="Z121">
        <f>SUMIF('采购数据-每月'!E:E,B121,'采购数据-每月'!B:B)</f>
        <v>0</v>
      </c>
      <c r="AA121">
        <f t="shared" si="1"/>
        <v>-263</v>
      </c>
    </row>
    <row r="122" hidden="1" spans="1:27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  <c r="Z122">
        <f>SUMIF('采购数据-每月'!E:E,B122,'采购数据-每月'!B:B)</f>
        <v>0</v>
      </c>
      <c r="AA122">
        <f t="shared" si="1"/>
        <v>-335</v>
      </c>
    </row>
    <row r="123" hidden="1" spans="1:27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  <c r="Z123">
        <f>SUMIF('采购数据-每月'!E:E,B123,'采购数据-每月'!B:B)</f>
        <v>0</v>
      </c>
      <c r="AA123">
        <f t="shared" si="1"/>
        <v>-315</v>
      </c>
    </row>
    <row r="124" spans="1:27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  <c r="Z124">
        <f>SUMIF('采购数据-每月'!E:E,B124,'采购数据-每月'!B:B)</f>
        <v>0</v>
      </c>
      <c r="AA124">
        <f t="shared" si="1"/>
        <v>-300</v>
      </c>
    </row>
    <row r="125" hidden="1" spans="1:27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  <c r="Z125">
        <f>SUMIF('采购数据-每月'!E:E,B125,'采购数据-每月'!B:B)</f>
        <v>200</v>
      </c>
      <c r="AA125">
        <f t="shared" si="1"/>
        <v>-241</v>
      </c>
    </row>
    <row r="126" hidden="1" spans="1:27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  <c r="Z126">
        <f>SUMIF('采购数据-每月'!E:E,B126,'采购数据-每月'!B:B)</f>
        <v>200</v>
      </c>
      <c r="AA126">
        <f t="shared" si="1"/>
        <v>-195</v>
      </c>
    </row>
    <row r="127" spans="1:27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  <c r="Z127">
        <f>SUMIF('采购数据-每月'!E:E,B127,'采购数据-每月'!B:B)</f>
        <v>200</v>
      </c>
      <c r="AA127">
        <f t="shared" si="1"/>
        <v>-149</v>
      </c>
    </row>
    <row r="128" hidden="1" spans="1:27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  <c r="Z128">
        <f>SUMIF('采购数据-每月'!E:E,B128,'采购数据-每月'!B:B)</f>
        <v>750</v>
      </c>
      <c r="AA128">
        <f t="shared" si="1"/>
        <v>30</v>
      </c>
    </row>
    <row r="129" hidden="1" spans="1:27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  <c r="Z129">
        <f>SUMIF('采购数据-每月'!E:E,B129,'采购数据-每月'!B:B)</f>
        <v>750</v>
      </c>
      <c r="AA129">
        <f t="shared" si="1"/>
        <v>143</v>
      </c>
    </row>
    <row r="130" hidden="1" spans="1:27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  <c r="Z130">
        <f>SUMIF('采购数据-每月'!E:E,B130,'采购数据-每月'!B:B)</f>
        <v>750</v>
      </c>
      <c r="AA130">
        <f t="shared" si="1"/>
        <v>245</v>
      </c>
    </row>
    <row r="131" hidden="1" spans="1:27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  <c r="Z131">
        <f>SUMIF('采购数据-每月'!E:E,B131,'采购数据-每月'!B:B)</f>
        <v>570</v>
      </c>
      <c r="AA131">
        <f t="shared" ref="AA131:AA194" si="2">Z131-SUM(Q131:W131)</f>
        <v>39</v>
      </c>
    </row>
    <row r="132" hidden="1" spans="1:27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  <c r="Z132">
        <f>SUMIF('采购数据-每月'!E:E,B132,'采购数据-每月'!B:B)</f>
        <v>570</v>
      </c>
      <c r="AA132">
        <f t="shared" si="2"/>
        <v>129</v>
      </c>
    </row>
    <row r="133" hidden="1" spans="1:27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  <c r="Z133">
        <f>SUMIF('采购数据-每月'!E:E,B133,'采购数据-每月'!B:B)</f>
        <v>570</v>
      </c>
      <c r="AA133">
        <f t="shared" si="2"/>
        <v>211</v>
      </c>
    </row>
    <row r="134" hidden="1" spans="1:27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  <c r="Z134">
        <f>SUMIF('采购数据-每月'!E:E,B134,'采购数据-每月'!B:B)</f>
        <v>680</v>
      </c>
      <c r="AA134">
        <f t="shared" si="2"/>
        <v>83</v>
      </c>
    </row>
    <row r="135" hidden="1" spans="1:27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  <c r="Z135">
        <f>SUMIF('采购数据-每月'!E:E,B135,'采购数据-每月'!B:B)</f>
        <v>680</v>
      </c>
      <c r="AA135">
        <f t="shared" si="2"/>
        <v>175</v>
      </c>
    </row>
    <row r="136" hidden="1" spans="1:27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  <c r="Z136">
        <f>SUMIF('采购数据-每月'!E:E,B136,'采购数据-每月'!B:B)</f>
        <v>680</v>
      </c>
      <c r="AA136">
        <f t="shared" si="2"/>
        <v>339</v>
      </c>
    </row>
    <row r="137" hidden="1" spans="1:27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  <c r="Z137">
        <f>SUMIF('采购数据-每月'!E:E,B137,'采购数据-每月'!B:B)</f>
        <v>300</v>
      </c>
      <c r="AA137">
        <f t="shared" si="2"/>
        <v>16</v>
      </c>
    </row>
    <row r="138" hidden="1" spans="1:27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  <c r="Z138">
        <f>SUMIF('采购数据-每月'!E:E,B138,'采购数据-每月'!B:B)</f>
        <v>300</v>
      </c>
      <c r="AA138">
        <f t="shared" si="2"/>
        <v>56</v>
      </c>
    </row>
    <row r="139" hidden="1" spans="1:27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  <c r="Z139">
        <f>SUMIF('采购数据-每月'!E:E,B139,'采购数据-每月'!B:B)</f>
        <v>300</v>
      </c>
      <c r="AA139">
        <f t="shared" si="2"/>
        <v>86</v>
      </c>
    </row>
    <row r="140" hidden="1" spans="1:27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  <c r="Z140">
        <f>SUMIF('采购数据-每月'!E:E,B140,'采购数据-每月'!B:B)</f>
        <v>640</v>
      </c>
      <c r="AA140">
        <f t="shared" si="2"/>
        <v>322</v>
      </c>
    </row>
    <row r="141" hidden="1" spans="1:27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  <c r="Z141">
        <f>SUMIF('采购数据-每月'!E:E,B141,'采购数据-每月'!B:B)</f>
        <v>640</v>
      </c>
      <c r="AA141">
        <f t="shared" si="2"/>
        <v>284</v>
      </c>
    </row>
    <row r="142" hidden="1" spans="1:27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  <c r="Z142">
        <f>SUMIF('采购数据-每月'!E:E,B142,'采购数据-每月'!B:B)</f>
        <v>640</v>
      </c>
      <c r="AA142">
        <f t="shared" si="2"/>
        <v>282</v>
      </c>
    </row>
    <row r="143" hidden="1" spans="1:27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  <c r="Z143">
        <f>SUMIF('采购数据-每月'!E:E,B143,'采购数据-每月'!B:B)</f>
        <v>0</v>
      </c>
      <c r="AA143">
        <f t="shared" si="2"/>
        <v>-85</v>
      </c>
    </row>
    <row r="144" hidden="1" spans="1:27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  <c r="Z144">
        <f>SUMIF('采购数据-每月'!E:E,B144,'采购数据-每月'!B:B)</f>
        <v>0</v>
      </c>
      <c r="AA144">
        <f t="shared" si="2"/>
        <v>-37</v>
      </c>
    </row>
    <row r="145" spans="1:27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  <c r="Z145">
        <f>SUMIF('采购数据-每月'!E:E,B145,'采购数据-每月'!B:B)</f>
        <v>0</v>
      </c>
      <c r="AA145">
        <f t="shared" si="2"/>
        <v>-4</v>
      </c>
    </row>
    <row r="146" hidden="1" spans="1:27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  <c r="Z146">
        <f>SUMIF('采购数据-每月'!E:E,B146,'采购数据-每月'!B:B)</f>
        <v>100</v>
      </c>
      <c r="AA146">
        <f t="shared" si="2"/>
        <v>57</v>
      </c>
    </row>
    <row r="147" hidden="1" spans="1:27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  <c r="Z147">
        <f>SUMIF('采购数据-每月'!E:E,B147,'采购数据-每月'!B:B)</f>
        <v>100</v>
      </c>
      <c r="AA147">
        <f t="shared" si="2"/>
        <v>81</v>
      </c>
    </row>
    <row r="148" hidden="1" spans="1:27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  <c r="Z148">
        <f>SUMIF('采购数据-每月'!E:E,B148,'采购数据-每月'!B:B)</f>
        <v>100</v>
      </c>
      <c r="AA148">
        <f t="shared" si="2"/>
        <v>95</v>
      </c>
    </row>
    <row r="149" hidden="1" spans="1:27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  <c r="Z149">
        <f>SUMIF('采购数据-每月'!E:E,B149,'采购数据-每月'!B:B)</f>
        <v>0</v>
      </c>
      <c r="AA149">
        <f t="shared" si="2"/>
        <v>0</v>
      </c>
    </row>
    <row r="150" hidden="1" spans="1:27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  <c r="Z150">
        <f>SUMIF('采购数据-每月'!E:E,B150,'采购数据-每月'!B:B)</f>
        <v>0</v>
      </c>
      <c r="AA150">
        <f t="shared" si="2"/>
        <v>0</v>
      </c>
    </row>
    <row r="151" hidden="1" spans="1:27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  <c r="Z151">
        <f>SUMIF('采购数据-每月'!E:E,B151,'采购数据-每月'!B:B)</f>
        <v>0</v>
      </c>
      <c r="AA151">
        <f t="shared" si="2"/>
        <v>0</v>
      </c>
    </row>
    <row r="152" hidden="1" spans="1:27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  <c r="Z152">
        <f>SUMIF('采购数据-每月'!E:E,B152,'采购数据-每月'!B:B)</f>
        <v>320</v>
      </c>
      <c r="AA152">
        <f t="shared" si="2"/>
        <v>-103</v>
      </c>
    </row>
    <row r="153" hidden="1" spans="1:27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  <c r="Z153">
        <f>SUMIF('采购数据-每月'!E:E,B153,'采购数据-每月'!B:B)</f>
        <v>320</v>
      </c>
      <c r="AA153">
        <f t="shared" si="2"/>
        <v>-44</v>
      </c>
    </row>
    <row r="154" spans="1:27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  <c r="Z154">
        <f>SUMIF('采购数据-每月'!E:E,B154,'采购数据-每月'!B:B)</f>
        <v>320</v>
      </c>
      <c r="AA154">
        <f t="shared" si="2"/>
        <v>-112</v>
      </c>
    </row>
    <row r="155" hidden="1" spans="1:27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  <c r="Z155">
        <f>SUMIF('采购数据-每月'!E:E,B155,'采购数据-每月'!B:B)</f>
        <v>1320</v>
      </c>
      <c r="AA155">
        <f t="shared" si="2"/>
        <v>73</v>
      </c>
    </row>
    <row r="156" hidden="1" spans="1:27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  <c r="Z156">
        <f>SUMIF('采购数据-每月'!E:E,B156,'采购数据-每月'!B:B)</f>
        <v>1320</v>
      </c>
      <c r="AA156">
        <f t="shared" si="2"/>
        <v>219</v>
      </c>
    </row>
    <row r="157" hidden="1" spans="1:27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  <c r="Z157">
        <f>SUMIF('采购数据-每月'!E:E,B157,'采购数据-每月'!B:B)</f>
        <v>1320</v>
      </c>
      <c r="AA157">
        <f t="shared" si="2"/>
        <v>376</v>
      </c>
    </row>
    <row r="158" hidden="1" spans="1:27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  <c r="Z158">
        <f>SUMIF('采购数据-每月'!E:E,B158,'采购数据-每月'!B:B)</f>
        <v>2560</v>
      </c>
      <c r="AA158">
        <f t="shared" si="2"/>
        <v>180</v>
      </c>
    </row>
    <row r="159" hidden="1" spans="1:27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  <c r="Z159">
        <f>SUMIF('采购数据-每月'!E:E,B159,'采购数据-每月'!B:B)</f>
        <v>2560</v>
      </c>
      <c r="AA159">
        <f t="shared" si="2"/>
        <v>568</v>
      </c>
    </row>
    <row r="160" hidden="1" spans="1:27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  <c r="Z160">
        <f>SUMIF('采购数据-每月'!E:E,B160,'采购数据-每月'!B:B)</f>
        <v>2560</v>
      </c>
      <c r="AA160">
        <f t="shared" si="2"/>
        <v>854</v>
      </c>
    </row>
    <row r="161" hidden="1" spans="1:27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  <c r="Z161">
        <f>SUMIF('采购数据-每月'!E:E,B161,'采购数据-每月'!B:B)</f>
        <v>2140</v>
      </c>
      <c r="AA161">
        <f t="shared" si="2"/>
        <v>334</v>
      </c>
    </row>
    <row r="162" hidden="1" spans="1:27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  <c r="Z162">
        <f>SUMIF('采购数据-每月'!E:E,B162,'采购数据-每月'!B:B)</f>
        <v>2140</v>
      </c>
      <c r="AA162">
        <f t="shared" si="2"/>
        <v>700</v>
      </c>
    </row>
    <row r="163" hidden="1" spans="1:27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  <c r="Z163">
        <f>SUMIF('采购数据-每月'!E:E,B163,'采购数据-每月'!B:B)</f>
        <v>2140</v>
      </c>
      <c r="AA163">
        <f t="shared" si="2"/>
        <v>942</v>
      </c>
    </row>
    <row r="164" hidden="1" spans="1:27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  <c r="Z164">
        <f>SUMIF('采购数据-每月'!E:E,B164,'采购数据-每月'!B:B)</f>
        <v>1520</v>
      </c>
      <c r="AA164">
        <f t="shared" si="2"/>
        <v>163</v>
      </c>
    </row>
    <row r="165" hidden="1" spans="1:27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  <c r="Z165">
        <f>SUMIF('采购数据-每月'!E:E,B165,'采购数据-每月'!B:B)</f>
        <v>1520</v>
      </c>
      <c r="AA165">
        <f t="shared" si="2"/>
        <v>402</v>
      </c>
    </row>
    <row r="166" hidden="1" spans="1:27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  <c r="Z166">
        <f>SUMIF('采购数据-每月'!E:E,B166,'采购数据-每月'!B:B)</f>
        <v>1520</v>
      </c>
      <c r="AA166">
        <f t="shared" si="2"/>
        <v>508</v>
      </c>
    </row>
    <row r="167" hidden="1" spans="1:27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  <c r="Z167">
        <f>SUMIF('采购数据-每月'!E:E,B167,'采购数据-每月'!B:B)</f>
        <v>920</v>
      </c>
      <c r="AA167">
        <f t="shared" si="2"/>
        <v>200</v>
      </c>
    </row>
    <row r="168" hidden="1" spans="1:27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  <c r="Z168">
        <f>SUMIF('采购数据-每月'!E:E,B168,'采购数据-每月'!B:B)</f>
        <v>920</v>
      </c>
      <c r="AA168">
        <f t="shared" si="2"/>
        <v>306</v>
      </c>
    </row>
    <row r="169" hidden="1" spans="1:27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  <c r="Z169">
        <f>SUMIF('采购数据-每月'!E:E,B169,'采购数据-每月'!B:B)</f>
        <v>920</v>
      </c>
      <c r="AA169">
        <f t="shared" si="2"/>
        <v>431</v>
      </c>
    </row>
    <row r="170" hidden="1" spans="1:27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  <c r="Z170">
        <f>SUMIF('采购数据-每月'!E:E,B170,'采购数据-每月'!B:B)</f>
        <v>0</v>
      </c>
      <c r="AA170">
        <f t="shared" si="2"/>
        <v>0</v>
      </c>
    </row>
    <row r="171" hidden="1" spans="1:27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  <c r="Z171">
        <f>SUMIF('采购数据-每月'!E:E,B171,'采购数据-每月'!B:B)</f>
        <v>0</v>
      </c>
      <c r="AA171">
        <f t="shared" si="2"/>
        <v>-1</v>
      </c>
    </row>
    <row r="172" spans="1:27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  <c r="Z172">
        <f>SUMIF('采购数据-每月'!E:E,B172,'采购数据-每月'!B:B)</f>
        <v>0</v>
      </c>
      <c r="AA172">
        <f t="shared" si="2"/>
        <v>-1</v>
      </c>
    </row>
    <row r="173" hidden="1" spans="1:27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  <c r="Z173">
        <f>SUMIF('采购数据-每月'!E:E,B173,'采购数据-每月'!B:B)</f>
        <v>850</v>
      </c>
      <c r="AA173">
        <f t="shared" si="2"/>
        <v>75</v>
      </c>
    </row>
    <row r="174" hidden="1" spans="1:27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  <c r="Z174">
        <f>SUMIF('采购数据-每月'!E:E,B174,'采购数据-每月'!B:B)</f>
        <v>850</v>
      </c>
      <c r="AA174">
        <f t="shared" si="2"/>
        <v>219</v>
      </c>
    </row>
    <row r="175" hidden="1" spans="1:27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  <c r="Z175">
        <f>SUMIF('采购数据-每月'!E:E,B175,'采购数据-每月'!B:B)</f>
        <v>850</v>
      </c>
      <c r="AA175">
        <f t="shared" si="2"/>
        <v>314</v>
      </c>
    </row>
    <row r="176" hidden="1" spans="1:27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  <c r="Z176">
        <f>SUMIF('采购数据-每月'!E:E,B176,'采购数据-每月'!B:B)</f>
        <v>910</v>
      </c>
      <c r="AA176">
        <f t="shared" si="2"/>
        <v>69</v>
      </c>
    </row>
    <row r="177" hidden="1" spans="1:27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  <c r="Z177">
        <f>SUMIF('采购数据-每月'!E:E,B177,'采购数据-每月'!B:B)</f>
        <v>910</v>
      </c>
      <c r="AA177">
        <f t="shared" si="2"/>
        <v>225</v>
      </c>
    </row>
    <row r="178" hidden="1" spans="1:27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  <c r="Z178">
        <f>SUMIF('采购数据-每月'!E:E,B178,'采购数据-每月'!B:B)</f>
        <v>910</v>
      </c>
      <c r="AA178">
        <f t="shared" si="2"/>
        <v>399</v>
      </c>
    </row>
    <row r="179" hidden="1" spans="1:27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  <c r="Z179">
        <f>SUMIF('采购数据-每月'!E:E,B179,'采购数据-每月'!B:B)</f>
        <v>990</v>
      </c>
      <c r="AA179">
        <f t="shared" si="2"/>
        <v>278</v>
      </c>
    </row>
    <row r="180" hidden="1" spans="1:27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  <c r="Z180">
        <f>SUMIF('采购数据-每月'!E:E,B180,'采购数据-每月'!B:B)</f>
        <v>990</v>
      </c>
      <c r="AA180">
        <f t="shared" si="2"/>
        <v>403</v>
      </c>
    </row>
    <row r="181" hidden="1" spans="1:27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  <c r="Z181">
        <f>SUMIF('采购数据-每月'!E:E,B181,'采购数据-每月'!B:B)</f>
        <v>990</v>
      </c>
      <c r="AA181">
        <f t="shared" si="2"/>
        <v>532</v>
      </c>
    </row>
    <row r="182" hidden="1" spans="1:27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  <c r="Z182">
        <f>SUMIF('采购数据-每月'!E:E,B182,'采购数据-每月'!B:B)</f>
        <v>1620</v>
      </c>
      <c r="AA182">
        <f t="shared" si="2"/>
        <v>223</v>
      </c>
    </row>
    <row r="183" hidden="1" spans="1:27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  <c r="Z183">
        <f>SUMIF('采购数据-每月'!E:E,B183,'采购数据-每月'!B:B)</f>
        <v>1620</v>
      </c>
      <c r="AA183">
        <f t="shared" si="2"/>
        <v>441</v>
      </c>
    </row>
    <row r="184" hidden="1" spans="1:27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  <c r="Z184">
        <f>SUMIF('采购数据-每月'!E:E,B184,'采购数据-每月'!B:B)</f>
        <v>1620</v>
      </c>
      <c r="AA184">
        <f t="shared" si="2"/>
        <v>759</v>
      </c>
    </row>
    <row r="185" hidden="1" spans="1:27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  <c r="Z185">
        <f>SUMIF('采购数据-每月'!E:E,B185,'采购数据-每月'!B:B)</f>
        <v>180</v>
      </c>
      <c r="AA185">
        <f t="shared" si="2"/>
        <v>-7</v>
      </c>
    </row>
    <row r="186" hidden="1" spans="1:27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  <c r="Z186">
        <f>SUMIF('采购数据-每月'!E:E,B186,'采购数据-每月'!B:B)</f>
        <v>180</v>
      </c>
      <c r="AA186">
        <f t="shared" si="2"/>
        <v>40</v>
      </c>
    </row>
    <row r="187" hidden="1" spans="1:27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  <c r="Z187">
        <f>SUMIF('采购数据-每月'!E:E,B187,'采购数据-每月'!B:B)</f>
        <v>180</v>
      </c>
      <c r="AA187">
        <f t="shared" si="2"/>
        <v>72</v>
      </c>
    </row>
    <row r="188" hidden="1" spans="1:27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  <c r="Z188">
        <f>SUMIF('采购数据-每月'!E:E,B188,'采购数据-每月'!B:B)</f>
        <v>270</v>
      </c>
      <c r="AA188">
        <f t="shared" si="2"/>
        <v>6</v>
      </c>
    </row>
    <row r="189" hidden="1" spans="1:27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  <c r="Z189">
        <f>SUMIF('采购数据-每月'!E:E,B189,'采购数据-每月'!B:B)</f>
        <v>270</v>
      </c>
      <c r="AA189">
        <f t="shared" si="2"/>
        <v>46</v>
      </c>
    </row>
    <row r="190" hidden="1" spans="1:27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  <c r="Z190">
        <f>SUMIF('采购数据-每月'!E:E,B190,'采购数据-每月'!B:B)</f>
        <v>270</v>
      </c>
      <c r="AA190">
        <f t="shared" si="2"/>
        <v>71</v>
      </c>
    </row>
    <row r="191" hidden="1" spans="1:27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  <c r="Z191">
        <f>SUMIF('采购数据-每月'!E:E,B191,'采购数据-每月'!B:B)</f>
        <v>260</v>
      </c>
      <c r="AA191">
        <f t="shared" si="2"/>
        <v>44</v>
      </c>
    </row>
    <row r="192" hidden="1" spans="1:27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  <c r="Z192">
        <f>SUMIF('采购数据-每月'!E:E,B192,'采购数据-每月'!B:B)</f>
        <v>260</v>
      </c>
      <c r="AA192">
        <f t="shared" si="2"/>
        <v>85</v>
      </c>
    </row>
    <row r="193" hidden="1" spans="1:27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  <c r="Z193">
        <f>SUMIF('采购数据-每月'!E:E,B193,'采购数据-每月'!B:B)</f>
        <v>260</v>
      </c>
      <c r="AA193">
        <f t="shared" si="2"/>
        <v>114</v>
      </c>
    </row>
    <row r="194" hidden="1" spans="1:27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  <c r="Z194">
        <f>SUMIF('采购数据-每月'!E:E,B194,'采购数据-每月'!B:B)</f>
        <v>0</v>
      </c>
      <c r="AA194">
        <f t="shared" si="2"/>
        <v>-163</v>
      </c>
    </row>
    <row r="195" hidden="1" spans="1:27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  <c r="Z195">
        <f>SUMIF('采购数据-每月'!E:E,B195,'采购数据-每月'!B:B)</f>
        <v>0</v>
      </c>
      <c r="AA195">
        <f t="shared" ref="AA195:AA258" si="3">Z195-SUM(Q195:W195)</f>
        <v>-150</v>
      </c>
    </row>
    <row r="196" spans="1:27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  <c r="Z196">
        <f>SUMIF('采购数据-每月'!E:E,B196,'采购数据-每月'!B:B)</f>
        <v>0</v>
      </c>
      <c r="AA196">
        <f t="shared" si="3"/>
        <v>-115</v>
      </c>
    </row>
    <row r="197" hidden="1" spans="1:27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  <c r="Z197">
        <f>SUMIF('采购数据-每月'!E:E,B197,'采购数据-每月'!B:B)</f>
        <v>630</v>
      </c>
      <c r="AA197">
        <f t="shared" si="3"/>
        <v>193</v>
      </c>
    </row>
    <row r="198" hidden="1" spans="1:27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  <c r="Z198">
        <f>SUMIF('采购数据-每月'!E:E,B198,'采购数据-每月'!B:B)</f>
        <v>630</v>
      </c>
      <c r="AA198">
        <f t="shared" si="3"/>
        <v>218</v>
      </c>
    </row>
    <row r="199" hidden="1" spans="1:27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  <c r="Z199">
        <f>SUMIF('采购数据-每月'!E:E,B199,'采购数据-每月'!B:B)</f>
        <v>630</v>
      </c>
      <c r="AA199">
        <f t="shared" si="3"/>
        <v>304</v>
      </c>
    </row>
    <row r="200" hidden="1" spans="1:27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  <c r="Z200">
        <f>SUMIF('采购数据-每月'!E:E,B200,'采购数据-每月'!B:B)</f>
        <v>910</v>
      </c>
      <c r="AA200">
        <f t="shared" si="3"/>
        <v>253</v>
      </c>
    </row>
    <row r="201" hidden="1" spans="1:27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  <c r="Z201">
        <f>SUMIF('采购数据-每月'!E:E,B201,'采购数据-每月'!B:B)</f>
        <v>910</v>
      </c>
      <c r="AA201">
        <f t="shared" si="3"/>
        <v>231</v>
      </c>
    </row>
    <row r="202" hidden="1" spans="1:27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  <c r="Z202">
        <f>SUMIF('采购数据-每月'!E:E,B202,'采购数据-每月'!B:B)</f>
        <v>910</v>
      </c>
      <c r="AA202">
        <f t="shared" si="3"/>
        <v>329</v>
      </c>
    </row>
    <row r="203" hidden="1" spans="1:27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  <c r="Z203">
        <f>SUMIF('采购数据-每月'!E:E,B203,'采购数据-每月'!B:B)</f>
        <v>270</v>
      </c>
      <c r="AA203">
        <f t="shared" si="3"/>
        <v>33</v>
      </c>
    </row>
    <row r="204" hidden="1" spans="1:27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  <c r="Z204">
        <f>SUMIF('采购数据-每月'!E:E,B204,'采购数据-每月'!B:B)</f>
        <v>270</v>
      </c>
      <c r="AA204">
        <f t="shared" si="3"/>
        <v>97</v>
      </c>
    </row>
    <row r="205" hidden="1" spans="1:27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  <c r="Z205">
        <f>SUMIF('采购数据-每月'!E:E,B205,'采购数据-每月'!B:B)</f>
        <v>270</v>
      </c>
      <c r="AA205">
        <f t="shared" si="3"/>
        <v>101</v>
      </c>
    </row>
    <row r="206" hidden="1" spans="1:27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  <c r="Z206">
        <f>SUMIF('采购数据-每月'!E:E,B206,'采购数据-每月'!B:B)</f>
        <v>450</v>
      </c>
      <c r="AA206">
        <f t="shared" si="3"/>
        <v>-153</v>
      </c>
    </row>
    <row r="207" hidden="1" spans="1:27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  <c r="Z207">
        <f>SUMIF('采购数据-每月'!E:E,B207,'采购数据-每月'!B:B)</f>
        <v>450</v>
      </c>
      <c r="AA207">
        <f t="shared" si="3"/>
        <v>-105</v>
      </c>
    </row>
    <row r="208" spans="1:27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  <c r="Z208">
        <f>SUMIF('采购数据-每月'!E:E,B208,'采购数据-每月'!B:B)</f>
        <v>450</v>
      </c>
      <c r="AA208">
        <f t="shared" si="3"/>
        <v>-65</v>
      </c>
    </row>
    <row r="209" hidden="1" spans="1:27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  <c r="Z209">
        <f>SUMIF('采购数据-每月'!E:E,B209,'采购数据-每月'!B:B)</f>
        <v>570</v>
      </c>
      <c r="AA209">
        <f t="shared" si="3"/>
        <v>-56</v>
      </c>
    </row>
    <row r="210" hidden="1" spans="1:27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  <c r="Z210">
        <f>SUMIF('采购数据-每月'!E:E,B210,'采购数据-每月'!B:B)</f>
        <v>570</v>
      </c>
      <c r="AA210">
        <f t="shared" si="3"/>
        <v>5</v>
      </c>
    </row>
    <row r="211" hidden="1" spans="1:27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  <c r="Z211">
        <f>SUMIF('采购数据-每月'!E:E,B211,'采购数据-每月'!B:B)</f>
        <v>570</v>
      </c>
      <c r="AA211">
        <f t="shared" si="3"/>
        <v>67</v>
      </c>
    </row>
    <row r="212" hidden="1" spans="1:27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  <c r="Z212">
        <f>SUMIF('采购数据-每月'!E:E,B212,'采购数据-每月'!B:B)</f>
        <v>180</v>
      </c>
      <c r="AA212">
        <f t="shared" si="3"/>
        <v>-90</v>
      </c>
    </row>
    <row r="213" hidden="1" spans="1:27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  <c r="Z213">
        <f>SUMIF('采购数据-每月'!E:E,B213,'采购数据-每月'!B:B)</f>
        <v>180</v>
      </c>
      <c r="AA213">
        <f t="shared" si="3"/>
        <v>-79</v>
      </c>
    </row>
    <row r="214" spans="1:27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  <c r="Z214">
        <f>SUMIF('采购数据-每月'!E:E,B214,'采购数据-每月'!B:B)</f>
        <v>180</v>
      </c>
      <c r="AA214">
        <f t="shared" si="3"/>
        <v>-68</v>
      </c>
    </row>
    <row r="215" hidden="1" spans="1:27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  <c r="Z215">
        <f>SUMIF('采购数据-每月'!E:E,B215,'采购数据-每月'!B:B)</f>
        <v>380</v>
      </c>
      <c r="AA215">
        <f t="shared" si="3"/>
        <v>99</v>
      </c>
    </row>
    <row r="216" hidden="1" spans="1:27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  <c r="Z216">
        <f>SUMIF('采购数据-每月'!E:E,B216,'采购数据-每月'!B:B)</f>
        <v>380</v>
      </c>
      <c r="AA216">
        <f t="shared" si="3"/>
        <v>135</v>
      </c>
    </row>
    <row r="217" hidden="1" spans="1:27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  <c r="Z217">
        <f>SUMIF('采购数据-每月'!E:E,B217,'采购数据-每月'!B:B)</f>
        <v>380</v>
      </c>
      <c r="AA217">
        <f t="shared" si="3"/>
        <v>115</v>
      </c>
    </row>
    <row r="218" hidden="1" spans="1:27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  <c r="Z218">
        <f>SUMIF('采购数据-每月'!E:E,B218,'采购数据-每月'!B:B)</f>
        <v>1070</v>
      </c>
      <c r="AA218">
        <f t="shared" si="3"/>
        <v>106</v>
      </c>
    </row>
    <row r="219" hidden="1" spans="1:27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  <c r="Z219">
        <f>SUMIF('采购数据-每月'!E:E,B219,'采购数据-每月'!B:B)</f>
        <v>1070</v>
      </c>
      <c r="AA219">
        <f t="shared" si="3"/>
        <v>345</v>
      </c>
    </row>
    <row r="220" hidden="1" spans="1:27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  <c r="Z220">
        <f>SUMIF('采购数据-每月'!E:E,B220,'采购数据-每月'!B:B)</f>
        <v>1070</v>
      </c>
      <c r="AA220">
        <f t="shared" si="3"/>
        <v>379</v>
      </c>
    </row>
    <row r="221" hidden="1" spans="1:27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  <c r="Z221">
        <f>SUMIF('采购数据-每月'!E:E,B221,'采购数据-每月'!B:B)</f>
        <v>0</v>
      </c>
      <c r="AA221">
        <f t="shared" si="3"/>
        <v>0</v>
      </c>
    </row>
    <row r="222" hidden="1" spans="1:27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  <c r="Z222">
        <f>SUMIF('采购数据-每月'!E:E,B222,'采购数据-每月'!B:B)</f>
        <v>0</v>
      </c>
      <c r="AA222">
        <f t="shared" si="3"/>
        <v>0</v>
      </c>
    </row>
    <row r="223" hidden="1" spans="1:27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  <c r="Z223">
        <f>SUMIF('采购数据-每月'!E:E,B223,'采购数据-每月'!B:B)</f>
        <v>0</v>
      </c>
      <c r="AA223">
        <f t="shared" si="3"/>
        <v>0</v>
      </c>
    </row>
    <row r="224" hidden="1" spans="1:27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  <c r="Z224">
        <f>SUMIF('采购数据-每月'!E:E,B224,'采购数据-每月'!B:B)</f>
        <v>0</v>
      </c>
      <c r="AA224">
        <f t="shared" si="3"/>
        <v>0</v>
      </c>
    </row>
    <row r="225" hidden="1" spans="1:27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  <c r="Z225">
        <f>SUMIF('采购数据-每月'!E:E,B225,'采购数据-每月'!B:B)</f>
        <v>0</v>
      </c>
      <c r="AA225">
        <f t="shared" si="3"/>
        <v>0</v>
      </c>
    </row>
    <row r="226" hidden="1" spans="1:27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  <c r="Z226">
        <f>SUMIF('采购数据-每月'!E:E,B226,'采购数据-每月'!B:B)</f>
        <v>0</v>
      </c>
      <c r="AA226">
        <f t="shared" si="3"/>
        <v>0</v>
      </c>
    </row>
    <row r="227" hidden="1" spans="1:27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  <c r="Z227">
        <f>SUMIF('采购数据-每月'!E:E,B227,'采购数据-每月'!B:B)</f>
        <v>220</v>
      </c>
      <c r="AA227">
        <f t="shared" si="3"/>
        <v>-9</v>
      </c>
    </row>
    <row r="228" hidden="1" spans="1:27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  <c r="Z228">
        <f>SUMIF('采购数据-每月'!E:E,B228,'采购数据-每月'!B:B)</f>
        <v>220</v>
      </c>
      <c r="AA228">
        <f t="shared" si="3"/>
        <v>38</v>
      </c>
    </row>
    <row r="229" hidden="1" spans="1:27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  <c r="Z229">
        <f>SUMIF('采购数据-每月'!E:E,B229,'采购数据-每月'!B:B)</f>
        <v>220</v>
      </c>
      <c r="AA229">
        <f t="shared" si="3"/>
        <v>63</v>
      </c>
    </row>
    <row r="230" hidden="1" spans="1:27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  <c r="Z230">
        <f>SUMIF('采购数据-每月'!E:E,B230,'采购数据-每月'!B:B)</f>
        <v>140</v>
      </c>
      <c r="AA230">
        <f t="shared" si="3"/>
        <v>-47</v>
      </c>
    </row>
    <row r="231" hidden="1" spans="1:27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  <c r="Z231">
        <f>SUMIF('采购数据-每月'!E:E,B231,'采购数据-每月'!B:B)</f>
        <v>140</v>
      </c>
      <c r="AA231">
        <f t="shared" si="3"/>
        <v>-2</v>
      </c>
    </row>
    <row r="232" hidden="1" spans="1:27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  <c r="Z232">
        <f>SUMIF('采购数据-每月'!E:E,B232,'采购数据-每月'!B:B)</f>
        <v>140</v>
      </c>
      <c r="AA232">
        <f t="shared" si="3"/>
        <v>24</v>
      </c>
    </row>
    <row r="233" hidden="1" spans="1:27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  <c r="Z233">
        <f>SUMIF('采购数据-每月'!E:E,B233,'采购数据-每月'!B:B)</f>
        <v>300</v>
      </c>
      <c r="AA233">
        <f t="shared" si="3"/>
        <v>61</v>
      </c>
    </row>
    <row r="234" hidden="1" spans="1:27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  <c r="Z234">
        <f>SUMIF('采购数据-每月'!E:E,B234,'采购数据-每月'!B:B)</f>
        <v>300</v>
      </c>
      <c r="AA234">
        <f t="shared" si="3"/>
        <v>111</v>
      </c>
    </row>
    <row r="235" hidden="1" spans="1:27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  <c r="Z235">
        <f>SUMIF('采购数据-每月'!E:E,B235,'采购数据-每月'!B:B)</f>
        <v>300</v>
      </c>
      <c r="AA235">
        <f t="shared" si="3"/>
        <v>158</v>
      </c>
    </row>
    <row r="236" hidden="1" spans="1:27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  <c r="Z236">
        <f>SUMIF('采购数据-每月'!E:E,B236,'采购数据-每月'!B:B)</f>
        <v>200</v>
      </c>
      <c r="AA236">
        <f t="shared" si="3"/>
        <v>4</v>
      </c>
    </row>
    <row r="237" hidden="1" spans="1:27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  <c r="Z237">
        <f>SUMIF('采购数据-每月'!E:E,B237,'采购数据-每月'!B:B)</f>
        <v>200</v>
      </c>
      <c r="AA237">
        <f t="shared" si="3"/>
        <v>49</v>
      </c>
    </row>
    <row r="238" hidden="1" spans="1:27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  <c r="Z238">
        <f>SUMIF('采购数据-每月'!E:E,B238,'采购数据-每月'!B:B)</f>
        <v>200</v>
      </c>
      <c r="AA238">
        <f t="shared" si="3"/>
        <v>87</v>
      </c>
    </row>
    <row r="239" hidden="1" spans="1:27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  <c r="Z239">
        <f>SUMIF('采购数据-每月'!E:E,B239,'采购数据-每月'!B:B)</f>
        <v>150</v>
      </c>
      <c r="AA239">
        <f t="shared" si="3"/>
        <v>-11</v>
      </c>
    </row>
    <row r="240" hidden="1" spans="1:27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  <c r="Z240">
        <f>SUMIF('采购数据-每月'!E:E,B240,'采购数据-每月'!B:B)</f>
        <v>150</v>
      </c>
      <c r="AA240">
        <f t="shared" si="3"/>
        <v>24</v>
      </c>
    </row>
    <row r="241" hidden="1" spans="1:27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  <c r="Z241">
        <f>SUMIF('采购数据-每月'!E:E,B241,'采购数据-每月'!B:B)</f>
        <v>150</v>
      </c>
      <c r="AA241">
        <f t="shared" si="3"/>
        <v>46</v>
      </c>
    </row>
    <row r="242" hidden="1" spans="1:27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  <c r="Z242">
        <f>SUMIF('采购数据-每月'!E:E,B242,'采购数据-每月'!B:B)</f>
        <v>280</v>
      </c>
      <c r="AA242">
        <f t="shared" si="3"/>
        <v>-77</v>
      </c>
    </row>
    <row r="243" hidden="1" spans="1:27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  <c r="Z243">
        <f>SUMIF('采购数据-每月'!E:E,B243,'采购数据-每月'!B:B)</f>
        <v>280</v>
      </c>
      <c r="AA243">
        <f t="shared" si="3"/>
        <v>-57</v>
      </c>
    </row>
    <row r="244" hidden="1" spans="1:27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  <c r="Z244">
        <f>SUMIF('采购数据-每月'!E:E,B244,'采购数据-每月'!B:B)</f>
        <v>280</v>
      </c>
      <c r="AA244">
        <f t="shared" si="3"/>
        <v>15</v>
      </c>
    </row>
    <row r="245" hidden="1" spans="1:27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  <c r="Z245">
        <f>SUMIF('采购数据-每月'!E:E,B245,'采购数据-每月'!B:B)</f>
        <v>200</v>
      </c>
      <c r="AA245">
        <f t="shared" si="3"/>
        <v>6</v>
      </c>
    </row>
    <row r="246" hidden="1" spans="1:27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  <c r="Z246">
        <f>SUMIF('采购数据-每月'!E:E,B246,'采购数据-每月'!B:B)</f>
        <v>200</v>
      </c>
      <c r="AA246">
        <f t="shared" si="3"/>
        <v>37</v>
      </c>
    </row>
    <row r="247" hidden="1" spans="1:27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  <c r="Z247">
        <f>SUMIF('采购数据-每月'!E:E,B247,'采购数据-每月'!B:B)</f>
        <v>200</v>
      </c>
      <c r="AA247">
        <f t="shared" si="3"/>
        <v>74</v>
      </c>
    </row>
    <row r="248" hidden="1" spans="1:27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  <c r="Z248">
        <f>SUMIF('采购数据-每月'!E:E,B248,'采购数据-每月'!B:B)</f>
        <v>220</v>
      </c>
      <c r="AA248">
        <f t="shared" si="3"/>
        <v>17</v>
      </c>
    </row>
    <row r="249" hidden="1" spans="1:27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  <c r="Z249">
        <f>SUMIF('采购数据-每月'!E:E,B249,'采购数据-每月'!B:B)</f>
        <v>220</v>
      </c>
      <c r="AA249">
        <f t="shared" si="3"/>
        <v>52</v>
      </c>
    </row>
    <row r="250" hidden="1" spans="1:27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  <c r="Z250">
        <f>SUMIF('采购数据-每月'!E:E,B250,'采购数据-每月'!B:B)</f>
        <v>220</v>
      </c>
      <c r="AA250">
        <f t="shared" si="3"/>
        <v>77</v>
      </c>
    </row>
    <row r="251" hidden="1" spans="1:27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  <c r="Z251">
        <f>SUMIF('采购数据-每月'!E:E,B251,'采购数据-每月'!B:B)</f>
        <v>140</v>
      </c>
      <c r="AA251">
        <f t="shared" si="3"/>
        <v>28</v>
      </c>
    </row>
    <row r="252" hidden="1" spans="1:27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  <c r="Z252">
        <f>SUMIF('采购数据-每月'!E:E,B252,'采购数据-每月'!B:B)</f>
        <v>140</v>
      </c>
      <c r="AA252">
        <f t="shared" si="3"/>
        <v>55</v>
      </c>
    </row>
    <row r="253" hidden="1" spans="1:27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  <c r="Z253">
        <f>SUMIF('采购数据-每月'!E:E,B253,'采购数据-每月'!B:B)</f>
        <v>140</v>
      </c>
      <c r="AA253">
        <f t="shared" si="3"/>
        <v>54</v>
      </c>
    </row>
    <row r="254" hidden="1" spans="1:27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  <c r="Z254">
        <f>SUMIF('采购数据-每月'!E:E,B254,'采购数据-每月'!B:B)</f>
        <v>0</v>
      </c>
      <c r="AA254">
        <f t="shared" si="3"/>
        <v>-34</v>
      </c>
    </row>
    <row r="255" hidden="1" spans="1:27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  <c r="Z255">
        <f>SUMIF('采购数据-每月'!E:E,B255,'采购数据-每月'!B:B)</f>
        <v>0</v>
      </c>
      <c r="AA255">
        <f t="shared" si="3"/>
        <v>-13</v>
      </c>
    </row>
    <row r="256" spans="1:27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  <c r="Z256">
        <f>SUMIF('采购数据-每月'!E:E,B256,'采购数据-每月'!B:B)</f>
        <v>0</v>
      </c>
      <c r="AA256">
        <f t="shared" si="3"/>
        <v>-4</v>
      </c>
    </row>
    <row r="257" hidden="1" spans="1:27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  <c r="Z257">
        <f>SUMIF('采购数据-每月'!E:E,B257,'采购数据-每月'!B:B)</f>
        <v>230</v>
      </c>
      <c r="AA257">
        <f t="shared" si="3"/>
        <v>8</v>
      </c>
    </row>
    <row r="258" hidden="1" spans="1:27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  <c r="Z258">
        <f>SUMIF('采购数据-每月'!E:E,B258,'采购数据-每月'!B:B)</f>
        <v>230</v>
      </c>
      <c r="AA258">
        <f t="shared" si="3"/>
        <v>38</v>
      </c>
    </row>
    <row r="259" hidden="1" spans="1:27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  <c r="Z259">
        <f>SUMIF('采购数据-每月'!E:E,B259,'采购数据-每月'!B:B)</f>
        <v>230</v>
      </c>
      <c r="AA259">
        <f t="shared" ref="AA259:AA322" si="4">Z259-SUM(Q259:W259)</f>
        <v>80</v>
      </c>
    </row>
    <row r="260" hidden="1" spans="1:27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  <c r="Z260">
        <f>SUMIF('采购数据-每月'!E:E,B260,'采购数据-每月'!B:B)</f>
        <v>220</v>
      </c>
      <c r="AA260">
        <f t="shared" si="4"/>
        <v>51</v>
      </c>
    </row>
    <row r="261" hidden="1" spans="1:27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  <c r="Z261">
        <f>SUMIF('采购数据-每月'!E:E,B261,'采购数据-每月'!B:B)</f>
        <v>220</v>
      </c>
      <c r="AA261">
        <f t="shared" si="4"/>
        <v>96</v>
      </c>
    </row>
    <row r="262" hidden="1" spans="1:27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  <c r="Z262">
        <f>SUMIF('采购数据-每月'!E:E,B262,'采购数据-每月'!B:B)</f>
        <v>220</v>
      </c>
      <c r="AA262">
        <f t="shared" si="4"/>
        <v>103</v>
      </c>
    </row>
    <row r="263" hidden="1" spans="1:27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  <c r="Z263">
        <f>SUMIF('采购数据-每月'!E:E,B263,'采购数据-每月'!B:B)</f>
        <v>120</v>
      </c>
      <c r="AA263">
        <f t="shared" si="4"/>
        <v>-55</v>
      </c>
    </row>
    <row r="264" hidden="1" spans="1:27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  <c r="Z264">
        <f>SUMIF('采购数据-每月'!E:E,B264,'采购数据-每月'!B:B)</f>
        <v>120</v>
      </c>
      <c r="AA264">
        <f t="shared" si="4"/>
        <v>-27</v>
      </c>
    </row>
    <row r="265" hidden="1" spans="1:27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  <c r="Z265">
        <f>SUMIF('采购数据-每月'!E:E,B265,'采购数据-每月'!B:B)</f>
        <v>120</v>
      </c>
      <c r="AA265">
        <f t="shared" si="4"/>
        <v>2</v>
      </c>
    </row>
    <row r="266" hidden="1" spans="1:27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  <c r="Z266">
        <f>SUMIF('采购数据-每月'!E:E,B266,'采购数据-每月'!B:B)</f>
        <v>340</v>
      </c>
      <c r="AA266">
        <f t="shared" si="4"/>
        <v>47</v>
      </c>
    </row>
    <row r="267" hidden="1" spans="1:27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  <c r="Z267">
        <f>SUMIF('采购数据-每月'!E:E,B267,'采购数据-每月'!B:B)</f>
        <v>340</v>
      </c>
      <c r="AA267">
        <f t="shared" si="4"/>
        <v>93</v>
      </c>
    </row>
    <row r="268" hidden="1" spans="1:27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  <c r="Z268">
        <f>SUMIF('采购数据-每月'!E:E,B268,'采购数据-每月'!B:B)</f>
        <v>340</v>
      </c>
      <c r="AA268">
        <f t="shared" si="4"/>
        <v>119</v>
      </c>
    </row>
    <row r="269" hidden="1" spans="1:27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  <c r="Z269">
        <f>SUMIF('采购数据-每月'!E:E,B269,'采购数据-每月'!B:B)</f>
        <v>770</v>
      </c>
      <c r="AA269">
        <f t="shared" si="4"/>
        <v>114</v>
      </c>
    </row>
    <row r="270" hidden="1" spans="1:27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  <c r="Z270">
        <f>SUMIF('采购数据-每月'!E:E,B270,'采购数据-每月'!B:B)</f>
        <v>770</v>
      </c>
      <c r="AA270">
        <f t="shared" si="4"/>
        <v>246</v>
      </c>
    </row>
    <row r="271" hidden="1" spans="1:27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  <c r="Z271">
        <f>SUMIF('采购数据-每月'!E:E,B271,'采购数据-每月'!B:B)</f>
        <v>770</v>
      </c>
      <c r="AA271">
        <f t="shared" si="4"/>
        <v>381</v>
      </c>
    </row>
    <row r="272" hidden="1" spans="1:27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  <c r="Z272">
        <f>SUMIF('采购数据-每月'!E:E,B272,'采购数据-每月'!B:B)</f>
        <v>490</v>
      </c>
      <c r="AA272">
        <f t="shared" si="4"/>
        <v>111</v>
      </c>
    </row>
    <row r="273" hidden="1" spans="1:27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  <c r="Z273">
        <f>SUMIF('采购数据-每月'!E:E,B273,'采购数据-每月'!B:B)</f>
        <v>490</v>
      </c>
      <c r="AA273">
        <f t="shared" si="4"/>
        <v>203</v>
      </c>
    </row>
    <row r="274" hidden="1" spans="1:27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  <c r="Z274">
        <f>SUMIF('采购数据-每月'!E:E,B274,'采购数据-每月'!B:B)</f>
        <v>490</v>
      </c>
      <c r="AA274">
        <f t="shared" si="4"/>
        <v>276</v>
      </c>
    </row>
    <row r="275" hidden="1" spans="1:27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  <c r="Z275">
        <f>SUMIF('采购数据-每月'!E:E,B275,'采购数据-每月'!B:B)</f>
        <v>330</v>
      </c>
      <c r="AA275">
        <f t="shared" si="4"/>
        <v>-46</v>
      </c>
    </row>
    <row r="276" hidden="1" spans="1:27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  <c r="Z276">
        <f>SUMIF('采购数据-每月'!E:E,B276,'采购数据-每月'!B:B)</f>
        <v>330</v>
      </c>
      <c r="AA276">
        <f t="shared" si="4"/>
        <v>-5</v>
      </c>
    </row>
    <row r="277" hidden="1" spans="1:27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  <c r="Z277">
        <f>SUMIF('采购数据-每月'!E:E,B277,'采购数据-每月'!B:B)</f>
        <v>330</v>
      </c>
      <c r="AA277">
        <f t="shared" si="4"/>
        <v>20</v>
      </c>
    </row>
    <row r="278" hidden="1" spans="1:27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  <c r="Z278">
        <f>SUMIF('采购数据-每月'!E:E,B278,'采购数据-每月'!B:B)</f>
        <v>290</v>
      </c>
      <c r="AA278">
        <f t="shared" si="4"/>
        <v>42</v>
      </c>
    </row>
    <row r="279" hidden="1" spans="1:27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  <c r="Z279">
        <f>SUMIF('采购数据-每月'!E:E,B279,'采购数据-每月'!B:B)</f>
        <v>290</v>
      </c>
      <c r="AA279">
        <f t="shared" si="4"/>
        <v>65</v>
      </c>
    </row>
    <row r="280" hidden="1" spans="1:27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  <c r="Z280">
        <f>SUMIF('采购数据-每月'!E:E,B280,'采购数据-每月'!B:B)</f>
        <v>290</v>
      </c>
      <c r="AA280">
        <f t="shared" si="4"/>
        <v>99</v>
      </c>
    </row>
    <row r="281" hidden="1" spans="1:27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  <c r="Z281">
        <f>SUMIF('采购数据-每月'!E:E,B281,'采购数据-每月'!B:B)</f>
        <v>240</v>
      </c>
      <c r="AA281">
        <f t="shared" si="4"/>
        <v>20</v>
      </c>
    </row>
    <row r="282" hidden="1" spans="1:27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  <c r="Z282">
        <f>SUMIF('采购数据-每月'!E:E,B282,'采购数据-每月'!B:B)</f>
        <v>240</v>
      </c>
      <c r="AA282">
        <f t="shared" si="4"/>
        <v>56</v>
      </c>
    </row>
    <row r="283" hidden="1" spans="1:27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  <c r="Z283">
        <f>SUMIF('采购数据-每月'!E:E,B283,'采购数据-每月'!B:B)</f>
        <v>240</v>
      </c>
      <c r="AA283">
        <f t="shared" si="4"/>
        <v>76</v>
      </c>
    </row>
    <row r="284" hidden="1" spans="1:27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  <c r="Z284">
        <f>SUMIF('采购数据-每月'!E:E,B284,'采购数据-每月'!B:B)</f>
        <v>300</v>
      </c>
      <c r="AA284">
        <f t="shared" si="4"/>
        <v>20</v>
      </c>
    </row>
    <row r="285" hidden="1" spans="1:27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  <c r="Z285">
        <f>SUMIF('采购数据-每月'!E:E,B285,'采购数据-每月'!B:B)</f>
        <v>300</v>
      </c>
      <c r="AA285">
        <f t="shared" si="4"/>
        <v>67</v>
      </c>
    </row>
    <row r="286" hidden="1" spans="1:27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  <c r="Z286">
        <f>SUMIF('采购数据-每月'!E:E,B286,'采购数据-每月'!B:B)</f>
        <v>300</v>
      </c>
      <c r="AA286">
        <f t="shared" si="4"/>
        <v>95</v>
      </c>
    </row>
    <row r="287" hidden="1" spans="1:27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  <c r="Z287">
        <f>SUMIF('采购数据-每月'!E:E,B287,'采购数据-每月'!B:B)</f>
        <v>460</v>
      </c>
      <c r="AA287">
        <f t="shared" si="4"/>
        <v>-4</v>
      </c>
    </row>
    <row r="288" hidden="1" spans="1:27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  <c r="Z288">
        <f>SUMIF('采购数据-每月'!E:E,B288,'采购数据-每月'!B:B)</f>
        <v>460</v>
      </c>
      <c r="AA288">
        <f t="shared" si="4"/>
        <v>73</v>
      </c>
    </row>
    <row r="289" spans="1:27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  <c r="Z289">
        <f>SUMIF('采购数据-每月'!E:E,B289,'采购数据-每月'!B:B)</f>
        <v>460</v>
      </c>
      <c r="AA289">
        <f t="shared" si="4"/>
        <v>-36</v>
      </c>
    </row>
    <row r="290" hidden="1" spans="1:27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  <c r="Z290">
        <f>SUMIF('采购数据-每月'!E:E,B290,'采购数据-每月'!B:B)</f>
        <v>360</v>
      </c>
      <c r="AA290">
        <f t="shared" si="4"/>
        <v>87</v>
      </c>
    </row>
    <row r="291" hidden="1" spans="1:27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  <c r="Z291">
        <f>SUMIF('采购数据-每月'!E:E,B291,'采购数据-每月'!B:B)</f>
        <v>360</v>
      </c>
      <c r="AA291">
        <f t="shared" si="4"/>
        <v>135</v>
      </c>
    </row>
    <row r="292" hidden="1" spans="1:27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  <c r="Z292">
        <f>SUMIF('采购数据-每月'!E:E,B292,'采购数据-每月'!B:B)</f>
        <v>360</v>
      </c>
      <c r="AA292">
        <f t="shared" si="4"/>
        <v>179</v>
      </c>
    </row>
    <row r="293" hidden="1" spans="1:27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  <c r="Z293">
        <f>SUMIF('采购数据-每月'!E:E,B293,'采购数据-每月'!B:B)</f>
        <v>270</v>
      </c>
      <c r="AA293">
        <f t="shared" si="4"/>
        <v>-55</v>
      </c>
    </row>
    <row r="294" hidden="1" spans="1:27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  <c r="Z294">
        <f>SUMIF('采购数据-每月'!E:E,B294,'采购数据-每月'!B:B)</f>
        <v>270</v>
      </c>
      <c r="AA294">
        <f t="shared" si="4"/>
        <v>-3</v>
      </c>
    </row>
    <row r="295" hidden="1" spans="1:27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  <c r="Z295">
        <f>SUMIF('采购数据-每月'!E:E,B295,'采购数据-每月'!B:B)</f>
        <v>270</v>
      </c>
      <c r="AA295">
        <f t="shared" si="4"/>
        <v>28</v>
      </c>
    </row>
    <row r="296" hidden="1" spans="1:27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  <c r="Z296">
        <f>SUMIF('采购数据-每月'!E:E,B296,'采购数据-每月'!B:B)</f>
        <v>310</v>
      </c>
      <c r="AA296">
        <f t="shared" si="4"/>
        <v>9</v>
      </c>
    </row>
    <row r="297" hidden="1" spans="1:27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  <c r="Z297">
        <f>SUMIF('采购数据-每月'!E:E,B297,'采购数据-每月'!B:B)</f>
        <v>310</v>
      </c>
      <c r="AA297">
        <f t="shared" si="4"/>
        <v>66</v>
      </c>
    </row>
    <row r="298" hidden="1" spans="1:27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  <c r="Z298">
        <f>SUMIF('采购数据-每月'!E:E,B298,'采购数据-每月'!B:B)</f>
        <v>310</v>
      </c>
      <c r="AA298">
        <f t="shared" si="4"/>
        <v>116</v>
      </c>
    </row>
    <row r="299" hidden="1" spans="1:27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  <c r="Z299">
        <f>SUMIF('采购数据-每月'!E:E,B299,'采购数据-每月'!B:B)</f>
        <v>150</v>
      </c>
      <c r="AA299">
        <f t="shared" si="4"/>
        <v>16</v>
      </c>
    </row>
    <row r="300" hidden="1" spans="1:27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  <c r="Z300">
        <f>SUMIF('采购数据-每月'!E:E,B300,'采购数据-每月'!B:B)</f>
        <v>150</v>
      </c>
      <c r="AA300">
        <f t="shared" si="4"/>
        <v>45</v>
      </c>
    </row>
    <row r="301" hidden="1" spans="1:27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  <c r="Z301">
        <f>SUMIF('采购数据-每月'!E:E,B301,'采购数据-每月'!B:B)</f>
        <v>150</v>
      </c>
      <c r="AA301">
        <f t="shared" si="4"/>
        <v>58</v>
      </c>
    </row>
    <row r="302" hidden="1" spans="1:27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  <c r="Z302">
        <f>SUMIF('采购数据-每月'!E:E,B302,'采购数据-每月'!B:B)</f>
        <v>220</v>
      </c>
      <c r="AA302">
        <f t="shared" si="4"/>
        <v>-23</v>
      </c>
    </row>
    <row r="303" hidden="1" spans="1:27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  <c r="Z303">
        <f>SUMIF('采购数据-每月'!E:E,B303,'采购数据-每月'!B:B)</f>
        <v>220</v>
      </c>
      <c r="AA303">
        <f t="shared" si="4"/>
        <v>8</v>
      </c>
    </row>
    <row r="304" hidden="1" spans="1:27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  <c r="Z304">
        <f>SUMIF('采购数据-每月'!E:E,B304,'采购数据-每月'!B:B)</f>
        <v>220</v>
      </c>
      <c r="AA304">
        <f t="shared" si="4"/>
        <v>38</v>
      </c>
    </row>
    <row r="305" hidden="1" spans="1:27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  <c r="Z305">
        <f>SUMIF('采购数据-每月'!E:E,B305,'采购数据-每月'!B:B)</f>
        <v>380</v>
      </c>
      <c r="AA305">
        <f t="shared" si="4"/>
        <v>-35</v>
      </c>
    </row>
    <row r="306" hidden="1" spans="1:27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  <c r="Z306">
        <f>SUMIF('采购数据-每月'!E:E,B306,'采购数据-每月'!B:B)</f>
        <v>380</v>
      </c>
      <c r="AA306">
        <f t="shared" si="4"/>
        <v>26</v>
      </c>
    </row>
    <row r="307" spans="1:27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  <c r="Z307">
        <f>SUMIF('采购数据-每月'!E:E,B307,'采购数据-每月'!B:B)</f>
        <v>380</v>
      </c>
      <c r="AA307">
        <f t="shared" si="4"/>
        <v>-52</v>
      </c>
    </row>
    <row r="308" hidden="1" spans="1:27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  <c r="Z308">
        <f>SUMIF('采购数据-每月'!E:E,B308,'采购数据-每月'!B:B)</f>
        <v>150</v>
      </c>
      <c r="AA308">
        <f t="shared" si="4"/>
        <v>-66</v>
      </c>
    </row>
    <row r="309" hidden="1" spans="1:27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  <c r="Z309">
        <f>SUMIF('采购数据-每月'!E:E,B309,'采购数据-每月'!B:B)</f>
        <v>150</v>
      </c>
      <c r="AA309">
        <f t="shared" si="4"/>
        <v>-41</v>
      </c>
    </row>
    <row r="310" spans="1:27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  <c r="Z310">
        <f>SUMIF('采购数据-每月'!E:E,B310,'采购数据-每月'!B:B)</f>
        <v>150</v>
      </c>
      <c r="AA310">
        <f t="shared" si="4"/>
        <v>-9</v>
      </c>
    </row>
    <row r="311" hidden="1" spans="1:27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  <c r="Z311">
        <f>SUMIF('采购数据-每月'!E:E,B311,'采购数据-每月'!B:B)</f>
        <v>240</v>
      </c>
      <c r="AA311">
        <f t="shared" si="4"/>
        <v>17</v>
      </c>
    </row>
    <row r="312" hidden="1" spans="1:27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  <c r="Z312">
        <f>SUMIF('采购数据-每月'!E:E,B312,'采购数据-每月'!B:B)</f>
        <v>240</v>
      </c>
      <c r="AA312">
        <f t="shared" si="4"/>
        <v>61</v>
      </c>
    </row>
    <row r="313" hidden="1" spans="1:27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  <c r="Z313">
        <f>SUMIF('采购数据-每月'!E:E,B313,'采购数据-每月'!B:B)</f>
        <v>240</v>
      </c>
      <c r="AA313">
        <f t="shared" si="4"/>
        <v>90</v>
      </c>
    </row>
    <row r="314" hidden="1" spans="1:27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  <c r="Z314">
        <f>SUMIF('采购数据-每月'!E:E,B314,'采购数据-每月'!B:B)</f>
        <v>700</v>
      </c>
      <c r="AA314">
        <f t="shared" si="4"/>
        <v>-13</v>
      </c>
    </row>
    <row r="315" hidden="1" spans="1:27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  <c r="Z315">
        <f>SUMIF('采购数据-每月'!E:E,B315,'采购数据-每月'!B:B)</f>
        <v>700</v>
      </c>
      <c r="AA315">
        <f t="shared" si="4"/>
        <v>108</v>
      </c>
    </row>
    <row r="316" hidden="1" spans="1:27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  <c r="Z316">
        <f>SUMIF('采购数据-每月'!E:E,B316,'采购数据-每月'!B:B)</f>
        <v>700</v>
      </c>
      <c r="AA316">
        <f t="shared" si="4"/>
        <v>210</v>
      </c>
    </row>
    <row r="317" hidden="1" spans="1:27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  <c r="Z317">
        <f>SUMIF('采购数据-每月'!E:E,B317,'采购数据-每月'!B:B)</f>
        <v>600</v>
      </c>
      <c r="AA317">
        <f t="shared" si="4"/>
        <v>110</v>
      </c>
    </row>
    <row r="318" hidden="1" spans="1:27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  <c r="Z318">
        <f>SUMIF('采购数据-每月'!E:E,B318,'采购数据-每月'!B:B)</f>
        <v>600</v>
      </c>
      <c r="AA318">
        <f t="shared" si="4"/>
        <v>201</v>
      </c>
    </row>
    <row r="319" hidden="1" spans="1:27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  <c r="Z319">
        <f>SUMIF('采购数据-每月'!E:E,B319,'采购数据-每月'!B:B)</f>
        <v>600</v>
      </c>
      <c r="AA319">
        <f t="shared" si="4"/>
        <v>243</v>
      </c>
    </row>
    <row r="320" hidden="1" spans="1:27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  <c r="Z320">
        <f>SUMIF('采购数据-每月'!E:E,B320,'采购数据-每月'!B:B)</f>
        <v>0</v>
      </c>
      <c r="AA320">
        <f t="shared" si="4"/>
        <v>-12</v>
      </c>
    </row>
    <row r="321" hidden="1" spans="1:27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  <c r="Z321">
        <f>SUMIF('采购数据-每月'!E:E,B321,'采购数据-每月'!B:B)</f>
        <v>0</v>
      </c>
      <c r="AA321">
        <f t="shared" si="4"/>
        <v>-4</v>
      </c>
    </row>
    <row r="322" spans="1:27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  <c r="Z322">
        <f>SUMIF('采购数据-每月'!E:E,B322,'采购数据-每月'!B:B)</f>
        <v>0</v>
      </c>
      <c r="AA322">
        <f t="shared" si="4"/>
        <v>-3</v>
      </c>
    </row>
    <row r="323" hidden="1" spans="1:27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  <c r="Z323">
        <f>SUMIF('采购数据-每月'!E:E,B323,'采购数据-每月'!B:B)</f>
        <v>260</v>
      </c>
      <c r="AA323">
        <f t="shared" ref="AA323:AA386" si="5">Z323-SUM(Q323:W323)</f>
        <v>19</v>
      </c>
    </row>
    <row r="324" hidden="1" spans="1:27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  <c r="Z324">
        <f>SUMIF('采购数据-每月'!E:E,B324,'采购数据-每月'!B:B)</f>
        <v>260</v>
      </c>
      <c r="AA324">
        <f t="shared" si="5"/>
        <v>55</v>
      </c>
    </row>
    <row r="325" hidden="1" spans="1:27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  <c r="Z325">
        <f>SUMIF('采购数据-每月'!E:E,B325,'采购数据-每月'!B:B)</f>
        <v>260</v>
      </c>
      <c r="AA325">
        <f t="shared" si="5"/>
        <v>175</v>
      </c>
    </row>
    <row r="326" hidden="1" spans="1:27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  <c r="Z326">
        <f>SUMIF('采购数据-每月'!E:E,B326,'采购数据-每月'!B:B)</f>
        <v>180</v>
      </c>
      <c r="AA326">
        <f t="shared" si="5"/>
        <v>-188</v>
      </c>
    </row>
    <row r="327" hidden="1" spans="1:27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  <c r="Z327">
        <f>SUMIF('采购数据-每月'!E:E,B327,'采购数据-每月'!B:B)</f>
        <v>180</v>
      </c>
      <c r="AA327">
        <f t="shared" si="5"/>
        <v>-131</v>
      </c>
    </row>
    <row r="328" spans="1:27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  <c r="Z328">
        <f>SUMIF('采购数据-每月'!E:E,B328,'采购数据-每月'!B:B)</f>
        <v>180</v>
      </c>
      <c r="AA328">
        <f t="shared" si="5"/>
        <v>-57</v>
      </c>
    </row>
    <row r="329" hidden="1" spans="1:27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  <c r="Z329">
        <f>SUMIF('采购数据-每月'!E:E,B329,'采购数据-每月'!B:B)</f>
        <v>420</v>
      </c>
      <c r="AA329">
        <f t="shared" si="5"/>
        <v>-161</v>
      </c>
    </row>
    <row r="330" hidden="1" spans="1:27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  <c r="Z330">
        <f>SUMIF('采购数据-每月'!E:E,B330,'采购数据-每月'!B:B)</f>
        <v>420</v>
      </c>
      <c r="AA330">
        <f t="shared" si="5"/>
        <v>-126</v>
      </c>
    </row>
    <row r="331" spans="1:27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  <c r="Z331">
        <f>SUMIF('采购数据-每月'!E:E,B331,'采购数据-每月'!B:B)</f>
        <v>420</v>
      </c>
      <c r="AA331">
        <f t="shared" si="5"/>
        <v>-55</v>
      </c>
    </row>
    <row r="332" hidden="1" spans="1:27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  <c r="Z332">
        <f>SUMIF('采购数据-每月'!E:E,B332,'采购数据-每月'!B:B)</f>
        <v>400</v>
      </c>
      <c r="AA332">
        <f t="shared" si="5"/>
        <v>-180</v>
      </c>
    </row>
    <row r="333" hidden="1" spans="1:27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  <c r="Z333">
        <f>SUMIF('采购数据-每月'!E:E,B333,'采购数据-每月'!B:B)</f>
        <v>400</v>
      </c>
      <c r="AA333">
        <f t="shared" si="5"/>
        <v>-92</v>
      </c>
    </row>
    <row r="334" hidden="1" spans="1:27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  <c r="Z334">
        <f>SUMIF('采购数据-每月'!E:E,B334,'采购数据-每月'!B:B)</f>
        <v>400</v>
      </c>
      <c r="AA334">
        <f t="shared" si="5"/>
        <v>56</v>
      </c>
    </row>
    <row r="335" hidden="1" spans="1:27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  <c r="Z335">
        <f>SUMIF('采购数据-每月'!E:E,B335,'采购数据-每月'!B:B)</f>
        <v>0</v>
      </c>
      <c r="AA335">
        <f t="shared" si="5"/>
        <v>-49</v>
      </c>
    </row>
    <row r="336" hidden="1" spans="1:27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  <c r="Z336">
        <f>SUMIF('采购数据-每月'!E:E,B336,'采购数据-每月'!B:B)</f>
        <v>0</v>
      </c>
      <c r="AA336">
        <f t="shared" si="5"/>
        <v>-27</v>
      </c>
    </row>
    <row r="337" spans="1:27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  <c r="Z337">
        <f>SUMIF('采购数据-每月'!E:E,B337,'采购数据-每月'!B:B)</f>
        <v>0</v>
      </c>
      <c r="AA337">
        <f t="shared" si="5"/>
        <v>-5</v>
      </c>
    </row>
    <row r="338" hidden="1" spans="1:27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  <c r="Z338">
        <f>SUMIF('采购数据-每月'!E:E,B338,'采购数据-每月'!B:B)</f>
        <v>165</v>
      </c>
      <c r="AA338">
        <f t="shared" si="5"/>
        <v>14</v>
      </c>
    </row>
    <row r="339" hidden="1" spans="1:27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  <c r="Z339">
        <f>SUMIF('采购数据-每月'!E:E,B339,'采购数据-每月'!B:B)</f>
        <v>165</v>
      </c>
      <c r="AA339">
        <f t="shared" si="5"/>
        <v>46</v>
      </c>
    </row>
    <row r="340" spans="1:27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  <c r="Z340">
        <f>SUMIF('采购数据-每月'!E:E,B340,'采购数据-每月'!B:B)</f>
        <v>165</v>
      </c>
      <c r="AA340">
        <f t="shared" si="5"/>
        <v>-25</v>
      </c>
    </row>
    <row r="341" hidden="1" spans="1:27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  <c r="Z341">
        <f>SUMIF('采购数据-每月'!E:E,B341,'采购数据-每月'!B:B)</f>
        <v>340</v>
      </c>
      <c r="AA341">
        <f t="shared" si="5"/>
        <v>-216</v>
      </c>
    </row>
    <row r="342" hidden="1" spans="1:27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  <c r="Z342">
        <f>SUMIF('采购数据-每月'!E:E,B342,'采购数据-每月'!B:B)</f>
        <v>340</v>
      </c>
      <c r="AA342">
        <f t="shared" si="5"/>
        <v>-129</v>
      </c>
    </row>
    <row r="343" spans="1:27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  <c r="Z343">
        <f>SUMIF('采购数据-每月'!E:E,B343,'采购数据-每月'!B:B)</f>
        <v>340</v>
      </c>
      <c r="AA343">
        <f t="shared" si="5"/>
        <v>-43</v>
      </c>
    </row>
    <row r="344" hidden="1" spans="1:27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  <c r="Z344">
        <f>SUMIF('采购数据-每月'!E:E,B344,'采购数据-每月'!B:B)</f>
        <v>170</v>
      </c>
      <c r="AA344">
        <f t="shared" si="5"/>
        <v>-120</v>
      </c>
    </row>
    <row r="345" hidden="1" spans="1:27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  <c r="Z345">
        <f>SUMIF('采购数据-每月'!E:E,B345,'采购数据-每月'!B:B)</f>
        <v>170</v>
      </c>
      <c r="AA345">
        <f t="shared" si="5"/>
        <v>-71</v>
      </c>
    </row>
    <row r="346" spans="1:27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  <c r="Z346">
        <f>SUMIF('采购数据-每月'!E:E,B346,'采购数据-每月'!B:B)</f>
        <v>170</v>
      </c>
      <c r="AA346">
        <f t="shared" si="5"/>
        <v>-27</v>
      </c>
    </row>
    <row r="347" hidden="1" spans="1:27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  <c r="Z347">
        <f>SUMIF('采购数据-每月'!E:E,B347,'采购数据-每月'!B:B)</f>
        <v>170</v>
      </c>
      <c r="AA347">
        <f t="shared" si="5"/>
        <v>-254</v>
      </c>
    </row>
    <row r="348" hidden="1" spans="1:27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  <c r="Z348">
        <f>SUMIF('采购数据-每月'!E:E,B348,'采购数据-每月'!B:B)</f>
        <v>170</v>
      </c>
      <c r="AA348">
        <f t="shared" si="5"/>
        <v>-215</v>
      </c>
    </row>
    <row r="349" spans="1:27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  <c r="Z349">
        <f>SUMIF('采购数据-每月'!E:E,B349,'采购数据-每月'!B:B)</f>
        <v>170</v>
      </c>
      <c r="AA349">
        <f t="shared" si="5"/>
        <v>-162</v>
      </c>
    </row>
    <row r="350" hidden="1" spans="1:27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  <c r="Z350">
        <f>SUMIF('采购数据-每月'!E:E,B350,'采购数据-每月'!B:B)</f>
        <v>500</v>
      </c>
      <c r="AA350">
        <f t="shared" si="5"/>
        <v>-132</v>
      </c>
    </row>
    <row r="351" hidden="1" spans="1:27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  <c r="Z351">
        <f>SUMIF('采购数据-每月'!E:E,B351,'采购数据-每月'!B:B)</f>
        <v>500</v>
      </c>
      <c r="AA351">
        <f t="shared" si="5"/>
        <v>-21</v>
      </c>
    </row>
    <row r="352" hidden="1" spans="1:27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  <c r="Z352">
        <f>SUMIF('采购数据-每月'!E:E,B352,'采购数据-每月'!B:B)</f>
        <v>500</v>
      </c>
      <c r="AA352">
        <f t="shared" si="5"/>
        <v>91</v>
      </c>
    </row>
    <row r="353" hidden="1" spans="1:27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  <c r="Z353">
        <f>SUMIF('采购数据-每月'!E:E,B353,'采购数据-每月'!B:B)</f>
        <v>210</v>
      </c>
      <c r="AA353">
        <f t="shared" si="5"/>
        <v>15</v>
      </c>
    </row>
    <row r="354" hidden="1" spans="1:27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  <c r="Z354">
        <f>SUMIF('采购数据-每月'!E:E,B354,'采购数据-每月'!B:B)</f>
        <v>210</v>
      </c>
      <c r="AA354">
        <f t="shared" si="5"/>
        <v>46</v>
      </c>
    </row>
    <row r="355" hidden="1" spans="1:27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  <c r="Z355">
        <f>SUMIF('采购数据-每月'!E:E,B355,'采购数据-每月'!B:B)</f>
        <v>210</v>
      </c>
      <c r="AA355">
        <f t="shared" si="5"/>
        <v>78</v>
      </c>
    </row>
    <row r="356" hidden="1" spans="1:27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  <c r="Z356">
        <f>SUMIF('采购数据-每月'!E:E,B356,'采购数据-每月'!B:B)</f>
        <v>340</v>
      </c>
      <c r="AA356">
        <f t="shared" si="5"/>
        <v>16</v>
      </c>
    </row>
    <row r="357" hidden="1" spans="1:27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  <c r="Z357">
        <f>SUMIF('采购数据-每月'!E:E,B357,'采购数据-每月'!B:B)</f>
        <v>340</v>
      </c>
      <c r="AA357">
        <f t="shared" si="5"/>
        <v>52</v>
      </c>
    </row>
    <row r="358" hidden="1" spans="1:27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  <c r="Z358">
        <f>SUMIF('采购数据-每月'!E:E,B358,'采购数据-每月'!B:B)</f>
        <v>340</v>
      </c>
      <c r="AA358">
        <f t="shared" si="5"/>
        <v>93</v>
      </c>
    </row>
    <row r="359" hidden="1" spans="1:27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  <c r="Z359">
        <f>SUMIF('采购数据-每月'!E:E,B359,'采购数据-每月'!B:B)</f>
        <v>40</v>
      </c>
      <c r="AA359">
        <f t="shared" si="5"/>
        <v>-71</v>
      </c>
    </row>
    <row r="360" hidden="1" spans="1:27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  <c r="Z360">
        <f>SUMIF('采购数据-每月'!E:E,B360,'采购数据-每月'!B:B)</f>
        <v>40</v>
      </c>
      <c r="AA360">
        <f t="shared" si="5"/>
        <v>-45</v>
      </c>
    </row>
    <row r="361" spans="1:27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  <c r="Z361">
        <f>SUMIF('采购数据-每月'!E:E,B361,'采购数据-每月'!B:B)</f>
        <v>40</v>
      </c>
      <c r="AA361">
        <f t="shared" si="5"/>
        <v>-30</v>
      </c>
    </row>
    <row r="362" hidden="1" spans="1:27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  <c r="Z362">
        <f>SUMIF('采购数据-每月'!E:E,B362,'采购数据-每月'!B:B)</f>
        <v>290</v>
      </c>
      <c r="AA362">
        <f t="shared" si="5"/>
        <v>51</v>
      </c>
    </row>
    <row r="363" hidden="1" spans="1:27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  <c r="Z363">
        <f>SUMIF('采购数据-每月'!E:E,B363,'采购数据-每月'!B:B)</f>
        <v>290</v>
      </c>
      <c r="AA363">
        <f t="shared" si="5"/>
        <v>88</v>
      </c>
    </row>
    <row r="364" hidden="1" spans="1:27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  <c r="Z364">
        <f>SUMIF('采购数据-每月'!E:E,B364,'采购数据-每月'!B:B)</f>
        <v>290</v>
      </c>
      <c r="AA364">
        <f t="shared" si="5"/>
        <v>123</v>
      </c>
    </row>
    <row r="365" hidden="1" spans="1:27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  <c r="Z365">
        <f>SUMIF('采购数据-每月'!E:E,B365,'采购数据-每月'!B:B)</f>
        <v>310</v>
      </c>
      <c r="AA365">
        <f t="shared" si="5"/>
        <v>4</v>
      </c>
    </row>
    <row r="366" hidden="1" spans="1:27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  <c r="Z366">
        <f>SUMIF('采购数据-每月'!E:E,B366,'采购数据-每月'!B:B)</f>
        <v>310</v>
      </c>
      <c r="AA366">
        <f t="shared" si="5"/>
        <v>46</v>
      </c>
    </row>
    <row r="367" hidden="1" spans="1:27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  <c r="Z367">
        <f>SUMIF('采购数据-每月'!E:E,B367,'采购数据-每月'!B:B)</f>
        <v>310</v>
      </c>
      <c r="AA367">
        <f t="shared" si="5"/>
        <v>180</v>
      </c>
    </row>
    <row r="368" hidden="1" spans="1:27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  <c r="Z368">
        <f>SUMIF('采购数据-每月'!E:E,B368,'采购数据-每月'!B:B)</f>
        <v>240</v>
      </c>
      <c r="AA368">
        <f t="shared" si="5"/>
        <v>19</v>
      </c>
    </row>
    <row r="369" hidden="1" spans="1:27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  <c r="Z369">
        <f>SUMIF('采购数据-每月'!E:E,B369,'采购数据-每月'!B:B)</f>
        <v>240</v>
      </c>
      <c r="AA369">
        <f t="shared" si="5"/>
        <v>55</v>
      </c>
    </row>
    <row r="370" hidden="1" spans="1:27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  <c r="Z370">
        <f>SUMIF('采购数据-每月'!E:E,B370,'采购数据-每月'!B:B)</f>
        <v>240</v>
      </c>
      <c r="AA370">
        <f t="shared" si="5"/>
        <v>99</v>
      </c>
    </row>
    <row r="371" hidden="1" spans="1:27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  <c r="Z371">
        <f>SUMIF('采购数据-每月'!E:E,B371,'采购数据-每月'!B:B)</f>
        <v>490</v>
      </c>
      <c r="AA371">
        <f t="shared" si="5"/>
        <v>-348</v>
      </c>
    </row>
    <row r="372" hidden="1" spans="1:27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  <c r="Z372">
        <f>SUMIF('采购数据-每月'!E:E,B372,'采购数据-每月'!B:B)</f>
        <v>490</v>
      </c>
      <c r="AA372">
        <f t="shared" si="5"/>
        <v>-229</v>
      </c>
    </row>
    <row r="373" spans="1:27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  <c r="Z373">
        <f>SUMIF('采购数据-每月'!E:E,B373,'采购数据-每月'!B:B)</f>
        <v>490</v>
      </c>
      <c r="AA373">
        <f t="shared" si="5"/>
        <v>-151</v>
      </c>
    </row>
    <row r="374" hidden="1" spans="1:27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  <c r="Z374">
        <f>SUMIF('采购数据-每月'!E:E,B374,'采购数据-每月'!B:B)</f>
        <v>170</v>
      </c>
      <c r="AA374">
        <f t="shared" si="5"/>
        <v>-294</v>
      </c>
    </row>
    <row r="375" hidden="1" spans="1:27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  <c r="Z375">
        <f>SUMIF('采购数据-每月'!E:E,B375,'采购数据-每月'!B:B)</f>
        <v>170</v>
      </c>
      <c r="AA375">
        <f t="shared" si="5"/>
        <v>-244</v>
      </c>
    </row>
    <row r="376" spans="1:27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  <c r="Z376">
        <f>SUMIF('采购数据-每月'!E:E,B376,'采购数据-每月'!B:B)</f>
        <v>170</v>
      </c>
      <c r="AA376">
        <f t="shared" si="5"/>
        <v>-197</v>
      </c>
    </row>
    <row r="377" hidden="1" spans="1:27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  <c r="Z377">
        <f>SUMIF('采购数据-每月'!E:E,B377,'采购数据-每月'!B:B)</f>
        <v>540</v>
      </c>
      <c r="AA377">
        <f t="shared" si="5"/>
        <v>-171</v>
      </c>
    </row>
    <row r="378" hidden="1" spans="1:27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  <c r="Z378">
        <f>SUMIF('采购数据-每月'!E:E,B378,'采购数据-每月'!B:B)</f>
        <v>540</v>
      </c>
      <c r="AA378">
        <f t="shared" si="5"/>
        <v>-75</v>
      </c>
    </row>
    <row r="379" hidden="1" spans="1:27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  <c r="Z379">
        <f>SUMIF('采购数据-每月'!E:E,B379,'采购数据-每月'!B:B)</f>
        <v>540</v>
      </c>
      <c r="AA379">
        <f t="shared" si="5"/>
        <v>16</v>
      </c>
    </row>
    <row r="380" hidden="1" spans="1:27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  <c r="Z380">
        <f>SUMIF('采购数据-每月'!E:E,B380,'采购数据-每月'!B:B)</f>
        <v>320</v>
      </c>
      <c r="AA380">
        <f t="shared" si="5"/>
        <v>6</v>
      </c>
    </row>
    <row r="381" hidden="1" spans="1:27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  <c r="Z381">
        <f>SUMIF('采购数据-每月'!E:E,B381,'采购数据-每月'!B:B)</f>
        <v>320</v>
      </c>
      <c r="AA381">
        <f t="shared" si="5"/>
        <v>49</v>
      </c>
    </row>
    <row r="382" hidden="1" spans="1:27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  <c r="Z382">
        <f>SUMIF('采购数据-每月'!E:E,B382,'采购数据-每月'!B:B)</f>
        <v>320</v>
      </c>
      <c r="AA382">
        <f t="shared" si="5"/>
        <v>90</v>
      </c>
    </row>
    <row r="383" hidden="1" spans="1:27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  <c r="Z383">
        <f>SUMIF('采购数据-每月'!E:E,B383,'采购数据-每月'!B:B)</f>
        <v>170</v>
      </c>
      <c r="AA383">
        <f t="shared" si="5"/>
        <v>-188</v>
      </c>
    </row>
    <row r="384" hidden="1" spans="1:27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  <c r="Z384">
        <f>SUMIF('采购数据-每月'!E:E,B384,'采购数据-每月'!B:B)</f>
        <v>170</v>
      </c>
      <c r="AA384">
        <f t="shared" si="5"/>
        <v>-142</v>
      </c>
    </row>
    <row r="385" spans="1:27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  <c r="Z385">
        <f>SUMIF('采购数据-每月'!E:E,B385,'采购数据-每月'!B:B)</f>
        <v>170</v>
      </c>
      <c r="AA385">
        <f t="shared" si="5"/>
        <v>-103</v>
      </c>
    </row>
    <row r="386" hidden="1" spans="1:27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  <c r="Z386">
        <f>SUMIF('采购数据-每月'!E:E,B386,'采购数据-每月'!B:B)</f>
        <v>986</v>
      </c>
      <c r="AA386">
        <f t="shared" si="5"/>
        <v>283</v>
      </c>
    </row>
    <row r="387" hidden="1" spans="1:27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  <c r="Z387">
        <f>SUMIF('采购数据-每月'!E:E,B387,'采购数据-每月'!B:B)</f>
        <v>986</v>
      </c>
      <c r="AA387">
        <f t="shared" ref="AA387:AA450" si="6">Z387-SUM(Q387:W387)</f>
        <v>276</v>
      </c>
    </row>
    <row r="388" hidden="1" spans="1:27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  <c r="Z388">
        <f>SUMIF('采购数据-每月'!E:E,B388,'采购数据-每月'!B:B)</f>
        <v>986</v>
      </c>
      <c r="AA388">
        <f t="shared" si="6"/>
        <v>430</v>
      </c>
    </row>
    <row r="389" hidden="1" spans="1:27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  <c r="Z389">
        <f>SUMIF('采购数据-每月'!E:E,B389,'采购数据-每月'!B:B)</f>
        <v>0</v>
      </c>
      <c r="AA389">
        <f t="shared" si="6"/>
        <v>-51</v>
      </c>
    </row>
    <row r="390" hidden="1" spans="1:27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  <c r="Z390">
        <f>SUMIF('采购数据-每月'!E:E,B390,'采购数据-每月'!B:B)</f>
        <v>0</v>
      </c>
      <c r="AA390">
        <f t="shared" si="6"/>
        <v>-39</v>
      </c>
    </row>
    <row r="391" spans="1:27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  <c r="Z391">
        <f>SUMIF('采购数据-每月'!E:E,B391,'采购数据-每月'!B:B)</f>
        <v>0</v>
      </c>
      <c r="AA391">
        <f t="shared" si="6"/>
        <v>-30</v>
      </c>
    </row>
    <row r="392" hidden="1" spans="1:27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  <c r="Z392">
        <f>SUMIF('采购数据-每月'!E:E,B392,'采购数据-每月'!B:B)</f>
        <v>220</v>
      </c>
      <c r="AA392">
        <f t="shared" si="6"/>
        <v>44</v>
      </c>
    </row>
    <row r="393" hidden="1" spans="1:27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  <c r="Z393">
        <f>SUMIF('采购数据-每月'!E:E,B393,'采购数据-每月'!B:B)</f>
        <v>220</v>
      </c>
      <c r="AA393">
        <f t="shared" si="6"/>
        <v>26</v>
      </c>
    </row>
    <row r="394" hidden="1" spans="1:27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  <c r="Z394">
        <f>SUMIF('采购数据-每月'!E:E,B394,'采购数据-每月'!B:B)</f>
        <v>220</v>
      </c>
      <c r="AA394">
        <f t="shared" si="6"/>
        <v>65</v>
      </c>
    </row>
    <row r="395" hidden="1" spans="1:27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  <c r="Z395">
        <f>SUMIF('采购数据-每月'!E:E,B395,'采购数据-每月'!B:B)</f>
        <v>930</v>
      </c>
      <c r="AA395">
        <f t="shared" si="6"/>
        <v>-2</v>
      </c>
    </row>
    <row r="396" hidden="1" spans="1:27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  <c r="Z396">
        <f>SUMIF('采购数据-每月'!E:E,B396,'采购数据-每月'!B:B)</f>
        <v>930</v>
      </c>
      <c r="AA396">
        <f t="shared" si="6"/>
        <v>139</v>
      </c>
    </row>
    <row r="397" hidden="1" spans="1:27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  <c r="Z397">
        <f>SUMIF('采购数据-每月'!E:E,B397,'采购数据-每月'!B:B)</f>
        <v>930</v>
      </c>
      <c r="AA397">
        <f t="shared" si="6"/>
        <v>282</v>
      </c>
    </row>
    <row r="398" hidden="1" spans="1:27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  <c r="Z398">
        <f>SUMIF('采购数据-每月'!E:E,B398,'采购数据-每月'!B:B)</f>
        <v>710</v>
      </c>
      <c r="AA398">
        <f t="shared" si="6"/>
        <v>61</v>
      </c>
    </row>
    <row r="399" hidden="1" spans="1:27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  <c r="Z399">
        <f>SUMIF('采购数据-每月'!E:E,B399,'采购数据-每月'!B:B)</f>
        <v>710</v>
      </c>
      <c r="AA399">
        <f t="shared" si="6"/>
        <v>120</v>
      </c>
    </row>
    <row r="400" hidden="1" spans="1:27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  <c r="Z400">
        <f>SUMIF('采购数据-每月'!E:E,B400,'采购数据-每月'!B:B)</f>
        <v>710</v>
      </c>
      <c r="AA400">
        <f t="shared" si="6"/>
        <v>216</v>
      </c>
    </row>
    <row r="401" hidden="1" spans="1:27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  <c r="Z401">
        <f>SUMIF('采购数据-每月'!E:E,B401,'采购数据-每月'!B:B)</f>
        <v>0</v>
      </c>
      <c r="AA401">
        <f t="shared" si="6"/>
        <v>-150</v>
      </c>
    </row>
    <row r="402" hidden="1" spans="1:27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  <c r="Z402">
        <f>SUMIF('采购数据-每月'!E:E,B402,'采购数据-每月'!B:B)</f>
        <v>0</v>
      </c>
      <c r="AA402">
        <f t="shared" si="6"/>
        <v>-150</v>
      </c>
    </row>
    <row r="403" spans="1:27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  <c r="Z403">
        <f>SUMIF('采购数据-每月'!E:E,B403,'采购数据-每月'!B:B)</f>
        <v>0</v>
      </c>
      <c r="AA403">
        <f t="shared" si="6"/>
        <v>-148</v>
      </c>
    </row>
    <row r="404" hidden="1" spans="1:27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  <c r="Z404">
        <f>SUMIF('采购数据-每月'!E:E,B404,'采购数据-每月'!B:B)</f>
        <v>0</v>
      </c>
      <c r="AA404">
        <f t="shared" si="6"/>
        <v>-251</v>
      </c>
    </row>
    <row r="405" hidden="1" spans="1:27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  <c r="Z405">
        <f>SUMIF('采购数据-每月'!E:E,B405,'采购数据-每月'!B:B)</f>
        <v>0</v>
      </c>
      <c r="AA405">
        <f t="shared" si="6"/>
        <v>-232</v>
      </c>
    </row>
    <row r="406" spans="1:27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  <c r="Z406">
        <f>SUMIF('采购数据-每月'!E:E,B406,'采购数据-每月'!B:B)</f>
        <v>0</v>
      </c>
      <c r="AA406">
        <f t="shared" si="6"/>
        <v>-207</v>
      </c>
    </row>
    <row r="407" hidden="1" spans="1:27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  <c r="Z407">
        <f>SUMIF('采购数据-每月'!E:E,B407,'采购数据-每月'!B:B)</f>
        <v>0</v>
      </c>
      <c r="AA407">
        <f t="shared" si="6"/>
        <v>0</v>
      </c>
    </row>
    <row r="408" hidden="1" spans="1:27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  <c r="Z408">
        <f>SUMIF('采购数据-每月'!E:E,B408,'采购数据-每月'!B:B)</f>
        <v>0</v>
      </c>
      <c r="AA408">
        <f t="shared" si="6"/>
        <v>0</v>
      </c>
    </row>
    <row r="409" hidden="1" spans="1:27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  <c r="Z409">
        <f>SUMIF('采购数据-每月'!E:E,B409,'采购数据-每月'!B:B)</f>
        <v>0</v>
      </c>
      <c r="AA409">
        <f t="shared" si="6"/>
        <v>0</v>
      </c>
    </row>
    <row r="410" hidden="1" spans="1:27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  <c r="Z410">
        <f>SUMIF('采购数据-每月'!E:E,B410,'采购数据-每月'!B:B)</f>
        <v>0</v>
      </c>
      <c r="AA410">
        <f t="shared" si="6"/>
        <v>-1</v>
      </c>
    </row>
    <row r="411" hidden="1" spans="1:27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  <c r="Z411">
        <f>SUMIF('采购数据-每月'!E:E,B411,'采购数据-每月'!B:B)</f>
        <v>0</v>
      </c>
      <c r="AA411">
        <f t="shared" si="6"/>
        <v>0</v>
      </c>
    </row>
    <row r="412" hidden="1" spans="1:27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  <c r="Z412">
        <f>SUMIF('采购数据-每月'!E:E,B412,'采购数据-每月'!B:B)</f>
        <v>0</v>
      </c>
      <c r="AA412">
        <f t="shared" si="6"/>
        <v>0</v>
      </c>
    </row>
    <row r="413" hidden="1" spans="1:27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  <c r="Z413">
        <f>SUMIF('采购数据-每月'!E:E,B413,'采购数据-每月'!B:B)</f>
        <v>0</v>
      </c>
      <c r="AA413">
        <f t="shared" si="6"/>
        <v>-214</v>
      </c>
    </row>
    <row r="414" hidden="1" spans="1:27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  <c r="Z414">
        <f>SUMIF('采购数据-每月'!E:E,B414,'采购数据-每月'!B:B)</f>
        <v>0</v>
      </c>
      <c r="AA414">
        <f t="shared" si="6"/>
        <v>-186</v>
      </c>
    </row>
    <row r="415" spans="1:27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  <c r="Z415">
        <f>SUMIF('采购数据-每月'!E:E,B415,'采购数据-每月'!B:B)</f>
        <v>0</v>
      </c>
      <c r="AA415">
        <f t="shared" si="6"/>
        <v>-161</v>
      </c>
    </row>
    <row r="416" hidden="1" spans="1:27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  <c r="Z416">
        <f>SUMIF('采购数据-每月'!E:E,B416,'采购数据-每月'!B:B)</f>
        <v>0</v>
      </c>
      <c r="AA416">
        <f t="shared" si="6"/>
        <v>-146</v>
      </c>
    </row>
    <row r="417" hidden="1" spans="1:27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  <c r="Z417">
        <f>SUMIF('采购数据-每月'!E:E,B417,'采购数据-每月'!B:B)</f>
        <v>0</v>
      </c>
      <c r="AA417">
        <f t="shared" si="6"/>
        <v>-136</v>
      </c>
    </row>
    <row r="418" spans="1:27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  <c r="Z418">
        <f>SUMIF('采购数据-每月'!E:E,B418,'采购数据-每月'!B:B)</f>
        <v>0</v>
      </c>
      <c r="AA418">
        <f t="shared" si="6"/>
        <v>-129</v>
      </c>
    </row>
    <row r="419" hidden="1" spans="1:27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  <c r="Z419">
        <f>SUMIF('采购数据-每月'!E:E,B419,'采购数据-每月'!B:B)</f>
        <v>0</v>
      </c>
      <c r="AA419">
        <f t="shared" si="6"/>
        <v>-101</v>
      </c>
    </row>
    <row r="420" hidden="1" spans="1:27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  <c r="Z420">
        <f>SUMIF('采购数据-每月'!E:E,B420,'采购数据-每月'!B:B)</f>
        <v>0</v>
      </c>
      <c r="AA420">
        <f t="shared" si="6"/>
        <v>-73</v>
      </c>
    </row>
    <row r="421" spans="1:27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  <c r="Z421">
        <f>SUMIF('采购数据-每月'!E:E,B421,'采购数据-每月'!B:B)</f>
        <v>0</v>
      </c>
      <c r="AA421">
        <f t="shared" si="6"/>
        <v>-54</v>
      </c>
    </row>
    <row r="422" hidden="1" spans="1:27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  <c r="Z422">
        <f>SUMIF('采购数据-每月'!E:E,B422,'采购数据-每月'!B:B)</f>
        <v>0</v>
      </c>
      <c r="AA422">
        <f t="shared" si="6"/>
        <v>-90</v>
      </c>
    </row>
    <row r="423" hidden="1" spans="1:27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  <c r="Z423">
        <f>SUMIF('采购数据-每月'!E:E,B423,'采购数据-每月'!B:B)</f>
        <v>0</v>
      </c>
      <c r="AA423">
        <f t="shared" si="6"/>
        <v>-66</v>
      </c>
    </row>
    <row r="424" spans="1:27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  <c r="Z424">
        <f>SUMIF('采购数据-每月'!E:E,B424,'采购数据-每月'!B:B)</f>
        <v>0</v>
      </c>
      <c r="AA424">
        <f t="shared" si="6"/>
        <v>-57</v>
      </c>
    </row>
    <row r="425" hidden="1" spans="1:27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  <c r="Z425">
        <f>SUMIF('采购数据-每月'!E:E,B425,'采购数据-每月'!B:B)</f>
        <v>0</v>
      </c>
      <c r="AA425">
        <f t="shared" si="6"/>
        <v>-1</v>
      </c>
    </row>
    <row r="426" hidden="1" spans="1:27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  <c r="Z426">
        <f>SUMIF('采购数据-每月'!E:E,B426,'采购数据-每月'!B:B)</f>
        <v>0</v>
      </c>
      <c r="AA426">
        <f t="shared" si="6"/>
        <v>-1</v>
      </c>
    </row>
    <row r="427" spans="1:27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  <c r="Z427">
        <f>SUMIF('采购数据-每月'!E:E,B427,'采购数据-每月'!B:B)</f>
        <v>0</v>
      </c>
      <c r="AA427">
        <f t="shared" si="6"/>
        <v>-1</v>
      </c>
    </row>
    <row r="428" hidden="1" spans="1:27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  <c r="Z428">
        <f>SUMIF('采购数据-每月'!E:E,B428,'采购数据-每月'!B:B)</f>
        <v>1000</v>
      </c>
      <c r="AA428">
        <f t="shared" si="6"/>
        <v>-468</v>
      </c>
    </row>
    <row r="429" hidden="1" spans="1:27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  <c r="Z429">
        <f>SUMIF('采购数据-每月'!E:E,B429,'采购数据-每月'!B:B)</f>
        <v>1000</v>
      </c>
      <c r="AA429">
        <f t="shared" si="6"/>
        <v>-371</v>
      </c>
    </row>
    <row r="430" spans="1:27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  <c r="Z430">
        <f>SUMIF('采购数据-每月'!E:E,B430,'采购数据-每月'!B:B)</f>
        <v>1000</v>
      </c>
      <c r="AA430">
        <f t="shared" si="6"/>
        <v>-293</v>
      </c>
    </row>
    <row r="431" hidden="1" spans="1:27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  <c r="Z431">
        <f>SUMIF('采购数据-每月'!E:E,B431,'采购数据-每月'!B:B)</f>
        <v>610</v>
      </c>
      <c r="AA431">
        <f t="shared" si="6"/>
        <v>94</v>
      </c>
    </row>
    <row r="432" hidden="1" spans="1:27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  <c r="Z432">
        <f>SUMIF('采购数据-每月'!E:E,B432,'采购数据-每月'!B:B)</f>
        <v>610</v>
      </c>
      <c r="AA432">
        <f t="shared" si="6"/>
        <v>143</v>
      </c>
    </row>
    <row r="433" hidden="1" spans="1:27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  <c r="Z433">
        <f>SUMIF('采购数据-每月'!E:E,B433,'采购数据-每月'!B:B)</f>
        <v>610</v>
      </c>
      <c r="AA433">
        <f t="shared" si="6"/>
        <v>202</v>
      </c>
    </row>
    <row r="434" hidden="1" spans="1:27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  <c r="Z434">
        <f>SUMIF('采购数据-每月'!E:E,B434,'采购数据-每月'!B:B)</f>
        <v>770</v>
      </c>
      <c r="AA434">
        <f t="shared" si="6"/>
        <v>182</v>
      </c>
    </row>
    <row r="435" hidden="1" spans="1:27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  <c r="Z435">
        <f>SUMIF('采购数据-每月'!E:E,B435,'采购数据-每月'!B:B)</f>
        <v>770</v>
      </c>
      <c r="AA435">
        <f t="shared" si="6"/>
        <v>311</v>
      </c>
    </row>
    <row r="436" hidden="1" spans="1:27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  <c r="Z436">
        <f>SUMIF('采购数据-每月'!E:E,B436,'采购数据-每月'!B:B)</f>
        <v>770</v>
      </c>
      <c r="AA436">
        <f t="shared" si="6"/>
        <v>341</v>
      </c>
    </row>
    <row r="437" hidden="1" spans="1:27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  <c r="Z437">
        <f>SUMIF('采购数据-每月'!E:E,B437,'采购数据-每月'!B:B)</f>
        <v>700</v>
      </c>
      <c r="AA437">
        <f t="shared" si="6"/>
        <v>126</v>
      </c>
    </row>
    <row r="438" hidden="1" spans="1:27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  <c r="Z438">
        <f>SUMIF('采购数据-每月'!E:E,B438,'采购数据-每月'!B:B)</f>
        <v>700</v>
      </c>
      <c r="AA438">
        <f t="shared" si="6"/>
        <v>224</v>
      </c>
    </row>
    <row r="439" hidden="1" spans="1:27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  <c r="Z439">
        <f>SUMIF('采购数据-每月'!E:E,B439,'采购数据-每月'!B:B)</f>
        <v>700</v>
      </c>
      <c r="AA439">
        <f t="shared" si="6"/>
        <v>278</v>
      </c>
    </row>
    <row r="440" hidden="1" spans="1:27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  <c r="Z440">
        <f>SUMIF('采购数据-每月'!E:E,B440,'采购数据-每月'!B:B)</f>
        <v>3290</v>
      </c>
      <c r="AA440">
        <f t="shared" si="6"/>
        <v>651</v>
      </c>
    </row>
    <row r="441" hidden="1" spans="1:27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  <c r="Z441">
        <f>SUMIF('采购数据-每月'!E:E,B441,'采购数据-每月'!B:B)</f>
        <v>3290</v>
      </c>
      <c r="AA441">
        <f t="shared" si="6"/>
        <v>1025</v>
      </c>
    </row>
    <row r="442" hidden="1" spans="1:27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  <c r="Z442">
        <f>SUMIF('采购数据-每月'!E:E,B442,'采购数据-每月'!B:B)</f>
        <v>3290</v>
      </c>
      <c r="AA442">
        <f t="shared" si="6"/>
        <v>1296</v>
      </c>
    </row>
    <row r="443" hidden="1" spans="1:27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  <c r="Z443">
        <f>SUMIF('采购数据-每月'!E:E,B443,'采购数据-每月'!B:B)</f>
        <v>0</v>
      </c>
      <c r="AA443">
        <f t="shared" si="6"/>
        <v>-167</v>
      </c>
    </row>
    <row r="444" hidden="1" spans="1:27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  <c r="Z444">
        <f>SUMIF('采购数据-每月'!E:E,B444,'采购数据-每月'!B:B)</f>
        <v>0</v>
      </c>
      <c r="AA444">
        <f t="shared" si="6"/>
        <v>-157</v>
      </c>
    </row>
    <row r="445" spans="1:27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  <c r="Z445">
        <f>SUMIF('采购数据-每月'!E:E,B445,'采购数据-每月'!B:B)</f>
        <v>0</v>
      </c>
      <c r="AA445">
        <f t="shared" si="6"/>
        <v>-147</v>
      </c>
    </row>
    <row r="446" hidden="1" spans="1:27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  <c r="Z446">
        <f>SUMIF('采购数据-每月'!E:E,B446,'采购数据-每月'!B:B)</f>
        <v>450</v>
      </c>
      <c r="AA446">
        <f t="shared" si="6"/>
        <v>57</v>
      </c>
    </row>
    <row r="447" hidden="1" spans="1:27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  <c r="Z447">
        <f>SUMIF('采购数据-每月'!E:E,B447,'采购数据-每月'!B:B)</f>
        <v>450</v>
      </c>
      <c r="AA447">
        <f t="shared" si="6"/>
        <v>158</v>
      </c>
    </row>
    <row r="448" hidden="1" spans="1:27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  <c r="Z448">
        <f>SUMIF('采购数据-每月'!E:E,B448,'采购数据-每月'!B:B)</f>
        <v>450</v>
      </c>
      <c r="AA448">
        <f t="shared" si="6"/>
        <v>136</v>
      </c>
    </row>
    <row r="449" hidden="1" spans="1:27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  <c r="Z449">
        <f>SUMIF('采购数据-每月'!E:E,B449,'采购数据-每月'!B:B)</f>
        <v>200</v>
      </c>
      <c r="AA449">
        <f t="shared" si="6"/>
        <v>-646</v>
      </c>
    </row>
    <row r="450" hidden="1" spans="1:27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  <c r="Z450">
        <f>SUMIF('采购数据-每月'!E:E,B450,'采购数据-每月'!B:B)</f>
        <v>200</v>
      </c>
      <c r="AA450">
        <f t="shared" si="6"/>
        <v>-611</v>
      </c>
    </row>
    <row r="451" spans="1:27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  <c r="Z451">
        <f>SUMIF('采购数据-每月'!E:E,B451,'采购数据-每月'!B:B)</f>
        <v>200</v>
      </c>
      <c r="AA451">
        <f t="shared" ref="AA451:AA514" si="7">Z451-SUM(Q451:W451)</f>
        <v>-590</v>
      </c>
    </row>
    <row r="452" hidden="1" spans="1:27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  <c r="Z452">
        <f>SUMIF('采购数据-每月'!E:E,B452,'采购数据-每月'!B:B)</f>
        <v>0</v>
      </c>
      <c r="AA452">
        <f t="shared" si="7"/>
        <v>-351</v>
      </c>
    </row>
    <row r="453" hidden="1" spans="1:27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  <c r="Z453">
        <f>SUMIF('采购数据-每月'!E:E,B453,'采购数据-每月'!B:B)</f>
        <v>0</v>
      </c>
      <c r="AA453">
        <f t="shared" si="7"/>
        <v>-323</v>
      </c>
    </row>
    <row r="454" spans="1:27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  <c r="Z454">
        <f>SUMIF('采购数据-每月'!E:E,B454,'采购数据-每月'!B:B)</f>
        <v>0</v>
      </c>
      <c r="AA454">
        <f t="shared" si="7"/>
        <v>-243</v>
      </c>
    </row>
    <row r="455" hidden="1" spans="1:27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  <c r="Z455">
        <f>SUMIF('采购数据-每月'!E:E,B455,'采购数据-每月'!B:B)</f>
        <v>1410</v>
      </c>
      <c r="AA455">
        <f t="shared" si="7"/>
        <v>62</v>
      </c>
    </row>
    <row r="456" hidden="1" spans="1:27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  <c r="Z456">
        <f>SUMIF('采购数据-每月'!E:E,B456,'采购数据-每月'!B:B)</f>
        <v>1410</v>
      </c>
      <c r="AA456">
        <f t="shared" si="7"/>
        <v>245</v>
      </c>
    </row>
    <row r="457" hidden="1" spans="1:27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  <c r="Z457">
        <f>SUMIF('采购数据-每月'!E:E,B457,'采购数据-每月'!B:B)</f>
        <v>1410</v>
      </c>
      <c r="AA457">
        <f t="shared" si="7"/>
        <v>437</v>
      </c>
    </row>
    <row r="458" hidden="1" spans="1:27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  <c r="Z458">
        <f>SUMIF('采购数据-每月'!E:E,B458,'采购数据-每月'!B:B)</f>
        <v>1750</v>
      </c>
      <c r="AA458">
        <f t="shared" si="7"/>
        <v>183</v>
      </c>
    </row>
    <row r="459" hidden="1" spans="1:27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  <c r="Z459">
        <f>SUMIF('采购数据-每月'!E:E,B459,'采购数据-每月'!B:B)</f>
        <v>1750</v>
      </c>
      <c r="AA459">
        <f t="shared" si="7"/>
        <v>470</v>
      </c>
    </row>
    <row r="460" hidden="1" spans="1:27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  <c r="Z460">
        <f>SUMIF('采购数据-每月'!E:E,B460,'采购数据-每月'!B:B)</f>
        <v>1750</v>
      </c>
      <c r="AA460">
        <f t="shared" si="7"/>
        <v>654</v>
      </c>
    </row>
    <row r="461" hidden="1" spans="1:27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  <c r="Z461">
        <f>SUMIF('采购数据-每月'!E:E,B461,'采购数据-每月'!B:B)</f>
        <v>730</v>
      </c>
      <c r="AA461">
        <f t="shared" si="7"/>
        <v>-180</v>
      </c>
    </row>
    <row r="462" hidden="1" spans="1:27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  <c r="Z462">
        <f>SUMIF('采购数据-每月'!E:E,B462,'采购数据-每月'!B:B)</f>
        <v>730</v>
      </c>
      <c r="AA462">
        <f t="shared" si="7"/>
        <v>-157</v>
      </c>
    </row>
    <row r="463" spans="1:27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  <c r="Z463">
        <f>SUMIF('采购数据-每月'!E:E,B463,'采购数据-每月'!B:B)</f>
        <v>730</v>
      </c>
      <c r="AA463">
        <f t="shared" si="7"/>
        <v>-130</v>
      </c>
    </row>
    <row r="464" hidden="1" spans="1:27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  <c r="Z464">
        <f>SUMIF('采购数据-每月'!E:E,B464,'采购数据-每月'!B:B)</f>
        <v>200</v>
      </c>
      <c r="AA464">
        <f t="shared" si="7"/>
        <v>-150</v>
      </c>
    </row>
    <row r="465" hidden="1" spans="1:27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  <c r="Z465">
        <f>SUMIF('采购数据-每月'!E:E,B465,'采购数据-每月'!B:B)</f>
        <v>200</v>
      </c>
      <c r="AA465">
        <f t="shared" si="7"/>
        <v>-123</v>
      </c>
    </row>
    <row r="466" spans="1:27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  <c r="Z466">
        <f>SUMIF('采购数据-每月'!E:E,B466,'采购数据-每月'!B:B)</f>
        <v>200</v>
      </c>
      <c r="AA466">
        <f t="shared" si="7"/>
        <v>-103</v>
      </c>
    </row>
    <row r="467" hidden="1" spans="1:27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  <c r="Z467">
        <f>SUMIF('采购数据-每月'!E:E,B467,'采购数据-每月'!B:B)</f>
        <v>200</v>
      </c>
      <c r="AA467">
        <f t="shared" si="7"/>
        <v>-55</v>
      </c>
    </row>
    <row r="468" hidden="1" spans="1:27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  <c r="Z468">
        <f>SUMIF('采购数据-每月'!E:E,B468,'采购数据-每月'!B:B)</f>
        <v>200</v>
      </c>
      <c r="AA468">
        <f t="shared" si="7"/>
        <v>-33</v>
      </c>
    </row>
    <row r="469" spans="1:27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  <c r="Z469">
        <f>SUMIF('采购数据-每月'!E:E,B469,'采购数据-每月'!B:B)</f>
        <v>200</v>
      </c>
      <c r="AA469">
        <f t="shared" si="7"/>
        <v>-4</v>
      </c>
    </row>
    <row r="470" hidden="1" spans="1:27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  <c r="Z470">
        <f>SUMIF('采购数据-每月'!E:E,B470,'采购数据-每月'!B:B)</f>
        <v>250</v>
      </c>
      <c r="AA470">
        <f t="shared" si="7"/>
        <v>-46</v>
      </c>
    </row>
    <row r="471" hidden="1" spans="1:27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  <c r="Z471">
        <f>SUMIF('采购数据-每月'!E:E,B471,'采购数据-每月'!B:B)</f>
        <v>250</v>
      </c>
      <c r="AA471">
        <f t="shared" si="7"/>
        <v>4</v>
      </c>
    </row>
    <row r="472" hidden="1" spans="1:27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  <c r="Z472">
        <f>SUMIF('采购数据-每月'!E:E,B472,'采购数据-每月'!B:B)</f>
        <v>250</v>
      </c>
      <c r="AA472">
        <f t="shared" si="7"/>
        <v>54</v>
      </c>
    </row>
    <row r="473" hidden="1" spans="1:27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  <c r="Z473">
        <f>SUMIF('采购数据-每月'!E:E,B473,'采购数据-每月'!B:B)</f>
        <v>730</v>
      </c>
      <c r="AA473">
        <f t="shared" si="7"/>
        <v>-423</v>
      </c>
    </row>
    <row r="474" hidden="1" spans="1:27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  <c r="Z474">
        <f>SUMIF('采购数据-每月'!E:E,B474,'采购数据-每月'!B:B)</f>
        <v>730</v>
      </c>
      <c r="AA474">
        <f t="shared" si="7"/>
        <v>-382</v>
      </c>
    </row>
    <row r="475" spans="1:27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  <c r="Z475">
        <f>SUMIF('采购数据-每月'!E:E,B475,'采购数据-每月'!B:B)</f>
        <v>730</v>
      </c>
      <c r="AA475">
        <f t="shared" si="7"/>
        <v>-348</v>
      </c>
    </row>
    <row r="476" hidden="1" spans="1:27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  <c r="Z476">
        <f>SUMIF('采购数据-每月'!E:E,B476,'采购数据-每月'!B:B)</f>
        <v>650</v>
      </c>
      <c r="AA476">
        <f t="shared" si="7"/>
        <v>-236</v>
      </c>
    </row>
    <row r="477" hidden="1" spans="1:27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  <c r="Z477">
        <f>SUMIF('采购数据-每月'!E:E,B477,'采购数据-每月'!B:B)</f>
        <v>650</v>
      </c>
      <c r="AA477">
        <f t="shared" si="7"/>
        <v>-215</v>
      </c>
    </row>
    <row r="478" spans="1:27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  <c r="Z478">
        <f>SUMIF('采购数据-每月'!E:E,B478,'采购数据-每月'!B:B)</f>
        <v>650</v>
      </c>
      <c r="AA478">
        <f t="shared" si="7"/>
        <v>-190</v>
      </c>
    </row>
    <row r="479" hidden="1" spans="1:27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  <c r="Z479">
        <f>SUMIF('采购数据-每月'!E:E,B479,'采购数据-每月'!B:B)</f>
        <v>410</v>
      </c>
      <c r="AA479">
        <f t="shared" si="7"/>
        <v>14</v>
      </c>
    </row>
    <row r="480" hidden="1" spans="1:27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  <c r="Z480">
        <f>SUMIF('采购数据-每月'!E:E,B480,'采购数据-每月'!B:B)</f>
        <v>410</v>
      </c>
      <c r="AA480">
        <f t="shared" si="7"/>
        <v>72</v>
      </c>
    </row>
    <row r="481" hidden="1" spans="1:27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  <c r="Z481">
        <f>SUMIF('采购数据-每月'!E:E,B481,'采购数据-每月'!B:B)</f>
        <v>410</v>
      </c>
      <c r="AA481">
        <f t="shared" si="7"/>
        <v>161</v>
      </c>
    </row>
    <row r="482" hidden="1" spans="1:27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  <c r="Z482">
        <f>SUMIF('采购数据-每月'!E:E,B482,'采购数据-每月'!B:B)</f>
        <v>1320</v>
      </c>
      <c r="AA482">
        <f t="shared" si="7"/>
        <v>206</v>
      </c>
    </row>
    <row r="483" hidden="1" spans="1:27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  <c r="Z483">
        <f>SUMIF('采购数据-每月'!E:E,B483,'采购数据-每月'!B:B)</f>
        <v>1320</v>
      </c>
      <c r="AA483">
        <f t="shared" si="7"/>
        <v>354</v>
      </c>
    </row>
    <row r="484" hidden="1" spans="1:27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  <c r="Z484">
        <f>SUMIF('采购数据-每月'!E:E,B484,'采购数据-每月'!B:B)</f>
        <v>1320</v>
      </c>
      <c r="AA484">
        <f t="shared" si="7"/>
        <v>499</v>
      </c>
    </row>
    <row r="485" hidden="1" spans="1:27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  <c r="Z485">
        <f>SUMIF('采购数据-每月'!E:E,B485,'采购数据-每月'!B:B)</f>
        <v>630</v>
      </c>
      <c r="AA485">
        <f t="shared" si="7"/>
        <v>9</v>
      </c>
    </row>
    <row r="486" hidden="1" spans="1:27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  <c r="Z486">
        <f>SUMIF('采购数据-每月'!E:E,B486,'采购数据-每月'!B:B)</f>
        <v>630</v>
      </c>
      <c r="AA486">
        <f t="shared" si="7"/>
        <v>92</v>
      </c>
    </row>
    <row r="487" hidden="1" spans="1:27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  <c r="Z487">
        <f>SUMIF('采购数据-每月'!E:E,B487,'采购数据-每月'!B:B)</f>
        <v>630</v>
      </c>
      <c r="AA487">
        <f t="shared" si="7"/>
        <v>133</v>
      </c>
    </row>
    <row r="488" hidden="1" spans="1:27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  <c r="Z488">
        <f>SUMIF('采购数据-每月'!E:E,B488,'采购数据-每月'!B:B)</f>
        <v>200</v>
      </c>
      <c r="AA488">
        <f t="shared" si="7"/>
        <v>-132</v>
      </c>
    </row>
    <row r="489" hidden="1" spans="1:27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  <c r="Z489">
        <f>SUMIF('采购数据-每月'!E:E,B489,'采购数据-每月'!B:B)</f>
        <v>200</v>
      </c>
      <c r="AA489">
        <f t="shared" si="7"/>
        <v>-87</v>
      </c>
    </row>
    <row r="490" spans="1:27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  <c r="Z490">
        <f>SUMIF('采购数据-每月'!E:E,B490,'采购数据-每月'!B:B)</f>
        <v>200</v>
      </c>
      <c r="AA490">
        <f t="shared" si="7"/>
        <v>-22</v>
      </c>
    </row>
    <row r="491" hidden="1" spans="1:27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  <c r="Z491">
        <f>SUMIF('采购数据-每月'!E:E,B491,'采购数据-每月'!B:B)</f>
        <v>600</v>
      </c>
      <c r="AA491">
        <f t="shared" si="7"/>
        <v>318</v>
      </c>
    </row>
    <row r="492" hidden="1" spans="1:27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  <c r="Z492">
        <f>SUMIF('采购数据-每月'!E:E,B492,'采购数据-每月'!B:B)</f>
        <v>600</v>
      </c>
      <c r="AA492">
        <f t="shared" si="7"/>
        <v>201</v>
      </c>
    </row>
    <row r="493" hidden="1" spans="1:27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  <c r="Z493">
        <f>SUMIF('采购数据-每月'!E:E,B493,'采购数据-每月'!B:B)</f>
        <v>600</v>
      </c>
      <c r="AA493">
        <f t="shared" si="7"/>
        <v>98</v>
      </c>
    </row>
    <row r="494" hidden="1" spans="1:27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  <c r="Z494">
        <f>SUMIF('采购数据-每月'!E:E,B494,'采购数据-每月'!B:B)</f>
        <v>300</v>
      </c>
      <c r="AA494">
        <f t="shared" si="7"/>
        <v>155</v>
      </c>
    </row>
    <row r="495" hidden="1" spans="1:27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  <c r="Z495">
        <f>SUMIF('采购数据-每月'!E:E,B495,'采购数据-每月'!B:B)</f>
        <v>300</v>
      </c>
      <c r="AA495">
        <f t="shared" si="7"/>
        <v>184</v>
      </c>
    </row>
    <row r="496" hidden="1" spans="1:27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  <c r="Z496">
        <f>SUMIF('采购数据-每月'!E:E,B496,'采购数据-每月'!B:B)</f>
        <v>300</v>
      </c>
      <c r="AA496">
        <f t="shared" si="7"/>
        <v>33</v>
      </c>
    </row>
    <row r="497" hidden="1" spans="1:27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  <c r="Z497">
        <f>SUMIF('采购数据-每月'!E:E,B497,'采购数据-每月'!B:B)</f>
        <v>400</v>
      </c>
      <c r="AA497">
        <f t="shared" si="7"/>
        <v>121</v>
      </c>
    </row>
    <row r="498" hidden="1" spans="1:27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  <c r="Z498">
        <f>SUMIF('采购数据-每月'!E:E,B498,'采购数据-每月'!B:B)</f>
        <v>400</v>
      </c>
      <c r="AA498">
        <f t="shared" si="7"/>
        <v>180</v>
      </c>
    </row>
    <row r="499" hidden="1" spans="1:27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  <c r="Z499">
        <f>SUMIF('采购数据-每月'!E:E,B499,'采购数据-每月'!B:B)</f>
        <v>400</v>
      </c>
      <c r="AA499">
        <f t="shared" si="7"/>
        <v>52</v>
      </c>
    </row>
    <row r="500" hidden="1" spans="1:27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  <c r="Z500">
        <f>SUMIF('采购数据-每月'!E:E,B500,'采购数据-每月'!B:B)</f>
        <v>130</v>
      </c>
      <c r="AA500">
        <f t="shared" si="7"/>
        <v>-70</v>
      </c>
    </row>
    <row r="501" hidden="1" spans="1:27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  <c r="Z501">
        <f>SUMIF('采购数据-每月'!E:E,B501,'采购数据-每月'!B:B)</f>
        <v>130</v>
      </c>
      <c r="AA501">
        <f t="shared" si="7"/>
        <v>-29</v>
      </c>
    </row>
    <row r="502" hidden="1" spans="1:27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  <c r="Z502">
        <f>SUMIF('采购数据-每月'!E:E,B502,'采购数据-每月'!B:B)</f>
        <v>130</v>
      </c>
      <c r="AA502">
        <f t="shared" si="7"/>
        <v>11</v>
      </c>
    </row>
    <row r="503" hidden="1" spans="1:27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  <c r="Z503">
        <f>SUMIF('采购数据-每月'!E:E,B503,'采购数据-每月'!B:B)</f>
        <v>130</v>
      </c>
      <c r="AA503">
        <f t="shared" si="7"/>
        <v>-27</v>
      </c>
    </row>
    <row r="504" hidden="1" spans="1:27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  <c r="Z504">
        <f>SUMIF('采购数据-每月'!E:E,B504,'采购数据-每月'!B:B)</f>
        <v>130</v>
      </c>
      <c r="AA504">
        <f t="shared" si="7"/>
        <v>-12</v>
      </c>
    </row>
    <row r="505" hidden="1" spans="1:27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  <c r="Z505">
        <f>SUMIF('采购数据-每月'!E:E,B505,'采购数据-每月'!B:B)</f>
        <v>130</v>
      </c>
      <c r="AA505">
        <f t="shared" si="7"/>
        <v>5</v>
      </c>
    </row>
    <row r="506" hidden="1" spans="1:27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  <c r="Z506">
        <f>SUMIF('采购数据-每月'!E:E,B506,'采购数据-每月'!B:B)</f>
        <v>200</v>
      </c>
      <c r="AA506">
        <f t="shared" si="7"/>
        <v>3</v>
      </c>
    </row>
    <row r="507" hidden="1" spans="1:27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  <c r="Z507">
        <f>SUMIF('采购数据-每月'!E:E,B507,'采购数据-每月'!B:B)</f>
        <v>200</v>
      </c>
      <c r="AA507">
        <f t="shared" si="7"/>
        <v>37</v>
      </c>
    </row>
    <row r="508" hidden="1" spans="1:27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  <c r="Z508">
        <f>SUMIF('采购数据-每月'!E:E,B508,'采购数据-每月'!B:B)</f>
        <v>200</v>
      </c>
      <c r="AA508">
        <f t="shared" si="7"/>
        <v>79</v>
      </c>
    </row>
    <row r="509" hidden="1" spans="1:27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  <c r="Z509">
        <f>SUMIF('采购数据-每月'!E:E,B509,'采购数据-每月'!B:B)</f>
        <v>160</v>
      </c>
      <c r="AA509">
        <f t="shared" si="7"/>
        <v>23</v>
      </c>
    </row>
    <row r="510" hidden="1" spans="1:27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  <c r="Z510">
        <f>SUMIF('采购数据-每月'!E:E,B510,'采购数据-每月'!B:B)</f>
        <v>160</v>
      </c>
      <c r="AA510">
        <f t="shared" si="7"/>
        <v>49</v>
      </c>
    </row>
    <row r="511" hidden="1" spans="1:27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  <c r="Z511">
        <f>SUMIF('采购数据-每月'!E:E,B511,'采购数据-每月'!B:B)</f>
        <v>160</v>
      </c>
      <c r="AA511">
        <f t="shared" si="7"/>
        <v>38</v>
      </c>
    </row>
    <row r="512" hidden="1" spans="1:27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  <c r="Z512">
        <f>SUMIF('采购数据-每月'!E:E,B512,'采购数据-每月'!B:B)</f>
        <v>190</v>
      </c>
      <c r="AA512">
        <f t="shared" si="7"/>
        <v>-62</v>
      </c>
    </row>
    <row r="513" hidden="1" spans="1:27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  <c r="Z513">
        <f>SUMIF('采购数据-每月'!E:E,B513,'采购数据-每月'!B:B)</f>
        <v>190</v>
      </c>
      <c r="AA513">
        <f t="shared" si="7"/>
        <v>-38</v>
      </c>
    </row>
    <row r="514" hidden="1" spans="1:27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  <c r="Z514">
        <f>SUMIF('采购数据-每月'!E:E,B514,'采购数据-每月'!B:B)</f>
        <v>190</v>
      </c>
      <c r="AA514">
        <f t="shared" si="7"/>
        <v>36</v>
      </c>
    </row>
    <row r="515" hidden="1" spans="1:27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  <c r="Z515">
        <f>SUMIF('采购数据-每月'!E:E,B515,'采购数据-每月'!B:B)</f>
        <v>170</v>
      </c>
      <c r="AA515">
        <f t="shared" ref="AA515:AA578" si="8">Z515-SUM(Q515:W515)</f>
        <v>6</v>
      </c>
    </row>
    <row r="516" hidden="1" spans="1:27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  <c r="Z516">
        <f>SUMIF('采购数据-每月'!E:E,B516,'采购数据-每月'!B:B)</f>
        <v>170</v>
      </c>
      <c r="AA516">
        <f t="shared" si="8"/>
        <v>38</v>
      </c>
    </row>
    <row r="517" hidden="1" spans="1:27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  <c r="Z517">
        <f>SUMIF('采购数据-每月'!E:E,B517,'采购数据-每月'!B:B)</f>
        <v>170</v>
      </c>
      <c r="AA517">
        <f t="shared" si="8"/>
        <v>26</v>
      </c>
    </row>
    <row r="518" hidden="1" spans="1:27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  <c r="Z518">
        <f>SUMIF('采购数据-每月'!E:E,B518,'采购数据-每月'!B:B)</f>
        <v>1610</v>
      </c>
      <c r="AA518">
        <f t="shared" si="8"/>
        <v>862</v>
      </c>
    </row>
    <row r="519" hidden="1" spans="1:27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  <c r="Z519">
        <f>SUMIF('采购数据-每月'!E:E,B519,'采购数据-每月'!B:B)</f>
        <v>1610</v>
      </c>
      <c r="AA519">
        <f t="shared" si="8"/>
        <v>730</v>
      </c>
    </row>
    <row r="520" hidden="1" spans="1:27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  <c r="Z520">
        <f>SUMIF('采购数据-每月'!E:E,B520,'采购数据-每月'!B:B)</f>
        <v>1610</v>
      </c>
      <c r="AA520">
        <f t="shared" si="8"/>
        <v>492</v>
      </c>
    </row>
    <row r="521" hidden="1" spans="1:27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  <c r="Z521">
        <f>SUMIF('采购数据-每月'!E:E,B521,'采购数据-每月'!B:B)</f>
        <v>0</v>
      </c>
      <c r="AA521">
        <f t="shared" si="8"/>
        <v>-6</v>
      </c>
    </row>
    <row r="522" hidden="1" spans="1:27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  <c r="Z522">
        <f>SUMIF('采购数据-每月'!E:E,B522,'采购数据-每月'!B:B)</f>
        <v>0</v>
      </c>
      <c r="AA522">
        <f t="shared" si="8"/>
        <v>-1</v>
      </c>
    </row>
    <row r="523" spans="1:27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  <c r="Z523">
        <f>SUMIF('采购数据-每月'!E:E,B523,'采购数据-每月'!B:B)</f>
        <v>0</v>
      </c>
      <c r="AA523">
        <f t="shared" si="8"/>
        <v>-1</v>
      </c>
    </row>
    <row r="524" hidden="1" spans="1:27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  <c r="Z524">
        <f>SUMIF('采购数据-每月'!E:E,B524,'采购数据-每月'!B:B)</f>
        <v>160</v>
      </c>
      <c r="AA524">
        <f t="shared" si="8"/>
        <v>-19</v>
      </c>
    </row>
    <row r="525" hidden="1" spans="1:27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  <c r="Z525">
        <f>SUMIF('采购数据-每月'!E:E,B525,'采购数据-每月'!B:B)</f>
        <v>160</v>
      </c>
      <c r="AA525">
        <f t="shared" si="8"/>
        <v>13</v>
      </c>
    </row>
    <row r="526" hidden="1" spans="1:27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  <c r="Z526">
        <f>SUMIF('采购数据-每月'!E:E,B526,'采购数据-每月'!B:B)</f>
        <v>160</v>
      </c>
      <c r="AA526">
        <f t="shared" si="8"/>
        <v>36</v>
      </c>
    </row>
    <row r="527" hidden="1" spans="1:27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  <c r="Z527">
        <f>SUMIF('采购数据-每月'!E:E,B527,'采购数据-每月'!B:B)</f>
        <v>0</v>
      </c>
      <c r="AA527">
        <f t="shared" si="8"/>
        <v>0</v>
      </c>
    </row>
    <row r="528" hidden="1" spans="1:27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  <c r="Z528">
        <f>SUMIF('采购数据-每月'!E:E,B528,'采购数据-每月'!B:B)</f>
        <v>0</v>
      </c>
      <c r="AA528">
        <f t="shared" si="8"/>
        <v>-1</v>
      </c>
    </row>
    <row r="529" hidden="1" spans="1:27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  <c r="Z529">
        <f>SUMIF('采购数据-每月'!E:E,B529,'采购数据-每月'!B:B)</f>
        <v>0</v>
      </c>
      <c r="AA529">
        <f t="shared" si="8"/>
        <v>0</v>
      </c>
    </row>
    <row r="530" hidden="1" spans="1:27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  <c r="Z530">
        <f>SUMIF('采购数据-每月'!E:E,B530,'采购数据-每月'!B:B)</f>
        <v>180</v>
      </c>
      <c r="AA530">
        <f t="shared" si="8"/>
        <v>33</v>
      </c>
    </row>
    <row r="531" hidden="1" spans="1:27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  <c r="Z531">
        <f>SUMIF('采购数据-每月'!E:E,B531,'采购数据-每月'!B:B)</f>
        <v>180</v>
      </c>
      <c r="AA531">
        <f t="shared" si="8"/>
        <v>65</v>
      </c>
    </row>
    <row r="532" hidden="1" spans="1:27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  <c r="Z532">
        <f>SUMIF('采购数据-每月'!E:E,B532,'采购数据-每月'!B:B)</f>
        <v>180</v>
      </c>
      <c r="AA532">
        <f t="shared" si="8"/>
        <v>81</v>
      </c>
    </row>
    <row r="533" hidden="1" spans="1:27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  <c r="Z533">
        <f>SUMIF('采购数据-每月'!E:E,B533,'采购数据-每月'!B:B)</f>
        <v>130</v>
      </c>
      <c r="AA533">
        <f t="shared" si="8"/>
        <v>-40</v>
      </c>
    </row>
    <row r="534" hidden="1" spans="1:27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  <c r="Z534">
        <f>SUMIF('采购数据-每月'!E:E,B534,'采购数据-每月'!B:B)</f>
        <v>130</v>
      </c>
      <c r="AA534">
        <f t="shared" si="8"/>
        <v>-7</v>
      </c>
    </row>
    <row r="535" hidden="1" spans="1:27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  <c r="Z535">
        <f>SUMIF('采购数据-每月'!E:E,B535,'采购数据-每月'!B:B)</f>
        <v>130</v>
      </c>
      <c r="AA535">
        <f t="shared" si="8"/>
        <v>32</v>
      </c>
    </row>
    <row r="536" hidden="1" spans="1:27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  <c r="Z536">
        <f>SUMIF('采购数据-每月'!E:E,B536,'采购数据-每月'!B:B)</f>
        <v>200</v>
      </c>
      <c r="AA536">
        <f t="shared" si="8"/>
        <v>48</v>
      </c>
    </row>
    <row r="537" hidden="1" spans="1:27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  <c r="Z537">
        <f>SUMIF('采购数据-每月'!E:E,B537,'采购数据-每月'!B:B)</f>
        <v>200</v>
      </c>
      <c r="AA537">
        <f t="shared" si="8"/>
        <v>-9</v>
      </c>
    </row>
    <row r="538" hidden="1" spans="1:27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  <c r="Z538">
        <f>SUMIF('采购数据-每月'!E:E,B538,'采购数据-每月'!B:B)</f>
        <v>200</v>
      </c>
      <c r="AA538">
        <f t="shared" si="8"/>
        <v>23</v>
      </c>
    </row>
    <row r="539" hidden="1" spans="1:27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  <c r="Z539">
        <f>SUMIF('采购数据-每月'!E:E,B539,'采购数据-每月'!B:B)</f>
        <v>0</v>
      </c>
      <c r="AA539">
        <f t="shared" si="8"/>
        <v>-3</v>
      </c>
    </row>
    <row r="540" hidden="1" spans="1:27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  <c r="Z540">
        <f>SUMIF('采购数据-每月'!E:E,B540,'采购数据-每月'!B:B)</f>
        <v>0</v>
      </c>
      <c r="AA540">
        <f t="shared" si="8"/>
        <v>-3</v>
      </c>
    </row>
    <row r="541" spans="1:27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  <c r="Z541">
        <f>SUMIF('采购数据-每月'!E:E,B541,'采购数据-每月'!B:B)</f>
        <v>0</v>
      </c>
      <c r="AA541">
        <f t="shared" si="8"/>
        <v>-3</v>
      </c>
    </row>
    <row r="542" hidden="1" spans="1:27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  <c r="Z542">
        <f>SUMIF('采购数据-每月'!E:E,B542,'采购数据-每月'!B:B)</f>
        <v>430</v>
      </c>
      <c r="AA542">
        <f t="shared" si="8"/>
        <v>-13</v>
      </c>
    </row>
    <row r="543" hidden="1" spans="1:27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  <c r="Z543">
        <f>SUMIF('采购数据-每月'!E:E,B543,'采购数据-每月'!B:B)</f>
        <v>430</v>
      </c>
      <c r="AA543">
        <f t="shared" si="8"/>
        <v>54</v>
      </c>
    </row>
    <row r="544" hidden="1" spans="1:27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  <c r="Z544">
        <f>SUMIF('采购数据-每月'!E:E,B544,'采购数据-每月'!B:B)</f>
        <v>430</v>
      </c>
      <c r="AA544">
        <f t="shared" si="8"/>
        <v>107</v>
      </c>
    </row>
    <row r="545" hidden="1" spans="1:27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  <c r="Z545">
        <f>SUMIF('采购数据-每月'!E:E,B545,'采购数据-每月'!B:B)</f>
        <v>280</v>
      </c>
      <c r="AA545">
        <f t="shared" si="8"/>
        <v>42</v>
      </c>
    </row>
    <row r="546" hidden="1" spans="1:27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  <c r="Z546">
        <f>SUMIF('采购数据-每月'!E:E,B546,'采购数据-每月'!B:B)</f>
        <v>280</v>
      </c>
      <c r="AA546">
        <f t="shared" si="8"/>
        <v>74</v>
      </c>
    </row>
    <row r="547" hidden="1" spans="1:27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  <c r="Z547">
        <f>SUMIF('采购数据-每月'!E:E,B547,'采购数据-每月'!B:B)</f>
        <v>280</v>
      </c>
      <c r="AA547">
        <f t="shared" si="8"/>
        <v>99</v>
      </c>
    </row>
    <row r="548" hidden="1" spans="1:27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  <c r="Z548">
        <f>SUMIF('采购数据-每月'!E:E,B548,'采购数据-每月'!B:B)</f>
        <v>340</v>
      </c>
      <c r="AA548">
        <f t="shared" si="8"/>
        <v>13</v>
      </c>
    </row>
    <row r="549" hidden="1" spans="1:27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  <c r="Z549">
        <f>SUMIF('采购数据-每月'!E:E,B549,'采购数据-每月'!B:B)</f>
        <v>340</v>
      </c>
      <c r="AA549">
        <f t="shared" si="8"/>
        <v>50</v>
      </c>
    </row>
    <row r="550" hidden="1" spans="1:27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  <c r="Z550">
        <f>SUMIF('采购数据-每月'!E:E,B550,'采购数据-每月'!B:B)</f>
        <v>340</v>
      </c>
      <c r="AA550">
        <f t="shared" si="8"/>
        <v>64</v>
      </c>
    </row>
    <row r="551" hidden="1" spans="1:27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  <c r="Z551">
        <f>SUMIF('采购数据-每月'!E:E,B551,'采购数据-每月'!B:B)</f>
        <v>180</v>
      </c>
      <c r="AA551">
        <f t="shared" si="8"/>
        <v>29</v>
      </c>
    </row>
    <row r="552" hidden="1" spans="1:27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  <c r="Z552">
        <f>SUMIF('采购数据-每月'!E:E,B552,'采购数据-每月'!B:B)</f>
        <v>180</v>
      </c>
      <c r="AA552">
        <f t="shared" si="8"/>
        <v>43</v>
      </c>
    </row>
    <row r="553" hidden="1" spans="1:27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  <c r="Z553">
        <f>SUMIF('采购数据-每月'!E:E,B553,'采购数据-每月'!B:B)</f>
        <v>180</v>
      </c>
      <c r="AA553">
        <f t="shared" si="8"/>
        <v>60</v>
      </c>
    </row>
    <row r="554" hidden="1" spans="1:27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  <c r="Z554">
        <f>SUMIF('采购数据-每月'!E:E,B554,'采购数据-每月'!B:B)</f>
        <v>180</v>
      </c>
      <c r="AA554">
        <f t="shared" si="8"/>
        <v>16</v>
      </c>
    </row>
    <row r="555" hidden="1" spans="1:27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  <c r="Z555">
        <f>SUMIF('采购数据-每月'!E:E,B555,'采购数据-每月'!B:B)</f>
        <v>180</v>
      </c>
      <c r="AA555">
        <f t="shared" si="8"/>
        <v>29</v>
      </c>
    </row>
    <row r="556" hidden="1" spans="1:27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  <c r="Z556">
        <f>SUMIF('采购数据-每月'!E:E,B556,'采购数据-每月'!B:B)</f>
        <v>180</v>
      </c>
      <c r="AA556">
        <f t="shared" si="8"/>
        <v>55</v>
      </c>
    </row>
    <row r="557" hidden="1" spans="1:27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  <c r="Z557">
        <f>SUMIF('采购数据-每月'!E:E,B557,'采购数据-每月'!B:B)</f>
        <v>180</v>
      </c>
      <c r="AA557">
        <f t="shared" si="8"/>
        <v>30</v>
      </c>
    </row>
    <row r="558" hidden="1" spans="1:27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  <c r="Z558">
        <f>SUMIF('采购数据-每月'!E:E,B558,'采购数据-每月'!B:B)</f>
        <v>180</v>
      </c>
      <c r="AA558">
        <f t="shared" si="8"/>
        <v>54</v>
      </c>
    </row>
    <row r="559" hidden="1" spans="1:27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  <c r="Z559">
        <f>SUMIF('采购数据-每月'!E:E,B559,'采购数据-每月'!B:B)</f>
        <v>180</v>
      </c>
      <c r="AA559">
        <f t="shared" si="8"/>
        <v>79</v>
      </c>
    </row>
    <row r="560" hidden="1" spans="1:27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  <c r="Z560">
        <f>SUMIF('采购数据-每月'!E:E,B560,'采购数据-每月'!B:B)</f>
        <v>180</v>
      </c>
      <c r="AA560">
        <f t="shared" si="8"/>
        <v>-7</v>
      </c>
    </row>
    <row r="561" hidden="1" spans="1:27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  <c r="Z561">
        <f>SUMIF('采购数据-每月'!E:E,B561,'采购数据-每月'!B:B)</f>
        <v>180</v>
      </c>
      <c r="AA561">
        <f t="shared" si="8"/>
        <v>26</v>
      </c>
    </row>
    <row r="562" hidden="1" spans="1:27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  <c r="Z562">
        <f>SUMIF('采购数据-每月'!E:E,B562,'采购数据-每月'!B:B)</f>
        <v>180</v>
      </c>
      <c r="AA562">
        <f t="shared" si="8"/>
        <v>47</v>
      </c>
    </row>
    <row r="563" hidden="1" spans="1:27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  <c r="Z563">
        <f>SUMIF('采购数据-每月'!E:E,B563,'采购数据-每月'!B:B)</f>
        <v>300</v>
      </c>
      <c r="AA563">
        <f t="shared" si="8"/>
        <v>-47</v>
      </c>
    </row>
    <row r="564" hidden="1" spans="1:27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  <c r="Z564">
        <f>SUMIF('采购数据-每月'!E:E,B564,'采购数据-每月'!B:B)</f>
        <v>300</v>
      </c>
      <c r="AA564">
        <f t="shared" si="8"/>
        <v>1</v>
      </c>
    </row>
    <row r="565" hidden="1" spans="1:27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  <c r="Z565">
        <f>SUMIF('采购数据-每月'!E:E,B565,'采购数据-每月'!B:B)</f>
        <v>300</v>
      </c>
      <c r="AA565">
        <f t="shared" si="8"/>
        <v>79</v>
      </c>
    </row>
    <row r="566" hidden="1" spans="1:27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  <c r="Z566">
        <f>SUMIF('采购数据-每月'!E:E,B566,'采购数据-每月'!B:B)</f>
        <v>170</v>
      </c>
      <c r="AA566">
        <f t="shared" si="8"/>
        <v>3</v>
      </c>
    </row>
    <row r="567" hidden="1" spans="1:27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  <c r="Z567">
        <f>SUMIF('采购数据-每月'!E:E,B567,'采购数据-每月'!B:B)</f>
        <v>170</v>
      </c>
      <c r="AA567">
        <f t="shared" si="8"/>
        <v>24</v>
      </c>
    </row>
    <row r="568" hidden="1" spans="1:27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  <c r="Z568">
        <f>SUMIF('采购数据-每月'!E:E,B568,'采购数据-每月'!B:B)</f>
        <v>170</v>
      </c>
      <c r="AA568">
        <f t="shared" si="8"/>
        <v>57</v>
      </c>
    </row>
    <row r="569" hidden="1" spans="1:27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  <c r="Z569">
        <f>SUMIF('采购数据-每月'!E:E,B569,'采购数据-每月'!B:B)</f>
        <v>240</v>
      </c>
      <c r="AA569">
        <f t="shared" si="8"/>
        <v>18</v>
      </c>
    </row>
    <row r="570" hidden="1" spans="1:27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  <c r="Z570">
        <f>SUMIF('采购数据-每月'!E:E,B570,'采购数据-每月'!B:B)</f>
        <v>240</v>
      </c>
      <c r="AA570">
        <f t="shared" si="8"/>
        <v>39</v>
      </c>
    </row>
    <row r="571" hidden="1" spans="1:27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  <c r="Z571">
        <f>SUMIF('采购数据-每月'!E:E,B571,'采购数据-每月'!B:B)</f>
        <v>240</v>
      </c>
      <c r="AA571">
        <f t="shared" si="8"/>
        <v>67</v>
      </c>
    </row>
    <row r="572" hidden="1" spans="1:27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  <c r="Z572">
        <f>SUMIF('采购数据-每月'!E:E,B572,'采购数据-每月'!B:B)</f>
        <v>520</v>
      </c>
      <c r="AA572">
        <f t="shared" si="8"/>
        <v>146</v>
      </c>
    </row>
    <row r="573" hidden="1" spans="1:27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  <c r="Z573">
        <f>SUMIF('采购数据-每月'!E:E,B573,'采购数据-每月'!B:B)</f>
        <v>520</v>
      </c>
      <c r="AA573">
        <f t="shared" si="8"/>
        <v>237</v>
      </c>
    </row>
    <row r="574" hidden="1" spans="1:27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  <c r="Z574">
        <f>SUMIF('采购数据-每月'!E:E,B574,'采购数据-每月'!B:B)</f>
        <v>520</v>
      </c>
      <c r="AA574">
        <f t="shared" si="8"/>
        <v>272</v>
      </c>
    </row>
    <row r="575" hidden="1" spans="1:27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  <c r="Z575">
        <f>SUMIF('采购数据-每月'!E:E,B575,'采购数据-每月'!B:B)</f>
        <v>590</v>
      </c>
      <c r="AA575">
        <f t="shared" si="8"/>
        <v>13</v>
      </c>
    </row>
    <row r="576" hidden="1" spans="1:27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  <c r="Z576">
        <f>SUMIF('采购数据-每月'!E:E,B576,'采购数据-每月'!B:B)</f>
        <v>590</v>
      </c>
      <c r="AA576">
        <f t="shared" si="8"/>
        <v>106</v>
      </c>
    </row>
    <row r="577" hidden="1" spans="1:27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  <c r="Z577">
        <f>SUMIF('采购数据-每月'!E:E,B577,'采购数据-每月'!B:B)</f>
        <v>590</v>
      </c>
      <c r="AA577">
        <f t="shared" si="8"/>
        <v>188</v>
      </c>
    </row>
    <row r="578" hidden="1" spans="1:27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  <c r="Z578">
        <f>SUMIF('采购数据-每月'!E:E,B578,'采购数据-每月'!B:B)</f>
        <v>620</v>
      </c>
      <c r="AA578">
        <f t="shared" si="8"/>
        <v>47</v>
      </c>
    </row>
    <row r="579" hidden="1" spans="1:27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  <c r="Z579">
        <f>SUMIF('采购数据-每月'!E:E,B579,'采购数据-每月'!B:B)</f>
        <v>620</v>
      </c>
      <c r="AA579">
        <f t="shared" ref="AA579:AA642" si="9">Z579-SUM(Q579:W579)</f>
        <v>184</v>
      </c>
    </row>
    <row r="580" hidden="1" spans="1:27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  <c r="Z580">
        <f>SUMIF('采购数据-每月'!E:E,B580,'采购数据-每月'!B:B)</f>
        <v>620</v>
      </c>
      <c r="AA580">
        <f t="shared" si="9"/>
        <v>268</v>
      </c>
    </row>
    <row r="581" hidden="1" spans="1:27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  <c r="Z581">
        <f>SUMIF('采购数据-每月'!E:E,B581,'采购数据-每月'!B:B)</f>
        <v>220</v>
      </c>
      <c r="AA581">
        <f t="shared" si="9"/>
        <v>67</v>
      </c>
    </row>
    <row r="582" hidden="1" spans="1:27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  <c r="Z582">
        <f>SUMIF('采购数据-每月'!E:E,B582,'采购数据-每月'!B:B)</f>
        <v>220</v>
      </c>
      <c r="AA582">
        <f t="shared" si="9"/>
        <v>20</v>
      </c>
    </row>
    <row r="583" hidden="1" spans="1:27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  <c r="Z583">
        <f>SUMIF('采购数据-每月'!E:E,B583,'采购数据-每月'!B:B)</f>
        <v>220</v>
      </c>
      <c r="AA583">
        <f t="shared" si="9"/>
        <v>58</v>
      </c>
    </row>
    <row r="584" hidden="1" spans="1:27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  <c r="Z584">
        <f>SUMIF('采购数据-每月'!E:E,B584,'采购数据-每月'!B:B)</f>
        <v>390</v>
      </c>
      <c r="AA584">
        <f t="shared" si="9"/>
        <v>-39</v>
      </c>
    </row>
    <row r="585" hidden="1" spans="1:27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  <c r="Z585">
        <f>SUMIF('采购数据-每月'!E:E,B585,'采购数据-每月'!B:B)</f>
        <v>390</v>
      </c>
      <c r="AA585">
        <f t="shared" si="9"/>
        <v>19</v>
      </c>
    </row>
    <row r="586" hidden="1" spans="1:27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  <c r="Z586">
        <f>SUMIF('采购数据-每月'!E:E,B586,'采购数据-每月'!B:B)</f>
        <v>390</v>
      </c>
      <c r="AA586">
        <f t="shared" si="9"/>
        <v>56</v>
      </c>
    </row>
    <row r="587" hidden="1" spans="1:27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  <c r="Z587">
        <f>SUMIF('采购数据-每月'!E:E,B587,'采购数据-每月'!B:B)</f>
        <v>0</v>
      </c>
      <c r="AA587">
        <f t="shared" si="9"/>
        <v>-83</v>
      </c>
    </row>
    <row r="588" hidden="1" spans="1:27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  <c r="Z588">
        <f>SUMIF('采购数据-每月'!E:E,B588,'采购数据-每月'!B:B)</f>
        <v>0</v>
      </c>
      <c r="AA588">
        <f t="shared" si="9"/>
        <v>-50</v>
      </c>
    </row>
    <row r="589" spans="1:27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  <c r="Z589">
        <f>SUMIF('采购数据-每月'!E:E,B589,'采购数据-每月'!B:B)</f>
        <v>0</v>
      </c>
      <c r="AA589">
        <f t="shared" si="9"/>
        <v>-4</v>
      </c>
    </row>
    <row r="590" hidden="1" spans="1:27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  <c r="Z590">
        <f>SUMIF('采购数据-每月'!E:E,B590,'采购数据-每月'!B:B)</f>
        <v>300</v>
      </c>
      <c r="AA590">
        <f t="shared" si="9"/>
        <v>-51</v>
      </c>
    </row>
    <row r="591" hidden="1" spans="1:27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  <c r="Z591">
        <f>SUMIF('采购数据-每月'!E:E,B591,'采购数据-每月'!B:B)</f>
        <v>300</v>
      </c>
      <c r="AA591">
        <f t="shared" si="9"/>
        <v>-6</v>
      </c>
    </row>
    <row r="592" hidden="1" spans="1:27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  <c r="Z592">
        <f>SUMIF('采购数据-每月'!E:E,B592,'采购数据-每月'!B:B)</f>
        <v>300</v>
      </c>
      <c r="AA592">
        <f t="shared" si="9"/>
        <v>16</v>
      </c>
    </row>
    <row r="593" hidden="1" spans="1:27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  <c r="Z593">
        <f>SUMIF('采购数据-每月'!E:E,B593,'采购数据-每月'!B:B)</f>
        <v>0</v>
      </c>
      <c r="AA593">
        <f t="shared" si="9"/>
        <v>-26</v>
      </c>
    </row>
    <row r="594" hidden="1" spans="1:27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  <c r="Z594">
        <f>SUMIF('采购数据-每月'!E:E,B594,'采购数据-每月'!B:B)</f>
        <v>0</v>
      </c>
      <c r="AA594">
        <f t="shared" si="9"/>
        <v>-12</v>
      </c>
    </row>
    <row r="595" hidden="1" spans="1:27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  <c r="Z595">
        <f>SUMIF('采购数据-每月'!E:E,B595,'采购数据-每月'!B:B)</f>
        <v>0</v>
      </c>
      <c r="AA595">
        <f t="shared" si="9"/>
        <v>0</v>
      </c>
    </row>
    <row r="596" hidden="1" spans="1:27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  <c r="Z596">
        <f>SUMIF('采购数据-每月'!E:E,B596,'采购数据-每月'!B:B)</f>
        <v>170</v>
      </c>
      <c r="AA596">
        <f t="shared" si="9"/>
        <v>16</v>
      </c>
    </row>
    <row r="597" hidden="1" spans="1:27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  <c r="Z597">
        <f>SUMIF('采购数据-每月'!E:E,B597,'采购数据-每月'!B:B)</f>
        <v>170</v>
      </c>
      <c r="AA597">
        <f t="shared" si="9"/>
        <v>56</v>
      </c>
    </row>
    <row r="598" hidden="1" spans="1:27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  <c r="Z598">
        <f>SUMIF('采购数据-每月'!E:E,B598,'采购数据-每月'!B:B)</f>
        <v>170</v>
      </c>
      <c r="AA598">
        <f t="shared" si="9"/>
        <v>79</v>
      </c>
    </row>
    <row r="599" hidden="1" spans="1:27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  <c r="Z599">
        <f>SUMIF('采购数据-每月'!E:E,B599,'采购数据-每月'!B:B)</f>
        <v>0</v>
      </c>
      <c r="AA599">
        <f t="shared" si="9"/>
        <v>-7</v>
      </c>
    </row>
    <row r="600" hidden="1" spans="1:27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  <c r="Z600">
        <f>SUMIF('采购数据-每月'!E:E,B600,'采购数据-每月'!B:B)</f>
        <v>0</v>
      </c>
      <c r="AA600">
        <f t="shared" si="9"/>
        <v>-2</v>
      </c>
    </row>
    <row r="601" hidden="1" spans="1:27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  <c r="Z601">
        <f>SUMIF('采购数据-每月'!E:E,B601,'采购数据-每月'!B:B)</f>
        <v>0</v>
      </c>
      <c r="AA601">
        <f t="shared" si="9"/>
        <v>0</v>
      </c>
    </row>
    <row r="602" hidden="1" spans="1:27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  <c r="Z602">
        <f>SUMIF('采购数据-每月'!E:E,B602,'采购数据-每月'!B:B)</f>
        <v>0</v>
      </c>
      <c r="AA602">
        <f t="shared" si="9"/>
        <v>-2</v>
      </c>
    </row>
    <row r="603" hidden="1" spans="1:27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  <c r="Z603">
        <f>SUMIF('采购数据-每月'!E:E,B603,'采购数据-每月'!B:B)</f>
        <v>0</v>
      </c>
      <c r="AA603">
        <f t="shared" si="9"/>
        <v>-2</v>
      </c>
    </row>
    <row r="604" spans="1:27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  <c r="Z604">
        <f>SUMIF('采购数据-每月'!E:E,B604,'采购数据-每月'!B:B)</f>
        <v>0</v>
      </c>
      <c r="AA604">
        <f t="shared" si="9"/>
        <v>-2</v>
      </c>
    </row>
    <row r="605" hidden="1" spans="1:27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  <c r="Z605">
        <f>SUMIF('采购数据-每月'!E:E,B605,'采购数据-每月'!B:B)</f>
        <v>180</v>
      </c>
      <c r="AA605">
        <f t="shared" si="9"/>
        <v>29</v>
      </c>
    </row>
    <row r="606" hidden="1" spans="1:27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  <c r="Z606">
        <f>SUMIF('采购数据-每月'!E:E,B606,'采购数据-每月'!B:B)</f>
        <v>180</v>
      </c>
      <c r="AA606">
        <f t="shared" si="9"/>
        <v>55</v>
      </c>
    </row>
    <row r="607" hidden="1" spans="1:27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  <c r="Z607">
        <f>SUMIF('采购数据-每月'!E:E,B607,'采购数据-每月'!B:B)</f>
        <v>180</v>
      </c>
      <c r="AA607">
        <f t="shared" si="9"/>
        <v>71</v>
      </c>
    </row>
    <row r="608" hidden="1" spans="1:27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  <c r="Z608">
        <f>SUMIF('采购数据-每月'!E:E,B608,'采购数据-每月'!B:B)</f>
        <v>0</v>
      </c>
      <c r="AA608">
        <f t="shared" si="9"/>
        <v>-125</v>
      </c>
    </row>
    <row r="609" hidden="1" spans="1:27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  <c r="Z609">
        <f>SUMIF('采购数据-每月'!E:E,B609,'采购数据-每月'!B:B)</f>
        <v>0</v>
      </c>
      <c r="AA609">
        <f t="shared" si="9"/>
        <v>-115</v>
      </c>
    </row>
    <row r="610" spans="1:27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  <c r="Z610">
        <f>SUMIF('采购数据-每月'!E:E,B610,'采购数据-每月'!B:B)</f>
        <v>0</v>
      </c>
      <c r="AA610">
        <f t="shared" si="9"/>
        <v>-108</v>
      </c>
    </row>
    <row r="611" hidden="1" spans="1:27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  <c r="Z611">
        <f>SUMIF('采购数据-每月'!E:E,B611,'采购数据-每月'!B:B)</f>
        <v>1000</v>
      </c>
      <c r="AA611">
        <f t="shared" si="9"/>
        <v>-230</v>
      </c>
    </row>
    <row r="612" hidden="1" spans="1:27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  <c r="Z612">
        <f>SUMIF('采购数据-每月'!E:E,B612,'采购数据-每月'!B:B)</f>
        <v>1000</v>
      </c>
      <c r="AA612">
        <f t="shared" si="9"/>
        <v>-174</v>
      </c>
    </row>
    <row r="613" spans="1:27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  <c r="Z613">
        <f>SUMIF('采购数据-每月'!E:E,B613,'采购数据-每月'!B:B)</f>
        <v>1000</v>
      </c>
      <c r="AA613">
        <f t="shared" si="9"/>
        <v>-132</v>
      </c>
    </row>
    <row r="614" hidden="1" spans="1:27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  <c r="Z614">
        <f>SUMIF('采购数据-每月'!E:E,B614,'采购数据-每月'!B:B)</f>
        <v>940</v>
      </c>
      <c r="AA614">
        <f t="shared" si="9"/>
        <v>376</v>
      </c>
    </row>
    <row r="615" hidden="1" spans="1:27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  <c r="Z615">
        <f>SUMIF('采购数据-每月'!E:E,B615,'采购数据-每月'!B:B)</f>
        <v>940</v>
      </c>
      <c r="AA615">
        <f t="shared" si="9"/>
        <v>441</v>
      </c>
    </row>
    <row r="616" hidden="1" spans="1:27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  <c r="Z616">
        <f>SUMIF('采购数据-每月'!E:E,B616,'采购数据-每月'!B:B)</f>
        <v>940</v>
      </c>
      <c r="AA616">
        <f t="shared" si="9"/>
        <v>427</v>
      </c>
    </row>
    <row r="617" hidden="1" spans="1:27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  <c r="Z617">
        <f>SUMIF('采购数据-每月'!E:E,B617,'采购数据-每月'!B:B)</f>
        <v>300</v>
      </c>
      <c r="AA617">
        <f t="shared" si="9"/>
        <v>150</v>
      </c>
    </row>
    <row r="618" hidden="1" spans="1:27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  <c r="Z618">
        <f>SUMIF('采购数据-每月'!E:E,B618,'采购数据-每月'!B:B)</f>
        <v>300</v>
      </c>
      <c r="AA618">
        <f t="shared" si="9"/>
        <v>-1</v>
      </c>
    </row>
    <row r="619" spans="1:27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  <c r="Z619">
        <f>SUMIF('采购数据-每月'!E:E,B619,'采购数据-每月'!B:B)</f>
        <v>300</v>
      </c>
      <c r="AA619">
        <f t="shared" si="9"/>
        <v>-5</v>
      </c>
    </row>
    <row r="620" hidden="1" spans="1:27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  <c r="Z620">
        <f>SUMIF('采购数据-每月'!E:E,B620,'采购数据-每月'!B:B)</f>
        <v>550</v>
      </c>
      <c r="AA620">
        <f t="shared" si="9"/>
        <v>44</v>
      </c>
    </row>
    <row r="621" hidden="1" spans="1:27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  <c r="Z621">
        <f>SUMIF('采购数据-每月'!E:E,B621,'采购数据-每月'!B:B)</f>
        <v>550</v>
      </c>
      <c r="AA621">
        <f t="shared" si="9"/>
        <v>157</v>
      </c>
    </row>
    <row r="622" hidden="1" spans="1:27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  <c r="Z622">
        <f>SUMIF('采购数据-每月'!E:E,B622,'采购数据-每月'!B:B)</f>
        <v>550</v>
      </c>
      <c r="AA622">
        <f t="shared" si="9"/>
        <v>223</v>
      </c>
    </row>
    <row r="623" hidden="1" spans="1:27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  <c r="Z623">
        <f>SUMIF('采购数据-每月'!E:E,B623,'采购数据-每月'!B:B)</f>
        <v>300</v>
      </c>
      <c r="AA623">
        <f t="shared" si="9"/>
        <v>38</v>
      </c>
    </row>
    <row r="624" hidden="1" spans="1:27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  <c r="Z624">
        <f>SUMIF('采购数据-每月'!E:E,B624,'采购数据-每月'!B:B)</f>
        <v>300</v>
      </c>
      <c r="AA624">
        <f t="shared" si="9"/>
        <v>76</v>
      </c>
    </row>
    <row r="625" hidden="1" spans="1:27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  <c r="Z625">
        <f>SUMIF('采购数据-每月'!E:E,B625,'采购数据-每月'!B:B)</f>
        <v>300</v>
      </c>
      <c r="AA625">
        <f t="shared" si="9"/>
        <v>108</v>
      </c>
    </row>
    <row r="626" hidden="1" spans="1:27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  <c r="Z626">
        <f>SUMIF('采购数据-每月'!E:E,B626,'采购数据-每月'!B:B)</f>
        <v>450</v>
      </c>
      <c r="AA626">
        <f t="shared" si="9"/>
        <v>61</v>
      </c>
    </row>
    <row r="627" hidden="1" spans="1:27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  <c r="Z627">
        <f>SUMIF('采购数据-每月'!E:E,B627,'采购数据-每月'!B:B)</f>
        <v>450</v>
      </c>
      <c r="AA627">
        <f t="shared" si="9"/>
        <v>178</v>
      </c>
    </row>
    <row r="628" hidden="1" spans="1:27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  <c r="Z628">
        <f>SUMIF('采购数据-每月'!E:E,B628,'采购数据-每月'!B:B)</f>
        <v>450</v>
      </c>
      <c r="AA628">
        <f t="shared" si="9"/>
        <v>110</v>
      </c>
    </row>
    <row r="629" hidden="1" spans="1:27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  <c r="Z629">
        <f>SUMIF('采购数据-每月'!E:E,B629,'采购数据-每月'!B:B)</f>
        <v>420</v>
      </c>
      <c r="AA629">
        <f t="shared" si="9"/>
        <v>-109</v>
      </c>
    </row>
    <row r="630" hidden="1" spans="1:27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  <c r="Z630">
        <f>SUMIF('采购数据-每月'!E:E,B630,'采购数据-每月'!B:B)</f>
        <v>420</v>
      </c>
      <c r="AA630">
        <f t="shared" si="9"/>
        <v>13</v>
      </c>
    </row>
    <row r="631" hidden="1" spans="1:27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  <c r="Z631">
        <f>SUMIF('采购数据-每月'!E:E,B631,'采购数据-每月'!B:B)</f>
        <v>420</v>
      </c>
      <c r="AA631">
        <f t="shared" si="9"/>
        <v>113</v>
      </c>
    </row>
    <row r="632" hidden="1" spans="1:27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  <c r="Z632">
        <f>SUMIF('采购数据-每月'!E:E,B632,'采购数据-每月'!B:B)</f>
        <v>0</v>
      </c>
      <c r="AA632">
        <f t="shared" si="9"/>
        <v>-26</v>
      </c>
    </row>
    <row r="633" hidden="1" spans="1:27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  <c r="Z633">
        <f>SUMIF('采购数据-每月'!E:E,B633,'采购数据-每月'!B:B)</f>
        <v>0</v>
      </c>
      <c r="AA633">
        <f t="shared" si="9"/>
        <v>-23</v>
      </c>
    </row>
    <row r="634" spans="1:27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  <c r="Z634">
        <f>SUMIF('采购数据-每月'!E:E,B634,'采购数据-每月'!B:B)</f>
        <v>0</v>
      </c>
      <c r="AA634">
        <f t="shared" si="9"/>
        <v>-17</v>
      </c>
    </row>
    <row r="635" hidden="1" spans="1:27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  <c r="Z635">
        <f>SUMIF('采购数据-每月'!E:E,B635,'采购数据-每月'!B:B)</f>
        <v>0</v>
      </c>
      <c r="AA635">
        <f t="shared" si="9"/>
        <v>-7</v>
      </c>
    </row>
    <row r="636" hidden="1" spans="1:27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  <c r="Z636">
        <f>SUMIF('采购数据-每月'!E:E,B636,'采购数据-每月'!B:B)</f>
        <v>0</v>
      </c>
      <c r="AA636">
        <f t="shared" si="9"/>
        <v>0</v>
      </c>
    </row>
    <row r="637" hidden="1" spans="1:27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  <c r="Z637">
        <f>SUMIF('采购数据-每月'!E:E,B637,'采购数据-每月'!B:B)</f>
        <v>0</v>
      </c>
      <c r="AA637">
        <f t="shared" si="9"/>
        <v>0</v>
      </c>
    </row>
    <row r="638" hidden="1" spans="1:27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  <c r="Z638">
        <f>SUMIF('采购数据-每月'!E:E,B638,'采购数据-每月'!B:B)</f>
        <v>420</v>
      </c>
      <c r="AA638">
        <f t="shared" si="9"/>
        <v>51</v>
      </c>
    </row>
    <row r="639" hidden="1" spans="1:27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  <c r="Z639">
        <f>SUMIF('采购数据-每月'!E:E,B639,'采购数据-每月'!B:B)</f>
        <v>420</v>
      </c>
      <c r="AA639">
        <f t="shared" si="9"/>
        <v>33</v>
      </c>
    </row>
    <row r="640" hidden="1" spans="1:27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  <c r="Z640">
        <f>SUMIF('采购数据-每月'!E:E,B640,'采购数据-每月'!B:B)</f>
        <v>420</v>
      </c>
      <c r="AA640">
        <f t="shared" si="9"/>
        <v>50</v>
      </c>
    </row>
    <row r="641" hidden="1" spans="1:27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  <c r="Z641">
        <f>SUMIF('采购数据-每月'!E:E,B641,'采购数据-每月'!B:B)</f>
        <v>300</v>
      </c>
      <c r="AA641">
        <f t="shared" si="9"/>
        <v>-34</v>
      </c>
    </row>
    <row r="642" hidden="1" spans="1:27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  <c r="Z642">
        <f>SUMIF('采购数据-每月'!E:E,B642,'采购数据-每月'!B:B)</f>
        <v>300</v>
      </c>
      <c r="AA642">
        <f t="shared" si="9"/>
        <v>-4</v>
      </c>
    </row>
    <row r="643" hidden="1" spans="1:27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  <c r="Z643">
        <f>SUMIF('采购数据-每月'!E:E,B643,'采购数据-每月'!B:B)</f>
        <v>300</v>
      </c>
      <c r="AA643">
        <f t="shared" ref="AA643:AA706" si="10">Z643-SUM(Q643:W643)</f>
        <v>74</v>
      </c>
    </row>
    <row r="644" hidden="1" spans="1:27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  <c r="Z644">
        <f>SUMIF('采购数据-每月'!E:E,B644,'采购数据-每月'!B:B)</f>
        <v>350</v>
      </c>
      <c r="AA644">
        <f t="shared" si="10"/>
        <v>30</v>
      </c>
    </row>
    <row r="645" hidden="1" spans="1:27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  <c r="Z645">
        <f>SUMIF('采购数据-每月'!E:E,B645,'采购数据-每月'!B:B)</f>
        <v>350</v>
      </c>
      <c r="AA645">
        <f t="shared" si="10"/>
        <v>69</v>
      </c>
    </row>
    <row r="646" hidden="1" spans="1:27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  <c r="Z646">
        <f>SUMIF('采购数据-每月'!E:E,B646,'采购数据-每月'!B:B)</f>
        <v>350</v>
      </c>
      <c r="AA646">
        <f t="shared" si="10"/>
        <v>105</v>
      </c>
    </row>
    <row r="647" hidden="1" spans="1:27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  <c r="Z647">
        <f>SUMIF('采购数据-每月'!E:E,B647,'采购数据-每月'!B:B)</f>
        <v>0</v>
      </c>
      <c r="AA647">
        <f t="shared" si="10"/>
        <v>-52</v>
      </c>
    </row>
    <row r="648" hidden="1" spans="1:27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  <c r="Z648">
        <f>SUMIF('采购数据-每月'!E:E,B648,'采购数据-每月'!B:B)</f>
        <v>0</v>
      </c>
      <c r="AA648">
        <f t="shared" si="10"/>
        <v>-40</v>
      </c>
    </row>
    <row r="649" spans="1:27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  <c r="Z649">
        <f>SUMIF('采购数据-每月'!E:E,B649,'采购数据-每月'!B:B)</f>
        <v>0</v>
      </c>
      <c r="AA649">
        <f t="shared" si="10"/>
        <v>-31</v>
      </c>
    </row>
    <row r="650" hidden="1" spans="1:27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  <c r="Z650">
        <f>SUMIF('采购数据-每月'!E:E,B650,'采购数据-每月'!B:B)</f>
        <v>1000</v>
      </c>
      <c r="AA650">
        <f t="shared" si="10"/>
        <v>343</v>
      </c>
    </row>
    <row r="651" hidden="1" spans="1:27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  <c r="Z651">
        <f>SUMIF('采购数据-每月'!E:E,B651,'采购数据-每月'!B:B)</f>
        <v>1000</v>
      </c>
      <c r="AA651">
        <f t="shared" si="10"/>
        <v>391</v>
      </c>
    </row>
    <row r="652" hidden="1" spans="1:27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  <c r="Z652">
        <f>SUMIF('采购数据-每月'!E:E,B652,'采购数据-每月'!B:B)</f>
        <v>1000</v>
      </c>
      <c r="AA652">
        <f t="shared" si="10"/>
        <v>443</v>
      </c>
    </row>
    <row r="653" hidden="1" spans="1:27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  <c r="Z653">
        <f>SUMIF('采购数据-每月'!E:E,B653,'采购数据-每月'!B:B)</f>
        <v>310</v>
      </c>
      <c r="AA653">
        <f t="shared" si="10"/>
        <v>-103</v>
      </c>
    </row>
    <row r="654" hidden="1" spans="1:27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  <c r="Z654">
        <f>SUMIF('采购数据-每月'!E:E,B654,'采购数据-每月'!B:B)</f>
        <v>310</v>
      </c>
      <c r="AA654">
        <f t="shared" si="10"/>
        <v>-33</v>
      </c>
    </row>
    <row r="655" hidden="1" spans="1:27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  <c r="Z655">
        <f>SUMIF('采购数据-每月'!E:E,B655,'采购数据-每月'!B:B)</f>
        <v>310</v>
      </c>
      <c r="AA655">
        <f t="shared" si="10"/>
        <v>21</v>
      </c>
    </row>
    <row r="656" hidden="1" spans="1:27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  <c r="Z656">
        <f>SUMIF('采购数据-每月'!E:E,B656,'采购数据-每月'!B:B)</f>
        <v>0</v>
      </c>
      <c r="AA656">
        <f t="shared" si="10"/>
        <v>-80</v>
      </c>
    </row>
    <row r="657" hidden="1" spans="1:27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  <c r="Z657">
        <f>SUMIF('采购数据-每月'!E:E,B657,'采购数据-每月'!B:B)</f>
        <v>0</v>
      </c>
      <c r="AA657">
        <f t="shared" si="10"/>
        <v>-80</v>
      </c>
    </row>
    <row r="658" spans="1:27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  <c r="Z658">
        <f>SUMIF('采购数据-每月'!E:E,B658,'采购数据-每月'!B:B)</f>
        <v>0</v>
      </c>
      <c r="AA658">
        <f t="shared" si="10"/>
        <v>-80</v>
      </c>
    </row>
    <row r="659" hidden="1" spans="1:27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  <c r="Z659">
        <f>SUMIF('采购数据-每月'!E:E,B659,'采购数据-每月'!B:B)</f>
        <v>0</v>
      </c>
      <c r="AA659">
        <f t="shared" si="10"/>
        <v>0</v>
      </c>
    </row>
    <row r="660" hidden="1" spans="1:27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  <c r="Z660">
        <f>SUMIF('采购数据-每月'!E:E,B660,'采购数据-每月'!B:B)</f>
        <v>0</v>
      </c>
      <c r="AA660">
        <f t="shared" si="10"/>
        <v>0</v>
      </c>
    </row>
    <row r="661" hidden="1" spans="1:27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  <c r="Z661">
        <f>SUMIF('采购数据-每月'!E:E,B661,'采购数据-每月'!B:B)</f>
        <v>0</v>
      </c>
      <c r="AA661">
        <f t="shared" si="10"/>
        <v>0</v>
      </c>
    </row>
    <row r="662" hidden="1" spans="1:27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  <c r="Z662">
        <f>SUMIF('采购数据-每月'!E:E,B662,'采购数据-每月'!B:B)</f>
        <v>0</v>
      </c>
      <c r="AA662">
        <f t="shared" si="10"/>
        <v>0</v>
      </c>
    </row>
    <row r="663" hidden="1" spans="1:27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  <c r="Z663">
        <f>SUMIF('采购数据-每月'!E:E,B663,'采购数据-每月'!B:B)</f>
        <v>0</v>
      </c>
      <c r="AA663">
        <f t="shared" si="10"/>
        <v>0</v>
      </c>
    </row>
    <row r="664" hidden="1" spans="1:27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  <c r="Z664">
        <f>SUMIF('采购数据-每月'!E:E,B664,'采购数据-每月'!B:B)</f>
        <v>0</v>
      </c>
      <c r="AA664">
        <f t="shared" si="10"/>
        <v>0</v>
      </c>
    </row>
    <row r="665" hidden="1" spans="1:27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  <c r="Z665">
        <f>SUMIF('采购数据-每月'!E:E,B665,'采购数据-每月'!B:B)</f>
        <v>0</v>
      </c>
      <c r="AA665">
        <f t="shared" si="10"/>
        <v>-71</v>
      </c>
    </row>
    <row r="666" hidden="1" spans="1:27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  <c r="Z666">
        <f>SUMIF('采购数据-每月'!E:E,B666,'采购数据-每月'!B:B)</f>
        <v>0</v>
      </c>
      <c r="AA666">
        <f t="shared" si="10"/>
        <v>-56</v>
      </c>
    </row>
    <row r="667" spans="1:27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  <c r="Z667">
        <f>SUMIF('采购数据-每月'!E:E,B667,'采购数据-每月'!B:B)</f>
        <v>0</v>
      </c>
      <c r="AA667">
        <f t="shared" si="10"/>
        <v>-50</v>
      </c>
    </row>
    <row r="668" hidden="1" spans="1:27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  <c r="Z668">
        <f>SUMIF('采购数据-每月'!E:E,B668,'采购数据-每月'!B:B)</f>
        <v>0</v>
      </c>
      <c r="AA668">
        <f t="shared" si="10"/>
        <v>-29</v>
      </c>
    </row>
    <row r="669" hidden="1" spans="1:27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  <c r="Z669">
        <f>SUMIF('采购数据-每月'!E:E,B669,'采购数据-每月'!B:B)</f>
        <v>0</v>
      </c>
      <c r="AA669">
        <f t="shared" si="10"/>
        <v>-18</v>
      </c>
    </row>
    <row r="670" spans="1:27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  <c r="Z670">
        <f>SUMIF('采购数据-每月'!E:E,B670,'采购数据-每月'!B:B)</f>
        <v>0</v>
      </c>
      <c r="AA670">
        <f t="shared" si="10"/>
        <v>-7</v>
      </c>
    </row>
    <row r="671" hidden="1" spans="1:27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  <c r="Z671">
        <f>SUMIF('采购数据-每月'!E:E,B671,'采购数据-每月'!B:B)</f>
        <v>0</v>
      </c>
      <c r="AA671">
        <f t="shared" si="10"/>
        <v>-68</v>
      </c>
    </row>
    <row r="672" hidden="1" spans="1:27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  <c r="Z672">
        <f>SUMIF('采购数据-每月'!E:E,B672,'采购数据-每月'!B:B)</f>
        <v>0</v>
      </c>
      <c r="AA672">
        <f t="shared" si="10"/>
        <v>-53</v>
      </c>
    </row>
    <row r="673" spans="1:27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  <c r="Z673">
        <f>SUMIF('采购数据-每月'!E:E,B673,'采购数据-每月'!B:B)</f>
        <v>0</v>
      </c>
      <c r="AA673">
        <f t="shared" si="10"/>
        <v>-43</v>
      </c>
    </row>
    <row r="674" hidden="1" spans="1:27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  <c r="Z674">
        <f>SUMIF('采购数据-每月'!E:E,B674,'采购数据-每月'!B:B)</f>
        <v>160</v>
      </c>
      <c r="AA674">
        <f t="shared" si="10"/>
        <v>-127</v>
      </c>
    </row>
    <row r="675" hidden="1" spans="1:27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  <c r="Z675">
        <f>SUMIF('采购数据-每月'!E:E,B675,'采购数据-每月'!B:B)</f>
        <v>160</v>
      </c>
      <c r="AA675">
        <f t="shared" si="10"/>
        <v>-93</v>
      </c>
    </row>
    <row r="676" spans="1:27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  <c r="Z676">
        <f>SUMIF('采购数据-每月'!E:E,B676,'采购数据-每月'!B:B)</f>
        <v>160</v>
      </c>
      <c r="AA676">
        <f t="shared" si="10"/>
        <v>-43</v>
      </c>
    </row>
    <row r="677" hidden="1" spans="1:27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  <c r="Z677">
        <f>SUMIF('采购数据-每月'!E:E,B677,'采购数据-每月'!B:B)</f>
        <v>30</v>
      </c>
      <c r="AA677">
        <f t="shared" si="10"/>
        <v>30</v>
      </c>
    </row>
    <row r="678" hidden="1" spans="1:27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  <c r="Z678">
        <f>SUMIF('采购数据-每月'!E:E,B678,'采购数据-每月'!B:B)</f>
        <v>30</v>
      </c>
      <c r="AA678">
        <f t="shared" si="10"/>
        <v>30</v>
      </c>
    </row>
    <row r="679" hidden="1" spans="1:27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  <c r="Z679">
        <f>SUMIF('采购数据-每月'!E:E,B679,'采购数据-每月'!B:B)</f>
        <v>30</v>
      </c>
      <c r="AA679">
        <f t="shared" si="10"/>
        <v>30</v>
      </c>
    </row>
    <row r="680" hidden="1" spans="1:27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  <c r="Z680">
        <f>SUMIF('采购数据-每月'!E:E,B680,'采购数据-每月'!B:B)</f>
        <v>0</v>
      </c>
      <c r="AA680">
        <f t="shared" si="10"/>
        <v>-19</v>
      </c>
    </row>
    <row r="681" hidden="1" spans="1:27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  <c r="Z681">
        <f>SUMIF('采购数据-每月'!E:E,B681,'采购数据-每月'!B:B)</f>
        <v>0</v>
      </c>
      <c r="AA681">
        <f t="shared" si="10"/>
        <v>-15</v>
      </c>
    </row>
    <row r="682" spans="1:27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  <c r="Z682">
        <f>SUMIF('采购数据-每月'!E:E,B682,'采购数据-每月'!B:B)</f>
        <v>0</v>
      </c>
      <c r="AA682">
        <f t="shared" si="10"/>
        <v>-8</v>
      </c>
    </row>
    <row r="683" hidden="1" spans="1:27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  <c r="Z683">
        <f>SUMIF('采购数据-每月'!E:E,B683,'采购数据-每月'!B:B)</f>
        <v>0</v>
      </c>
      <c r="AA683">
        <f t="shared" si="10"/>
        <v>-16</v>
      </c>
    </row>
    <row r="684" hidden="1" spans="1:27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  <c r="Z684">
        <f>SUMIF('采购数据-每月'!E:E,B684,'采购数据-每月'!B:B)</f>
        <v>0</v>
      </c>
      <c r="AA684">
        <f t="shared" si="10"/>
        <v>-15</v>
      </c>
    </row>
    <row r="685" spans="1:27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  <c r="Z685">
        <f>SUMIF('采购数据-每月'!E:E,B685,'采购数据-每月'!B:B)</f>
        <v>0</v>
      </c>
      <c r="AA685">
        <f t="shared" si="10"/>
        <v>-15</v>
      </c>
    </row>
    <row r="686" hidden="1" spans="1:27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  <c r="Z686">
        <f>SUMIF('采购数据-每月'!E:E,B686,'采购数据-每月'!B:B)</f>
        <v>100</v>
      </c>
      <c r="AA686">
        <f t="shared" si="10"/>
        <v>-66</v>
      </c>
    </row>
    <row r="687" hidden="1" spans="1:27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  <c r="Z687">
        <f>SUMIF('采购数据-每月'!E:E,B687,'采购数据-每月'!B:B)</f>
        <v>100</v>
      </c>
      <c r="AA687">
        <f t="shared" si="10"/>
        <v>-38</v>
      </c>
    </row>
    <row r="688" spans="1:27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  <c r="Z688">
        <f>SUMIF('采购数据-每月'!E:E,B688,'采购数据-每月'!B:B)</f>
        <v>100</v>
      </c>
      <c r="AA688">
        <f t="shared" si="10"/>
        <v>-5</v>
      </c>
    </row>
    <row r="689" hidden="1" spans="1:27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  <c r="Z689">
        <f>SUMIF('采购数据-每月'!E:E,B689,'采购数据-每月'!B:B)</f>
        <v>1140</v>
      </c>
      <c r="AA689">
        <f t="shared" si="10"/>
        <v>799</v>
      </c>
    </row>
    <row r="690" hidden="1" spans="1:27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  <c r="Z690">
        <f>SUMIF('采购数据-每月'!E:E,B690,'采购数据-每月'!B:B)</f>
        <v>1140</v>
      </c>
      <c r="AA690">
        <f t="shared" si="10"/>
        <v>824</v>
      </c>
    </row>
    <row r="691" hidden="1" spans="1:27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  <c r="Z691">
        <f>SUMIF('采购数据-每月'!E:E,B691,'采购数据-每月'!B:B)</f>
        <v>1140</v>
      </c>
      <c r="AA691">
        <f t="shared" si="10"/>
        <v>369</v>
      </c>
    </row>
    <row r="692" hidden="1" spans="1:27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  <c r="Z692">
        <f>SUMIF('采购数据-每月'!E:E,B692,'采购数据-每月'!B:B)</f>
        <v>120</v>
      </c>
      <c r="AA692">
        <f t="shared" si="10"/>
        <v>-39</v>
      </c>
    </row>
    <row r="693" hidden="1" spans="1:27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  <c r="Z693">
        <f>SUMIF('采购数据-每月'!E:E,B693,'采购数据-每月'!B:B)</f>
        <v>120</v>
      </c>
      <c r="AA693">
        <f t="shared" si="10"/>
        <v>-15</v>
      </c>
    </row>
    <row r="694" hidden="1" spans="1:27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  <c r="Z694">
        <f>SUMIF('采购数据-每月'!E:E,B694,'采购数据-每月'!B:B)</f>
        <v>120</v>
      </c>
      <c r="AA694">
        <f t="shared" si="10"/>
        <v>17</v>
      </c>
    </row>
    <row r="695" hidden="1" spans="1:27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  <c r="Z695">
        <f>SUMIF('采购数据-每月'!E:E,B695,'采购数据-每月'!B:B)</f>
        <v>0</v>
      </c>
      <c r="AA695">
        <f t="shared" si="10"/>
        <v>-88</v>
      </c>
    </row>
    <row r="696" hidden="1" spans="1:27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  <c r="Z696">
        <f>SUMIF('采购数据-每月'!E:E,B696,'采购数据-每月'!B:B)</f>
        <v>0</v>
      </c>
      <c r="AA696">
        <f t="shared" si="10"/>
        <v>-84</v>
      </c>
    </row>
    <row r="697" spans="1:27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  <c r="Z697">
        <f>SUMIF('采购数据-每月'!E:E,B697,'采购数据-每月'!B:B)</f>
        <v>0</v>
      </c>
      <c r="AA697">
        <f t="shared" si="10"/>
        <v>-4</v>
      </c>
    </row>
    <row r="698" hidden="1" spans="1:27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  <c r="Z698">
        <f>SUMIF('采购数据-每月'!E:E,B698,'采购数据-每月'!B:B)</f>
        <v>40</v>
      </c>
      <c r="AA698">
        <f t="shared" si="10"/>
        <v>-76</v>
      </c>
    </row>
    <row r="699" hidden="1" spans="1:27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  <c r="Z699">
        <f>SUMIF('采购数据-每月'!E:E,B699,'采购数据-每月'!B:B)</f>
        <v>40</v>
      </c>
      <c r="AA699">
        <f t="shared" si="10"/>
        <v>-49</v>
      </c>
    </row>
    <row r="700" spans="1:27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  <c r="Z700">
        <f>SUMIF('采购数据-每月'!E:E,B700,'采购数据-每月'!B:B)</f>
        <v>40</v>
      </c>
      <c r="AA700">
        <f t="shared" si="10"/>
        <v>-33</v>
      </c>
    </row>
    <row r="701" hidden="1" spans="1:27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  <c r="Z701">
        <f>SUMIF('采购数据-每月'!E:E,B701,'采购数据-每月'!B:B)</f>
        <v>470</v>
      </c>
      <c r="AA701">
        <f t="shared" si="10"/>
        <v>220</v>
      </c>
    </row>
    <row r="702" hidden="1" spans="1:27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  <c r="Z702">
        <f>SUMIF('采购数据-每月'!E:E,B702,'采购数据-每月'!B:B)</f>
        <v>470</v>
      </c>
      <c r="AA702">
        <f t="shared" si="10"/>
        <v>188</v>
      </c>
    </row>
    <row r="703" hidden="1" spans="1:27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  <c r="Z703">
        <f>SUMIF('采购数据-每月'!E:E,B703,'采购数据-每月'!B:B)</f>
        <v>470</v>
      </c>
      <c r="AA703">
        <f t="shared" si="10"/>
        <v>193</v>
      </c>
    </row>
    <row r="704" hidden="1" spans="1:27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  <c r="Z704">
        <f>SUMIF('采购数据-每月'!E:E,B704,'采购数据-每月'!B:B)</f>
        <v>0</v>
      </c>
      <c r="AA704">
        <f t="shared" si="10"/>
        <v>-6</v>
      </c>
    </row>
    <row r="705" hidden="1" spans="1:27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  <c r="Z705">
        <f>SUMIF('采购数据-每月'!E:E,B705,'采购数据-每月'!B:B)</f>
        <v>0</v>
      </c>
      <c r="AA705">
        <f t="shared" si="10"/>
        <v>-6</v>
      </c>
    </row>
    <row r="706" hidden="1" spans="1:27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  <c r="Z706">
        <f>SUMIF('采购数据-每月'!E:E,B706,'采购数据-每月'!B:B)</f>
        <v>0</v>
      </c>
      <c r="AA706">
        <f t="shared" si="10"/>
        <v>0</v>
      </c>
    </row>
    <row r="707" hidden="1" spans="1:27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  <c r="Z707">
        <f>SUMIF('采购数据-每月'!E:E,B707,'采购数据-每月'!B:B)</f>
        <v>40</v>
      </c>
      <c r="AA707">
        <f t="shared" ref="AA707:AA770" si="11">Z707-SUM(Q707:W707)</f>
        <v>-10</v>
      </c>
    </row>
    <row r="708" hidden="1" spans="1:27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  <c r="Z708">
        <f>SUMIF('采购数据-每月'!E:E,B708,'采购数据-每月'!B:B)</f>
        <v>40</v>
      </c>
      <c r="AA708">
        <f t="shared" si="11"/>
        <v>6</v>
      </c>
    </row>
    <row r="709" hidden="1" spans="1:27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  <c r="Z709">
        <f>SUMIF('采购数据-每月'!E:E,B709,'采购数据-每月'!B:B)</f>
        <v>40</v>
      </c>
      <c r="AA709">
        <f t="shared" si="11"/>
        <v>22</v>
      </c>
    </row>
    <row r="710" hidden="1" spans="1:27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  <c r="Z710">
        <f>SUMIF('采购数据-每月'!E:E,B710,'采购数据-每月'!B:B)</f>
        <v>90</v>
      </c>
      <c r="AA710">
        <f t="shared" si="11"/>
        <v>13</v>
      </c>
    </row>
    <row r="711" hidden="1" spans="1:27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  <c r="Z711">
        <f>SUMIF('采购数据-每月'!E:E,B711,'采购数据-每月'!B:B)</f>
        <v>90</v>
      </c>
      <c r="AA711">
        <f t="shared" si="11"/>
        <v>36</v>
      </c>
    </row>
    <row r="712" hidden="1" spans="1:27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  <c r="Z712">
        <f>SUMIF('采购数据-每月'!E:E,B712,'采购数据-每月'!B:B)</f>
        <v>90</v>
      </c>
      <c r="AA712">
        <f t="shared" si="11"/>
        <v>25</v>
      </c>
    </row>
    <row r="713" hidden="1" spans="1:27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  <c r="Z713">
        <f>SUMIF('采购数据-每月'!E:E,B713,'采购数据-每月'!B:B)</f>
        <v>240</v>
      </c>
      <c r="AA713">
        <f t="shared" si="11"/>
        <v>85</v>
      </c>
    </row>
    <row r="714" hidden="1" spans="1:27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  <c r="Z714">
        <f>SUMIF('采购数据-每月'!E:E,B714,'采购数据-每月'!B:B)</f>
        <v>240</v>
      </c>
      <c r="AA714">
        <f t="shared" si="11"/>
        <v>92</v>
      </c>
    </row>
    <row r="715" hidden="1" spans="1:27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  <c r="Z715">
        <f>SUMIF('采购数据-每月'!E:E,B715,'采购数据-每月'!B:B)</f>
        <v>240</v>
      </c>
      <c r="AA715">
        <f t="shared" si="11"/>
        <v>74</v>
      </c>
    </row>
    <row r="716" hidden="1" spans="1:27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  <c r="Z716">
        <f>SUMIF('采购数据-每月'!E:E,B716,'采购数据-每月'!B:B)</f>
        <v>130</v>
      </c>
      <c r="AA716">
        <f t="shared" si="11"/>
        <v>33</v>
      </c>
    </row>
    <row r="717" hidden="1" spans="1:27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  <c r="Z717">
        <f>SUMIF('采购数据-每月'!E:E,B717,'采购数据-每月'!B:B)</f>
        <v>130</v>
      </c>
      <c r="AA717">
        <f t="shared" si="11"/>
        <v>36</v>
      </c>
    </row>
    <row r="718" hidden="1" spans="1:27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  <c r="Z718">
        <f>SUMIF('采购数据-每月'!E:E,B718,'采购数据-每月'!B:B)</f>
        <v>130</v>
      </c>
      <c r="AA718">
        <f t="shared" si="11"/>
        <v>56</v>
      </c>
    </row>
    <row r="719" hidden="1" spans="1:27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  <c r="Z719">
        <f>SUMIF('采购数据-每月'!E:E,B719,'采购数据-每月'!B:B)</f>
        <v>2290</v>
      </c>
      <c r="AA719">
        <f t="shared" si="11"/>
        <v>-102</v>
      </c>
    </row>
    <row r="720" hidden="1" spans="1:27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  <c r="Z720">
        <f>SUMIF('采购数据-每月'!E:E,B720,'采购数据-每月'!B:B)</f>
        <v>2290</v>
      </c>
      <c r="AA720">
        <f t="shared" si="11"/>
        <v>155</v>
      </c>
    </row>
    <row r="721" hidden="1" spans="1:27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  <c r="Z721">
        <f>SUMIF('采购数据-每月'!E:E,B721,'采购数据-每月'!B:B)</f>
        <v>2290</v>
      </c>
      <c r="AA721">
        <f t="shared" si="11"/>
        <v>421</v>
      </c>
    </row>
    <row r="722" hidden="1" spans="1:27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  <c r="Z722">
        <f>SUMIF('采购数据-每月'!E:E,B722,'采购数据-每月'!B:B)</f>
        <v>120</v>
      </c>
      <c r="AA722">
        <f t="shared" si="11"/>
        <v>-75</v>
      </c>
    </row>
    <row r="723" hidden="1" spans="1:27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  <c r="Z723">
        <f>SUMIF('采购数据-每月'!E:E,B723,'采购数据-每月'!B:B)</f>
        <v>120</v>
      </c>
      <c r="AA723">
        <f t="shared" si="11"/>
        <v>-37</v>
      </c>
    </row>
    <row r="724" hidden="1" spans="1:27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  <c r="Z724">
        <f>SUMIF('采购数据-每月'!E:E,B724,'采购数据-每月'!B:B)</f>
        <v>120</v>
      </c>
      <c r="AA724">
        <f t="shared" si="11"/>
        <v>3</v>
      </c>
    </row>
    <row r="725" hidden="1" spans="1:27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  <c r="Z725">
        <f>SUMIF('采购数据-每月'!E:E,B725,'采购数据-每月'!B:B)</f>
        <v>390</v>
      </c>
      <c r="AA725">
        <f t="shared" si="11"/>
        <v>-141</v>
      </c>
    </row>
    <row r="726" hidden="1" spans="1:27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  <c r="Z726">
        <f>SUMIF('采购数据-每月'!E:E,B726,'采购数据-每月'!B:B)</f>
        <v>390</v>
      </c>
      <c r="AA726">
        <f t="shared" si="11"/>
        <v>-85</v>
      </c>
    </row>
    <row r="727" spans="1:27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  <c r="Z727">
        <f>SUMIF('采购数据-每月'!E:E,B727,'采购数据-每月'!B:B)</f>
        <v>390</v>
      </c>
      <c r="AA727">
        <f t="shared" si="11"/>
        <v>-25</v>
      </c>
    </row>
    <row r="728" hidden="1" spans="1:27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  <c r="Z728">
        <f>SUMIF('采购数据-每月'!E:E,B728,'采购数据-每月'!B:B)</f>
        <v>140</v>
      </c>
      <c r="AA728">
        <f t="shared" si="11"/>
        <v>-56</v>
      </c>
    </row>
    <row r="729" hidden="1" spans="1:27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  <c r="Z729">
        <f>SUMIF('采购数据-每月'!E:E,B729,'采购数据-每月'!B:B)</f>
        <v>140</v>
      </c>
      <c r="AA729">
        <f t="shared" si="11"/>
        <v>-8</v>
      </c>
    </row>
    <row r="730" hidden="1" spans="1:27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  <c r="Z730">
        <f>SUMIF('采购数据-每月'!E:E,B730,'采购数据-每月'!B:B)</f>
        <v>140</v>
      </c>
      <c r="AA730">
        <f t="shared" si="11"/>
        <v>34</v>
      </c>
    </row>
    <row r="731" hidden="1" spans="1:27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  <c r="Z731">
        <f>SUMIF('采购数据-每月'!E:E,B731,'采购数据-每月'!B:B)</f>
        <v>270</v>
      </c>
      <c r="AA731">
        <f t="shared" si="11"/>
        <v>94</v>
      </c>
    </row>
    <row r="732" hidden="1" spans="1:27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  <c r="Z732">
        <f>SUMIF('采购数据-每月'!E:E,B732,'采购数据-每月'!B:B)</f>
        <v>270</v>
      </c>
      <c r="AA732">
        <f t="shared" si="11"/>
        <v>112</v>
      </c>
    </row>
    <row r="733" hidden="1" spans="1:27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  <c r="Z733">
        <f>SUMIF('采购数据-每月'!E:E,B733,'采购数据-每月'!B:B)</f>
        <v>270</v>
      </c>
      <c r="AA733">
        <f t="shared" si="11"/>
        <v>103</v>
      </c>
    </row>
    <row r="734" hidden="1" spans="1:27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  <c r="Z734">
        <f>SUMIF('采购数据-每月'!E:E,B734,'采购数据-每月'!B:B)</f>
        <v>30</v>
      </c>
      <c r="AA734">
        <f t="shared" si="11"/>
        <v>-42</v>
      </c>
    </row>
    <row r="735" hidden="1" spans="1:27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  <c r="Z735">
        <f>SUMIF('采购数据-每月'!E:E,B735,'采购数据-每月'!B:B)</f>
        <v>30</v>
      </c>
      <c r="AA735">
        <f t="shared" si="11"/>
        <v>-25</v>
      </c>
    </row>
    <row r="736" spans="1:27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  <c r="Z736">
        <f>SUMIF('采购数据-每月'!E:E,B736,'采购数据-每月'!B:B)</f>
        <v>30</v>
      </c>
      <c r="AA736">
        <f t="shared" si="11"/>
        <v>-8</v>
      </c>
    </row>
    <row r="737" hidden="1" spans="1:27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  <c r="Z737">
        <f>SUMIF('采购数据-每月'!E:E,B737,'采购数据-每月'!B:B)</f>
        <v>40</v>
      </c>
      <c r="AA737">
        <f t="shared" si="11"/>
        <v>-34</v>
      </c>
    </row>
    <row r="738" hidden="1" spans="1:27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  <c r="Z738">
        <f>SUMIF('采购数据-每月'!E:E,B738,'采购数据-每月'!B:B)</f>
        <v>40</v>
      </c>
      <c r="AA738">
        <f t="shared" si="11"/>
        <v>-60</v>
      </c>
    </row>
    <row r="739" spans="1:27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  <c r="Z739">
        <f>SUMIF('采购数据-每月'!E:E,B739,'采购数据-每月'!B:B)</f>
        <v>40</v>
      </c>
      <c r="AA739">
        <f t="shared" si="11"/>
        <v>-39</v>
      </c>
    </row>
    <row r="740" hidden="1" spans="1:27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  <c r="Z740">
        <f>SUMIF('采购数据-每月'!E:E,B740,'采购数据-每月'!B:B)</f>
        <v>350</v>
      </c>
      <c r="AA740">
        <f t="shared" si="11"/>
        <v>-140</v>
      </c>
    </row>
    <row r="741" hidden="1" spans="1:27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  <c r="Z741">
        <f>SUMIF('采购数据-每月'!E:E,B741,'采购数据-每月'!B:B)</f>
        <v>350</v>
      </c>
      <c r="AA741">
        <f t="shared" si="11"/>
        <v>-94</v>
      </c>
    </row>
    <row r="742" spans="1:27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  <c r="Z742">
        <f>SUMIF('采购数据-每月'!E:E,B742,'采购数据-每月'!B:B)</f>
        <v>350</v>
      </c>
      <c r="AA742">
        <f t="shared" si="11"/>
        <v>-65</v>
      </c>
    </row>
    <row r="743" hidden="1" spans="1:27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  <c r="Z743">
        <f>SUMIF('采购数据-每月'!E:E,B743,'采购数据-每月'!B:B)</f>
        <v>330</v>
      </c>
      <c r="AA743">
        <f t="shared" si="11"/>
        <v>-125</v>
      </c>
    </row>
    <row r="744" hidden="1" spans="1:27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  <c r="Z744">
        <f>SUMIF('采购数据-每月'!E:E,B744,'采购数据-每月'!B:B)</f>
        <v>330</v>
      </c>
      <c r="AA744">
        <f t="shared" si="11"/>
        <v>-83</v>
      </c>
    </row>
    <row r="745" spans="1:27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  <c r="Z745">
        <f>SUMIF('采购数据-每月'!E:E,B745,'采购数据-每月'!B:B)</f>
        <v>330</v>
      </c>
      <c r="AA745">
        <f t="shared" si="11"/>
        <v>-53</v>
      </c>
    </row>
    <row r="746" hidden="1" spans="1:27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  <c r="Z746">
        <f>SUMIF('采购数据-每月'!E:E,B746,'采购数据-每月'!B:B)</f>
        <v>660</v>
      </c>
      <c r="AA746">
        <f t="shared" si="11"/>
        <v>292</v>
      </c>
    </row>
    <row r="747" hidden="1" spans="1:27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  <c r="Z747">
        <f>SUMIF('采购数据-每月'!E:E,B747,'采购数据-每月'!B:B)</f>
        <v>660</v>
      </c>
      <c r="AA747">
        <f t="shared" si="11"/>
        <v>324</v>
      </c>
    </row>
    <row r="748" hidden="1" spans="1:27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  <c r="Z748">
        <f>SUMIF('采购数据-每月'!E:E,B748,'采购数据-每月'!B:B)</f>
        <v>660</v>
      </c>
      <c r="AA748">
        <f t="shared" si="11"/>
        <v>295</v>
      </c>
    </row>
    <row r="749" hidden="1" spans="1:27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  <c r="Z749">
        <f>SUMIF('采购数据-每月'!E:E,B749,'采购数据-每月'!B:B)</f>
        <v>400</v>
      </c>
      <c r="AA749">
        <f t="shared" si="11"/>
        <v>67</v>
      </c>
    </row>
    <row r="750" hidden="1" spans="1:27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  <c r="Z750">
        <f>SUMIF('采购数据-每月'!E:E,B750,'采购数据-每月'!B:B)</f>
        <v>400</v>
      </c>
      <c r="AA750">
        <f t="shared" si="11"/>
        <v>108</v>
      </c>
    </row>
    <row r="751" hidden="1" spans="1:27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  <c r="Z751">
        <f>SUMIF('采购数据-每月'!E:E,B751,'采购数据-每月'!B:B)</f>
        <v>400</v>
      </c>
      <c r="AA751">
        <f t="shared" si="11"/>
        <v>165</v>
      </c>
    </row>
    <row r="752" hidden="1" spans="1:27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  <c r="Z752">
        <f>SUMIF('采购数据-每月'!E:E,B752,'采购数据-每月'!B:B)</f>
        <v>500</v>
      </c>
      <c r="AA752">
        <f t="shared" si="11"/>
        <v>86</v>
      </c>
    </row>
    <row r="753" hidden="1" spans="1:27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  <c r="Z753">
        <f>SUMIF('采购数据-每月'!E:E,B753,'采购数据-每月'!B:B)</f>
        <v>500</v>
      </c>
      <c r="AA753">
        <f t="shared" si="11"/>
        <v>193</v>
      </c>
    </row>
    <row r="754" hidden="1" spans="1:27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  <c r="Z754">
        <f>SUMIF('采购数据-每月'!E:E,B754,'采购数据-每月'!B:B)</f>
        <v>500</v>
      </c>
      <c r="AA754">
        <f t="shared" si="11"/>
        <v>251</v>
      </c>
    </row>
    <row r="755" hidden="1" spans="1:27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  <c r="Z755">
        <f>SUMIF('采购数据-每月'!E:E,B755,'采购数据-每月'!B:B)</f>
        <v>70</v>
      </c>
      <c r="AA755">
        <f t="shared" si="11"/>
        <v>-47</v>
      </c>
    </row>
    <row r="756" hidden="1" spans="1:27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  <c r="Z756">
        <f>SUMIF('采购数据-每月'!E:E,B756,'采购数据-每月'!B:B)</f>
        <v>70</v>
      </c>
      <c r="AA756">
        <f t="shared" si="11"/>
        <v>-51</v>
      </c>
    </row>
    <row r="757" spans="1:27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  <c r="Z757">
        <f>SUMIF('采购数据-每月'!E:E,B757,'采购数据-每月'!B:B)</f>
        <v>70</v>
      </c>
      <c r="AA757">
        <f t="shared" si="11"/>
        <v>-28</v>
      </c>
    </row>
    <row r="758" hidden="1" spans="1:27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  <c r="Z758">
        <f>SUMIF('采购数据-每月'!E:E,B758,'采购数据-每月'!B:B)</f>
        <v>1160</v>
      </c>
      <c r="AA758">
        <f t="shared" si="11"/>
        <v>373</v>
      </c>
    </row>
    <row r="759" hidden="1" spans="1:27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  <c r="Z759">
        <f>SUMIF('采购数据-每月'!E:E,B759,'采购数据-每月'!B:B)</f>
        <v>1160</v>
      </c>
      <c r="AA759">
        <f t="shared" si="11"/>
        <v>558</v>
      </c>
    </row>
    <row r="760" hidden="1" spans="1:27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  <c r="Z760">
        <f>SUMIF('采购数据-每月'!E:E,B760,'采购数据-每月'!B:B)</f>
        <v>1160</v>
      </c>
      <c r="AA760">
        <f t="shared" si="11"/>
        <v>536</v>
      </c>
    </row>
    <row r="761" hidden="1" spans="1:27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  <c r="Z761">
        <f>SUMIF('采购数据-每月'!E:E,B761,'采购数据-每月'!B:B)</f>
        <v>260</v>
      </c>
      <c r="AA761">
        <f t="shared" si="11"/>
        <v>-38</v>
      </c>
    </row>
    <row r="762" hidden="1" spans="1:27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  <c r="Z762">
        <f>SUMIF('采购数据-每月'!E:E,B762,'采购数据-每月'!B:B)</f>
        <v>260</v>
      </c>
      <c r="AA762">
        <f t="shared" si="11"/>
        <v>36</v>
      </c>
    </row>
    <row r="763" hidden="1" spans="1:27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  <c r="Z763">
        <f>SUMIF('采购数据-每月'!E:E,B763,'采购数据-每月'!B:B)</f>
        <v>260</v>
      </c>
      <c r="AA763">
        <f t="shared" si="11"/>
        <v>88</v>
      </c>
    </row>
    <row r="764" hidden="1" spans="1:27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  <c r="Z764">
        <f>SUMIF('采购数据-每月'!E:E,B764,'采购数据-每月'!B:B)</f>
        <v>660</v>
      </c>
      <c r="AA764">
        <f t="shared" si="11"/>
        <v>30</v>
      </c>
    </row>
    <row r="765" hidden="1" spans="1:27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  <c r="Z765">
        <f>SUMIF('采购数据-每月'!E:E,B765,'采购数据-每月'!B:B)</f>
        <v>660</v>
      </c>
      <c r="AA765">
        <f t="shared" si="11"/>
        <v>149</v>
      </c>
    </row>
    <row r="766" hidden="1" spans="1:27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  <c r="Z766">
        <f>SUMIF('采购数据-每月'!E:E,B766,'采购数据-每月'!B:B)</f>
        <v>660</v>
      </c>
      <c r="AA766">
        <f t="shared" si="11"/>
        <v>282</v>
      </c>
    </row>
    <row r="767" hidden="1" spans="1:27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  <c r="Z767">
        <f>SUMIF('采购数据-每月'!E:E,B767,'采购数据-每月'!B:B)</f>
        <v>0</v>
      </c>
      <c r="AA767">
        <f t="shared" si="11"/>
        <v>-3</v>
      </c>
    </row>
    <row r="768" hidden="1" spans="1:27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  <c r="Z768">
        <f>SUMIF('采购数据-每月'!E:E,B768,'采购数据-每月'!B:B)</f>
        <v>0</v>
      </c>
      <c r="AA768">
        <f t="shared" si="11"/>
        <v>-1</v>
      </c>
    </row>
    <row r="769" hidden="1" spans="1:27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  <c r="Z769">
        <f>SUMIF('采购数据-每月'!E:E,B769,'采购数据-每月'!B:B)</f>
        <v>0</v>
      </c>
      <c r="AA769">
        <f t="shared" si="11"/>
        <v>0</v>
      </c>
    </row>
    <row r="770" hidden="1" spans="1:27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  <c r="Z770">
        <f>SUMIF('采购数据-每月'!E:E,B770,'采购数据-每月'!B:B)</f>
        <v>270</v>
      </c>
      <c r="AA770">
        <f t="shared" si="11"/>
        <v>-28</v>
      </c>
    </row>
    <row r="771" hidden="1" spans="1:27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  <c r="Z771">
        <f>SUMIF('采购数据-每月'!E:E,B771,'采购数据-每月'!B:B)</f>
        <v>270</v>
      </c>
      <c r="AA771">
        <f t="shared" ref="AA771:AA834" si="12">Z771-SUM(Q771:W771)</f>
        <v>16</v>
      </c>
    </row>
    <row r="772" hidden="1" spans="1:27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  <c r="Z772">
        <f>SUMIF('采购数据-每月'!E:E,B772,'采购数据-每月'!B:B)</f>
        <v>270</v>
      </c>
      <c r="AA772">
        <f t="shared" si="12"/>
        <v>64</v>
      </c>
    </row>
    <row r="773" hidden="1" spans="1:27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  <c r="Z773">
        <f>SUMIF('采购数据-每月'!E:E,B773,'采购数据-每月'!B:B)</f>
        <v>0</v>
      </c>
      <c r="AA773">
        <f t="shared" si="12"/>
        <v>0</v>
      </c>
    </row>
    <row r="774" hidden="1" spans="1:27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  <c r="Z774">
        <f>SUMIF('采购数据-每月'!E:E,B774,'采购数据-每月'!B:B)</f>
        <v>0</v>
      </c>
      <c r="AA774">
        <f t="shared" si="12"/>
        <v>0</v>
      </c>
    </row>
    <row r="775" hidden="1" spans="1:27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  <c r="Z775">
        <f>SUMIF('采购数据-每月'!E:E,B775,'采购数据-每月'!B:B)</f>
        <v>0</v>
      </c>
      <c r="AA775">
        <f t="shared" si="12"/>
        <v>0</v>
      </c>
    </row>
    <row r="776" hidden="1" spans="1:27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  <c r="Z776">
        <f>SUMIF('采购数据-每月'!E:E,B776,'采购数据-每月'!B:B)</f>
        <v>0</v>
      </c>
      <c r="AA776">
        <f t="shared" si="12"/>
        <v>0</v>
      </c>
    </row>
    <row r="777" hidden="1" spans="1:27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  <c r="Z777">
        <f>SUMIF('采购数据-每月'!E:E,B777,'采购数据-每月'!B:B)</f>
        <v>0</v>
      </c>
      <c r="AA777">
        <f t="shared" si="12"/>
        <v>0</v>
      </c>
    </row>
    <row r="778" hidden="1" spans="1:27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  <c r="Z778">
        <f>SUMIF('采购数据-每月'!E:E,B778,'采购数据-每月'!B:B)</f>
        <v>0</v>
      </c>
      <c r="AA778">
        <f t="shared" si="12"/>
        <v>0</v>
      </c>
    </row>
    <row r="779" hidden="1" spans="1:27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  <c r="Z779">
        <f>SUMIF('采购数据-每月'!E:E,B779,'采购数据-每月'!B:B)</f>
        <v>0</v>
      </c>
      <c r="AA779">
        <f t="shared" si="12"/>
        <v>-4</v>
      </c>
    </row>
    <row r="780" hidden="1" spans="1:27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  <c r="Z780">
        <f>SUMIF('采购数据-每月'!E:E,B780,'采购数据-每月'!B:B)</f>
        <v>0</v>
      </c>
      <c r="AA780">
        <f t="shared" si="12"/>
        <v>-4</v>
      </c>
    </row>
    <row r="781" spans="1:27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  <c r="Z781">
        <f>SUMIF('采购数据-每月'!E:E,B781,'采购数据-每月'!B:B)</f>
        <v>0</v>
      </c>
      <c r="AA781">
        <f t="shared" si="12"/>
        <v>-1</v>
      </c>
    </row>
    <row r="782" hidden="1" spans="1:27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  <c r="Z782">
        <f>SUMIF('采购数据-每月'!E:E,B782,'采购数据-每月'!B:B)</f>
        <v>0</v>
      </c>
      <c r="AA782">
        <f t="shared" si="12"/>
        <v>0</v>
      </c>
    </row>
    <row r="783" hidden="1" spans="1:27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  <c r="Z783">
        <f>SUMIF('采购数据-每月'!E:E,B783,'采购数据-每月'!B:B)</f>
        <v>0</v>
      </c>
      <c r="AA783">
        <f t="shared" si="12"/>
        <v>0</v>
      </c>
    </row>
    <row r="784" hidden="1" spans="1:27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  <c r="Z784">
        <f>SUMIF('采购数据-每月'!E:E,B784,'采购数据-每月'!B:B)</f>
        <v>0</v>
      </c>
      <c r="AA784">
        <f t="shared" si="12"/>
        <v>0</v>
      </c>
    </row>
    <row r="785" hidden="1" spans="1:27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  <c r="Z785">
        <f>SUMIF('采购数据-每月'!E:E,B785,'采购数据-每月'!B:B)</f>
        <v>0</v>
      </c>
      <c r="AA785">
        <f t="shared" si="12"/>
        <v>-6</v>
      </c>
    </row>
    <row r="786" hidden="1" spans="1:27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  <c r="Z786">
        <f>SUMIF('采购数据-每月'!E:E,B786,'采购数据-每月'!B:B)</f>
        <v>0</v>
      </c>
      <c r="AA786">
        <f t="shared" si="12"/>
        <v>-1</v>
      </c>
    </row>
    <row r="787" hidden="1" spans="1:27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  <c r="Z787">
        <f>SUMIF('采购数据-每月'!E:E,B787,'采购数据-每月'!B:B)</f>
        <v>0</v>
      </c>
      <c r="AA787">
        <f t="shared" si="12"/>
        <v>0</v>
      </c>
    </row>
    <row r="788" hidden="1" spans="1:27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  <c r="Z788">
        <f>SUMIF('采购数据-每月'!E:E,B788,'采购数据-每月'!B:B)</f>
        <v>0</v>
      </c>
      <c r="AA788">
        <f t="shared" si="12"/>
        <v>-30</v>
      </c>
    </row>
    <row r="789" hidden="1" spans="1:27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  <c r="Z789">
        <f>SUMIF('采购数据-每月'!E:E,B789,'采购数据-每月'!B:B)</f>
        <v>0</v>
      </c>
      <c r="AA789">
        <f t="shared" si="12"/>
        <v>-12</v>
      </c>
    </row>
    <row r="790" spans="1:27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  <c r="Z790">
        <f>SUMIF('采购数据-每月'!E:E,B790,'采购数据-每月'!B:B)</f>
        <v>0</v>
      </c>
      <c r="AA790">
        <f t="shared" si="12"/>
        <v>-4</v>
      </c>
    </row>
    <row r="791" hidden="1" spans="1:27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  <c r="Z791">
        <f>SUMIF('采购数据-每月'!E:E,B791,'采购数据-每月'!B:B)</f>
        <v>0</v>
      </c>
      <c r="AA791">
        <f t="shared" si="12"/>
        <v>-84</v>
      </c>
    </row>
    <row r="792" hidden="1" spans="1:27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  <c r="Z792">
        <f>SUMIF('采购数据-每月'!E:E,B792,'采购数据-每月'!B:B)</f>
        <v>0</v>
      </c>
      <c r="AA792">
        <f t="shared" si="12"/>
        <v>-76</v>
      </c>
    </row>
    <row r="793" spans="1:27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  <c r="Z793">
        <f>SUMIF('采购数据-每月'!E:E,B793,'采购数据-每月'!B:B)</f>
        <v>0</v>
      </c>
      <c r="AA793">
        <f t="shared" si="12"/>
        <v>-69</v>
      </c>
    </row>
    <row r="794" hidden="1" spans="1:27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  <c r="Z794">
        <f>SUMIF('采购数据-每月'!E:E,B794,'采购数据-每月'!B:B)</f>
        <v>0</v>
      </c>
      <c r="AA794">
        <f t="shared" si="12"/>
        <v>-2</v>
      </c>
    </row>
    <row r="795" hidden="1" spans="1:27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  <c r="Z795">
        <f>SUMIF('采购数据-每月'!E:E,B795,'采购数据-每月'!B:B)</f>
        <v>0</v>
      </c>
      <c r="AA795">
        <f t="shared" si="12"/>
        <v>-1</v>
      </c>
    </row>
    <row r="796" hidden="1" spans="1:27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  <c r="Z796">
        <f>SUMIF('采购数据-每月'!E:E,B796,'采购数据-每月'!B:B)</f>
        <v>0</v>
      </c>
      <c r="AA796">
        <f t="shared" si="12"/>
        <v>0</v>
      </c>
    </row>
    <row r="797" hidden="1" spans="1:27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  <c r="Z797">
        <f>SUMIF('采购数据-每月'!E:E,B797,'采购数据-每月'!B:B)</f>
        <v>0</v>
      </c>
      <c r="AA797">
        <f t="shared" si="12"/>
        <v>0</v>
      </c>
    </row>
    <row r="798" hidden="1" spans="1:27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  <c r="Z798">
        <f>SUMIF('采购数据-每月'!E:E,B798,'采购数据-每月'!B:B)</f>
        <v>0</v>
      </c>
      <c r="AA798">
        <f t="shared" si="12"/>
        <v>0</v>
      </c>
    </row>
    <row r="799" hidden="1" spans="1:27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  <c r="Z799">
        <f>SUMIF('采购数据-每月'!E:E,B799,'采购数据-每月'!B:B)</f>
        <v>0</v>
      </c>
      <c r="AA799">
        <f t="shared" si="12"/>
        <v>0</v>
      </c>
    </row>
    <row r="800" hidden="1" spans="1:27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  <c r="Z800">
        <f>SUMIF('采购数据-每月'!E:E,B800,'采购数据-每月'!B:B)</f>
        <v>0</v>
      </c>
      <c r="AA800">
        <f t="shared" si="12"/>
        <v>-176</v>
      </c>
    </row>
    <row r="801" hidden="1" spans="1:27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  <c r="Z801">
        <f>SUMIF('采购数据-每月'!E:E,B801,'采购数据-每月'!B:B)</f>
        <v>0</v>
      </c>
      <c r="AA801">
        <f t="shared" si="12"/>
        <v>-163</v>
      </c>
    </row>
    <row r="802" spans="1:27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  <c r="Z802">
        <f>SUMIF('采购数据-每月'!E:E,B802,'采购数据-每月'!B:B)</f>
        <v>0</v>
      </c>
      <c r="AA802">
        <f t="shared" si="12"/>
        <v>-155</v>
      </c>
    </row>
    <row r="803" hidden="1" spans="1:27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  <c r="Z803">
        <f>SUMIF('采购数据-每月'!E:E,B803,'采购数据-每月'!B:B)</f>
        <v>0</v>
      </c>
      <c r="AA803">
        <f t="shared" si="12"/>
        <v>-187</v>
      </c>
    </row>
    <row r="804" hidden="1" spans="1:27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  <c r="Z804">
        <f>SUMIF('采购数据-每月'!E:E,B804,'采购数据-每月'!B:B)</f>
        <v>0</v>
      </c>
      <c r="AA804">
        <f t="shared" si="12"/>
        <v>-171</v>
      </c>
    </row>
    <row r="805" spans="1:27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  <c r="Z805">
        <f>SUMIF('采购数据-每月'!E:E,B805,'采购数据-每月'!B:B)</f>
        <v>0</v>
      </c>
      <c r="AA805">
        <f t="shared" si="12"/>
        <v>-152</v>
      </c>
    </row>
    <row r="806" hidden="1" spans="1:27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  <c r="Z806">
        <f>SUMIF('采购数据-每月'!E:E,B806,'采购数据-每月'!B:B)</f>
        <v>0</v>
      </c>
      <c r="AA806">
        <f t="shared" si="12"/>
        <v>-13</v>
      </c>
    </row>
    <row r="807" hidden="1" spans="1:27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  <c r="Z807">
        <f>SUMIF('采购数据-每月'!E:E,B807,'采购数据-每月'!B:B)</f>
        <v>0</v>
      </c>
      <c r="AA807">
        <f t="shared" si="12"/>
        <v>-10</v>
      </c>
    </row>
    <row r="808" spans="1:27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  <c r="Z808">
        <f>SUMIF('采购数据-每月'!E:E,B808,'采购数据-每月'!B:B)</f>
        <v>0</v>
      </c>
      <c r="AA808">
        <f t="shared" si="12"/>
        <v>-9</v>
      </c>
    </row>
    <row r="809" hidden="1" spans="1:27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  <c r="Z809">
        <f>SUMIF('采购数据-每月'!E:E,B809,'采购数据-每月'!B:B)</f>
        <v>0</v>
      </c>
      <c r="AA809">
        <f t="shared" si="12"/>
        <v>0</v>
      </c>
    </row>
    <row r="810" hidden="1" spans="1:27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  <c r="Z810">
        <f>SUMIF('采购数据-每月'!E:E,B810,'采购数据-每月'!B:B)</f>
        <v>0</v>
      </c>
      <c r="AA810">
        <f t="shared" si="12"/>
        <v>0</v>
      </c>
    </row>
    <row r="811" hidden="1" spans="1:27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  <c r="Z811">
        <f>SUMIF('采购数据-每月'!E:E,B811,'采购数据-每月'!B:B)</f>
        <v>0</v>
      </c>
      <c r="AA811">
        <f t="shared" si="12"/>
        <v>0</v>
      </c>
    </row>
    <row r="812" hidden="1" spans="1:27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  <c r="Z812">
        <f>SUMIF('采购数据-每月'!E:E,B812,'采购数据-每月'!B:B)</f>
        <v>0</v>
      </c>
      <c r="AA812">
        <f t="shared" si="12"/>
        <v>-35</v>
      </c>
    </row>
    <row r="813" hidden="1" spans="1:27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  <c r="Z813">
        <f>SUMIF('采购数据-每月'!E:E,B813,'采购数据-每月'!B:B)</f>
        <v>0</v>
      </c>
      <c r="AA813">
        <f t="shared" si="12"/>
        <v>-16</v>
      </c>
    </row>
    <row r="814" spans="1:27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  <c r="Z814">
        <f>SUMIF('采购数据-每月'!E:E,B814,'采购数据-每月'!B:B)</f>
        <v>0</v>
      </c>
      <c r="AA814">
        <f t="shared" si="12"/>
        <v>-7</v>
      </c>
    </row>
    <row r="815" hidden="1" spans="1:27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  <c r="Z815">
        <f>SUMIF('采购数据-每月'!E:E,B815,'采购数据-每月'!B:B)</f>
        <v>0</v>
      </c>
      <c r="AA815">
        <f t="shared" si="12"/>
        <v>-80</v>
      </c>
    </row>
    <row r="816" hidden="1" spans="1:27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  <c r="Z816">
        <f>SUMIF('采购数据-每月'!E:E,B816,'采购数据-每月'!B:B)</f>
        <v>0</v>
      </c>
      <c r="AA816">
        <f t="shared" si="12"/>
        <v>-76</v>
      </c>
    </row>
    <row r="817" spans="1:27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  <c r="Z817">
        <f>SUMIF('采购数据-每月'!E:E,B817,'采购数据-每月'!B:B)</f>
        <v>0</v>
      </c>
      <c r="AA817">
        <f t="shared" si="12"/>
        <v>-69</v>
      </c>
    </row>
    <row r="818" hidden="1" spans="1:27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  <c r="Z818">
        <f>SUMIF('采购数据-每月'!E:E,B818,'采购数据-每月'!B:B)</f>
        <v>0</v>
      </c>
      <c r="AA818">
        <f t="shared" si="12"/>
        <v>0</v>
      </c>
    </row>
    <row r="819" hidden="1" spans="1:27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  <c r="Z819">
        <f>SUMIF('采购数据-每月'!E:E,B819,'采购数据-每月'!B:B)</f>
        <v>0</v>
      </c>
      <c r="AA819">
        <f t="shared" si="12"/>
        <v>0</v>
      </c>
    </row>
    <row r="820" hidden="1" spans="1:27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  <c r="Z820">
        <f>SUMIF('采购数据-每月'!E:E,B820,'采购数据-每月'!B:B)</f>
        <v>0</v>
      </c>
      <c r="AA820">
        <f t="shared" si="12"/>
        <v>0</v>
      </c>
    </row>
    <row r="821" hidden="1" spans="1:27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  <c r="Z821">
        <f>SUMIF('采购数据-每月'!E:E,B821,'采购数据-每月'!B:B)</f>
        <v>0</v>
      </c>
      <c r="AA821">
        <f t="shared" si="12"/>
        <v>0</v>
      </c>
    </row>
    <row r="822" hidden="1" spans="1:27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  <c r="Z822">
        <f>SUMIF('采购数据-每月'!E:E,B822,'采购数据-每月'!B:B)</f>
        <v>0</v>
      </c>
      <c r="AA822">
        <f t="shared" si="12"/>
        <v>0</v>
      </c>
    </row>
    <row r="823" hidden="1" spans="1:27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  <c r="Z823">
        <f>SUMIF('采购数据-每月'!E:E,B823,'采购数据-每月'!B:B)</f>
        <v>0</v>
      </c>
      <c r="AA823">
        <f t="shared" si="12"/>
        <v>0</v>
      </c>
    </row>
    <row r="824" hidden="1" spans="1:27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  <c r="Z824">
        <f>SUMIF('采购数据-每月'!E:E,B824,'采购数据-每月'!B:B)</f>
        <v>0</v>
      </c>
      <c r="AA824">
        <f t="shared" si="12"/>
        <v>-16</v>
      </c>
    </row>
    <row r="825" hidden="1" spans="1:27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  <c r="Z825">
        <f>SUMIF('采购数据-每月'!E:E,B825,'采购数据-每月'!B:B)</f>
        <v>0</v>
      </c>
      <c r="AA825">
        <f t="shared" si="12"/>
        <v>-9</v>
      </c>
    </row>
    <row r="826" spans="1:27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  <c r="Z826">
        <f>SUMIF('采购数据-每月'!E:E,B826,'采购数据-每月'!B:B)</f>
        <v>0</v>
      </c>
      <c r="AA826">
        <f t="shared" si="12"/>
        <v>-6</v>
      </c>
    </row>
    <row r="827" hidden="1" spans="1:27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  <c r="Z827">
        <f>SUMIF('采购数据-每月'!E:E,B827,'采购数据-每月'!B:B)</f>
        <v>0</v>
      </c>
      <c r="AA827">
        <f t="shared" si="12"/>
        <v>-1</v>
      </c>
    </row>
    <row r="828" hidden="1" spans="1:27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  <c r="Z828">
        <f>SUMIF('采购数据-每月'!E:E,B828,'采购数据-每月'!B:B)</f>
        <v>0</v>
      </c>
      <c r="AA828">
        <f t="shared" si="12"/>
        <v>-1</v>
      </c>
    </row>
    <row r="829" spans="1:27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  <c r="Z829">
        <f>SUMIF('采购数据-每月'!E:E,B829,'采购数据-每月'!B:B)</f>
        <v>0</v>
      </c>
      <c r="AA829">
        <f t="shared" si="12"/>
        <v>-1</v>
      </c>
    </row>
    <row r="830" hidden="1" spans="1:27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  <c r="Z830">
        <f>SUMIF('采购数据-每月'!E:E,B830,'采购数据-每月'!B:B)</f>
        <v>0</v>
      </c>
      <c r="AA830">
        <f t="shared" si="12"/>
        <v>-16</v>
      </c>
    </row>
    <row r="831" hidden="1" spans="1:27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  <c r="Z831">
        <f>SUMIF('采购数据-每月'!E:E,B831,'采购数据-每月'!B:B)</f>
        <v>0</v>
      </c>
      <c r="AA831">
        <f t="shared" si="12"/>
        <v>0</v>
      </c>
    </row>
    <row r="832" hidden="1" spans="1:27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  <c r="Z832">
        <f>SUMIF('采购数据-每月'!E:E,B832,'采购数据-每月'!B:B)</f>
        <v>0</v>
      </c>
      <c r="AA832">
        <f t="shared" si="12"/>
        <v>0</v>
      </c>
    </row>
    <row r="833" hidden="1" spans="1:27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  <c r="Z833">
        <f>SUMIF('采购数据-每月'!E:E,B833,'采购数据-每月'!B:B)</f>
        <v>0</v>
      </c>
      <c r="AA833">
        <f t="shared" si="12"/>
        <v>-1</v>
      </c>
    </row>
    <row r="834" hidden="1" spans="1:27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  <c r="Z834">
        <f>SUMIF('采购数据-每月'!E:E,B834,'采购数据-每月'!B:B)</f>
        <v>0</v>
      </c>
      <c r="AA834">
        <f t="shared" si="12"/>
        <v>0</v>
      </c>
    </row>
    <row r="835" hidden="1" spans="1:27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  <c r="Z835">
        <f>SUMIF('采购数据-每月'!E:E,B835,'采购数据-每月'!B:B)</f>
        <v>0</v>
      </c>
      <c r="AA835">
        <f t="shared" ref="AA835:AA898" si="13">Z835-SUM(Q835:W835)</f>
        <v>0</v>
      </c>
    </row>
    <row r="836" hidden="1" spans="1:27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  <c r="Z836">
        <f>SUMIF('采购数据-每月'!E:E,B836,'采购数据-每月'!B:B)</f>
        <v>0</v>
      </c>
      <c r="AA836">
        <f t="shared" si="13"/>
        <v>-2</v>
      </c>
    </row>
    <row r="837" hidden="1" spans="1:27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  <c r="Z837">
        <f>SUMIF('采购数据-每月'!E:E,B837,'采购数据-每月'!B:B)</f>
        <v>0</v>
      </c>
      <c r="AA837">
        <f t="shared" si="13"/>
        <v>-1</v>
      </c>
    </row>
    <row r="838" hidden="1" spans="1:27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  <c r="Z838">
        <f>SUMIF('采购数据-每月'!E:E,B838,'采购数据-每月'!B:B)</f>
        <v>0</v>
      </c>
      <c r="AA838">
        <f t="shared" si="13"/>
        <v>0</v>
      </c>
    </row>
    <row r="839" hidden="1" spans="1:27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  <c r="Z839">
        <f>SUMIF('采购数据-每月'!E:E,B839,'采购数据-每月'!B:B)</f>
        <v>0</v>
      </c>
      <c r="AA839">
        <f t="shared" si="13"/>
        <v>-6</v>
      </c>
    </row>
    <row r="840" hidden="1" spans="1:27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  <c r="Z840">
        <f>SUMIF('采购数据-每月'!E:E,B840,'采购数据-每月'!B:B)</f>
        <v>0</v>
      </c>
      <c r="AA840">
        <f t="shared" si="13"/>
        <v>0</v>
      </c>
    </row>
    <row r="841" hidden="1" spans="1:27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  <c r="Z841">
        <f>SUMIF('采购数据-每月'!E:E,B841,'采购数据-每月'!B:B)</f>
        <v>0</v>
      </c>
      <c r="AA841">
        <f t="shared" si="13"/>
        <v>0</v>
      </c>
    </row>
    <row r="842" hidden="1" spans="1:27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  <c r="Z842">
        <f>SUMIF('采购数据-每月'!E:E,B842,'采购数据-每月'!B:B)</f>
        <v>0</v>
      </c>
      <c r="AA842">
        <f t="shared" si="13"/>
        <v>0</v>
      </c>
    </row>
    <row r="843" hidden="1" spans="1:27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  <c r="Z843">
        <f>SUMIF('采购数据-每月'!E:E,B843,'采购数据-每月'!B:B)</f>
        <v>0</v>
      </c>
      <c r="AA843">
        <f t="shared" si="13"/>
        <v>0</v>
      </c>
    </row>
    <row r="844" hidden="1" spans="1:27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  <c r="Z844">
        <f>SUMIF('采购数据-每月'!E:E,B844,'采购数据-每月'!B:B)</f>
        <v>0</v>
      </c>
      <c r="AA844">
        <f t="shared" si="13"/>
        <v>0</v>
      </c>
    </row>
    <row r="845" hidden="1" spans="1:27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  <c r="Z845">
        <f>SUMIF('采购数据-每月'!E:E,B845,'采购数据-每月'!B:B)</f>
        <v>0</v>
      </c>
      <c r="AA845">
        <f t="shared" si="13"/>
        <v>0</v>
      </c>
    </row>
    <row r="846" hidden="1" spans="1:27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  <c r="Z846">
        <f>SUMIF('采购数据-每月'!E:E,B846,'采购数据-每月'!B:B)</f>
        <v>0</v>
      </c>
      <c r="AA846">
        <f t="shared" si="13"/>
        <v>0</v>
      </c>
    </row>
    <row r="847" hidden="1" spans="1:27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  <c r="Z847">
        <f>SUMIF('采购数据-每月'!E:E,B847,'采购数据-每月'!B:B)</f>
        <v>0</v>
      </c>
      <c r="AA847">
        <f t="shared" si="13"/>
        <v>0</v>
      </c>
    </row>
    <row r="848" hidden="1" spans="1:27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  <c r="Z848">
        <f>SUMIF('采购数据-每月'!E:E,B848,'采购数据-每月'!B:B)</f>
        <v>0</v>
      </c>
      <c r="AA848">
        <f t="shared" si="13"/>
        <v>0</v>
      </c>
    </row>
    <row r="849" hidden="1" spans="1:27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  <c r="Z849">
        <f>SUMIF('采购数据-每月'!E:E,B849,'采购数据-每月'!B:B)</f>
        <v>0</v>
      </c>
      <c r="AA849">
        <f t="shared" si="13"/>
        <v>0</v>
      </c>
    </row>
    <row r="850" hidden="1" spans="1:27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  <c r="Z850">
        <f>SUMIF('采购数据-每月'!E:E,B850,'采购数据-每月'!B:B)</f>
        <v>0</v>
      </c>
      <c r="AA850">
        <f t="shared" si="13"/>
        <v>0</v>
      </c>
    </row>
    <row r="851" hidden="1" spans="1:27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  <c r="Z851">
        <f>SUMIF('采购数据-每月'!E:E,B851,'采购数据-每月'!B:B)</f>
        <v>0</v>
      </c>
      <c r="AA851">
        <f t="shared" si="13"/>
        <v>0</v>
      </c>
    </row>
    <row r="852" hidden="1" spans="1:27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  <c r="Z852">
        <f>SUMIF('采购数据-每月'!E:E,B852,'采购数据-每月'!B:B)</f>
        <v>0</v>
      </c>
      <c r="AA852">
        <f t="shared" si="13"/>
        <v>0</v>
      </c>
    </row>
    <row r="853" hidden="1" spans="1:27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  <c r="Z853">
        <f>SUMIF('采购数据-每月'!E:E,B853,'采购数据-每月'!B:B)</f>
        <v>0</v>
      </c>
      <c r="AA853">
        <f t="shared" si="13"/>
        <v>0</v>
      </c>
    </row>
    <row r="854" hidden="1" spans="1:27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  <c r="Z854">
        <f>SUMIF('采购数据-每月'!E:E,B854,'采购数据-每月'!B:B)</f>
        <v>0</v>
      </c>
      <c r="AA854">
        <f t="shared" si="13"/>
        <v>0</v>
      </c>
    </row>
    <row r="855" hidden="1" spans="1:27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  <c r="Z855">
        <f>SUMIF('采购数据-每月'!E:E,B855,'采购数据-每月'!B:B)</f>
        <v>0</v>
      </c>
      <c r="AA855">
        <f t="shared" si="13"/>
        <v>0</v>
      </c>
    </row>
    <row r="856" hidden="1" spans="1:27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  <c r="Z856">
        <f>SUMIF('采购数据-每月'!E:E,B856,'采购数据-每月'!B:B)</f>
        <v>0</v>
      </c>
      <c r="AA856">
        <f t="shared" si="13"/>
        <v>0</v>
      </c>
    </row>
    <row r="857" hidden="1" spans="1:27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  <c r="Z857">
        <f>SUMIF('采购数据-每月'!E:E,B857,'采购数据-每月'!B:B)</f>
        <v>0</v>
      </c>
      <c r="AA857">
        <f t="shared" si="13"/>
        <v>0</v>
      </c>
    </row>
    <row r="858" hidden="1" spans="1:27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  <c r="Z858">
        <f>SUMIF('采购数据-每月'!E:E,B858,'采购数据-每月'!B:B)</f>
        <v>0</v>
      </c>
      <c r="AA858">
        <f t="shared" si="13"/>
        <v>0</v>
      </c>
    </row>
    <row r="859" hidden="1" spans="1:27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  <c r="Z859">
        <f>SUMIF('采购数据-每月'!E:E,B859,'采购数据-每月'!B:B)</f>
        <v>0</v>
      </c>
      <c r="AA859">
        <f t="shared" si="13"/>
        <v>0</v>
      </c>
    </row>
    <row r="860" hidden="1" spans="1:27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  <c r="Z860">
        <f>SUMIF('采购数据-每月'!E:E,B860,'采购数据-每月'!B:B)</f>
        <v>0</v>
      </c>
      <c r="AA860">
        <f t="shared" si="13"/>
        <v>-4</v>
      </c>
    </row>
    <row r="861" hidden="1" spans="1:27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  <c r="Z861">
        <f>SUMIF('采购数据-每月'!E:E,B861,'采购数据-每月'!B:B)</f>
        <v>0</v>
      </c>
      <c r="AA861">
        <f t="shared" si="13"/>
        <v>-3</v>
      </c>
    </row>
    <row r="862" spans="1:27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  <c r="Z862">
        <f>SUMIF('采购数据-每月'!E:E,B862,'采购数据-每月'!B:B)</f>
        <v>0</v>
      </c>
      <c r="AA862">
        <f t="shared" si="13"/>
        <v>-1</v>
      </c>
    </row>
    <row r="863" hidden="1" spans="1:27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  <c r="Z863">
        <f>SUMIF('采购数据-每月'!E:E,B863,'采购数据-每月'!B:B)</f>
        <v>0</v>
      </c>
      <c r="AA863">
        <f t="shared" si="13"/>
        <v>-21</v>
      </c>
    </row>
    <row r="864" hidden="1" spans="1:27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  <c r="Z864">
        <f>SUMIF('采购数据-每月'!E:E,B864,'采购数据-每月'!B:B)</f>
        <v>0</v>
      </c>
      <c r="AA864">
        <f t="shared" si="13"/>
        <v>-5</v>
      </c>
    </row>
    <row r="865" spans="1:27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  <c r="Z865">
        <f>SUMIF('采购数据-每月'!E:E,B865,'采购数据-每月'!B:B)</f>
        <v>0</v>
      </c>
      <c r="AA865">
        <f t="shared" si="13"/>
        <v>-4</v>
      </c>
    </row>
    <row r="866" hidden="1" spans="1:27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  <c r="Z866">
        <f>SUMIF('采购数据-每月'!E:E,B866,'采购数据-每月'!B:B)</f>
        <v>0</v>
      </c>
      <c r="AA866">
        <f t="shared" si="13"/>
        <v>-17</v>
      </c>
    </row>
    <row r="867" hidden="1" spans="1:27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  <c r="Z867">
        <f>SUMIF('采购数据-每月'!E:E,B867,'采购数据-每月'!B:B)</f>
        <v>0</v>
      </c>
      <c r="AA867">
        <f t="shared" si="13"/>
        <v>-13</v>
      </c>
    </row>
    <row r="868" spans="1:27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  <c r="Z868">
        <f>SUMIF('采购数据-每月'!E:E,B868,'采购数据-每月'!B:B)</f>
        <v>0</v>
      </c>
      <c r="AA868">
        <f t="shared" si="13"/>
        <v>-5</v>
      </c>
    </row>
    <row r="869" hidden="1" spans="1:27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  <c r="Z869">
        <f>SUMIF('采购数据-每月'!E:E,B869,'采购数据-每月'!B:B)</f>
        <v>0</v>
      </c>
      <c r="AA869">
        <f t="shared" si="13"/>
        <v>0</v>
      </c>
    </row>
    <row r="870" hidden="1" spans="1:27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  <c r="Z870">
        <f>SUMIF('采购数据-每月'!E:E,B870,'采购数据-每月'!B:B)</f>
        <v>0</v>
      </c>
      <c r="AA870">
        <f t="shared" si="13"/>
        <v>0</v>
      </c>
    </row>
    <row r="871" hidden="1" spans="1:27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  <c r="Z871">
        <f>SUMIF('采购数据-每月'!E:E,B871,'采购数据-每月'!B:B)</f>
        <v>0</v>
      </c>
      <c r="AA871">
        <f t="shared" si="13"/>
        <v>0</v>
      </c>
    </row>
    <row r="872" hidden="1" spans="1:27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  <c r="Z872">
        <f>SUMIF('采购数据-每月'!E:E,B872,'采购数据-每月'!B:B)</f>
        <v>0</v>
      </c>
      <c r="AA872">
        <f t="shared" si="13"/>
        <v>-3</v>
      </c>
    </row>
    <row r="873" hidden="1" spans="1:27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  <c r="Z873">
        <f>SUMIF('采购数据-每月'!E:E,B873,'采购数据-每月'!B:B)</f>
        <v>0</v>
      </c>
      <c r="AA873">
        <f t="shared" si="13"/>
        <v>-3</v>
      </c>
    </row>
    <row r="874" hidden="1" spans="1:27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  <c r="Z874">
        <f>SUMIF('采购数据-每月'!E:E,B874,'采购数据-每月'!B:B)</f>
        <v>0</v>
      </c>
      <c r="AA874">
        <f t="shared" si="13"/>
        <v>0</v>
      </c>
    </row>
    <row r="875" hidden="1" spans="1:27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  <c r="Z875">
        <f>SUMIF('采购数据-每月'!E:E,B875,'采购数据-每月'!B:B)</f>
        <v>0</v>
      </c>
      <c r="AA875">
        <f t="shared" si="13"/>
        <v>0</v>
      </c>
    </row>
    <row r="876" hidden="1" spans="1:27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  <c r="Z876">
        <f>SUMIF('采购数据-每月'!E:E,B876,'采购数据-每月'!B:B)</f>
        <v>0</v>
      </c>
      <c r="AA876">
        <f t="shared" si="13"/>
        <v>0</v>
      </c>
    </row>
    <row r="877" hidden="1" spans="1:27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  <c r="Z877">
        <f>SUMIF('采购数据-每月'!E:E,B877,'采购数据-每月'!B:B)</f>
        <v>0</v>
      </c>
      <c r="AA877">
        <f t="shared" si="13"/>
        <v>0</v>
      </c>
    </row>
    <row r="878" hidden="1" spans="1:27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  <c r="Z878">
        <f>SUMIF('采购数据-每月'!E:E,B878,'采购数据-每月'!B:B)</f>
        <v>0</v>
      </c>
      <c r="AA878">
        <f t="shared" si="13"/>
        <v>0</v>
      </c>
    </row>
    <row r="879" hidden="1" spans="1:27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  <c r="Z879">
        <f>SUMIF('采购数据-每月'!E:E,B879,'采购数据-每月'!B:B)</f>
        <v>0</v>
      </c>
      <c r="AA879">
        <f t="shared" si="13"/>
        <v>0</v>
      </c>
    </row>
    <row r="880" hidden="1" spans="1:27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  <c r="Z880">
        <f>SUMIF('采购数据-每月'!E:E,B880,'采购数据-每月'!B:B)</f>
        <v>0</v>
      </c>
      <c r="AA880">
        <f t="shared" si="13"/>
        <v>0</v>
      </c>
    </row>
    <row r="881" hidden="1" spans="1:27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  <c r="Z881">
        <f>SUMIF('采购数据-每月'!E:E,B881,'采购数据-每月'!B:B)</f>
        <v>0</v>
      </c>
      <c r="AA881">
        <f t="shared" si="13"/>
        <v>-1</v>
      </c>
    </row>
    <row r="882" hidden="1" spans="1:27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  <c r="Z882">
        <f>SUMIF('采购数据-每月'!E:E,B882,'采购数据-每月'!B:B)</f>
        <v>0</v>
      </c>
      <c r="AA882">
        <f t="shared" si="13"/>
        <v>-1</v>
      </c>
    </row>
    <row r="883" hidden="1" spans="1:27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  <c r="Z883">
        <f>SUMIF('采购数据-每月'!E:E,B883,'采购数据-每月'!B:B)</f>
        <v>0</v>
      </c>
      <c r="AA883">
        <f t="shared" si="13"/>
        <v>0</v>
      </c>
    </row>
    <row r="884" hidden="1" spans="1:27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  <c r="Z884">
        <f>SUMIF('采购数据-每月'!E:E,B884,'采购数据-每月'!B:B)</f>
        <v>0</v>
      </c>
      <c r="AA884">
        <f t="shared" si="13"/>
        <v>0</v>
      </c>
    </row>
    <row r="885" hidden="1" spans="1:27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  <c r="Z885">
        <f>SUMIF('采购数据-每月'!E:E,B885,'采购数据-每月'!B:B)</f>
        <v>0</v>
      </c>
      <c r="AA885">
        <f t="shared" si="13"/>
        <v>0</v>
      </c>
    </row>
    <row r="886" hidden="1" spans="1:27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  <c r="Z886">
        <f>SUMIF('采购数据-每月'!E:E,B886,'采购数据-每月'!B:B)</f>
        <v>0</v>
      </c>
      <c r="AA886">
        <f t="shared" si="13"/>
        <v>0</v>
      </c>
    </row>
    <row r="887" hidden="1" spans="1:27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  <c r="Z887">
        <f>SUMIF('采购数据-每月'!E:E,B887,'采购数据-每月'!B:B)</f>
        <v>0</v>
      </c>
      <c r="AA887">
        <f t="shared" si="13"/>
        <v>0</v>
      </c>
    </row>
    <row r="888" hidden="1" spans="1:27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  <c r="Z888">
        <f>SUMIF('采购数据-每月'!E:E,B888,'采购数据-每月'!B:B)</f>
        <v>0</v>
      </c>
      <c r="AA888">
        <f t="shared" si="13"/>
        <v>0</v>
      </c>
    </row>
    <row r="889" hidden="1" spans="1:27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  <c r="Z889">
        <f>SUMIF('采购数据-每月'!E:E,B889,'采购数据-每月'!B:B)</f>
        <v>0</v>
      </c>
      <c r="AA889">
        <f t="shared" si="13"/>
        <v>0</v>
      </c>
    </row>
    <row r="890" hidden="1" spans="1:27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  <c r="Z890">
        <f>SUMIF('采购数据-每月'!E:E,B890,'采购数据-每月'!B:B)</f>
        <v>0</v>
      </c>
      <c r="AA890">
        <f t="shared" si="13"/>
        <v>0</v>
      </c>
    </row>
    <row r="891" hidden="1" spans="1:27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  <c r="Z891">
        <f>SUMIF('采购数据-每月'!E:E,B891,'采购数据-每月'!B:B)</f>
        <v>0</v>
      </c>
      <c r="AA891">
        <f t="shared" si="13"/>
        <v>0</v>
      </c>
    </row>
    <row r="892" hidden="1" spans="1:27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  <c r="Z892">
        <f>SUMIF('采购数据-每月'!E:E,B892,'采购数据-每月'!B:B)</f>
        <v>0</v>
      </c>
      <c r="AA892">
        <f t="shared" si="13"/>
        <v>0</v>
      </c>
    </row>
    <row r="893" hidden="1" spans="1:27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  <c r="Z893">
        <f>SUMIF('采购数据-每月'!E:E,B893,'采购数据-每月'!B:B)</f>
        <v>0</v>
      </c>
      <c r="AA893">
        <f t="shared" si="13"/>
        <v>0</v>
      </c>
    </row>
    <row r="894" hidden="1" spans="1:27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  <c r="Z894">
        <f>SUMIF('采购数据-每月'!E:E,B894,'采购数据-每月'!B:B)</f>
        <v>0</v>
      </c>
      <c r="AA894">
        <f t="shared" si="13"/>
        <v>0</v>
      </c>
    </row>
    <row r="895" hidden="1" spans="1:27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  <c r="Z895">
        <f>SUMIF('采购数据-每月'!E:E,B895,'采购数据-每月'!B:B)</f>
        <v>0</v>
      </c>
      <c r="AA895">
        <f t="shared" si="13"/>
        <v>0</v>
      </c>
    </row>
    <row r="896" hidden="1" spans="1:27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  <c r="Z896">
        <f>SUMIF('采购数据-每月'!E:E,B896,'采购数据-每月'!B:B)</f>
        <v>0</v>
      </c>
      <c r="AA896">
        <f t="shared" si="13"/>
        <v>-394</v>
      </c>
    </row>
    <row r="897" hidden="1" spans="1:27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  <c r="Z897">
        <f>SUMIF('采购数据-每月'!E:E,B897,'采购数据-每月'!B:B)</f>
        <v>0</v>
      </c>
      <c r="AA897">
        <f t="shared" si="13"/>
        <v>-378</v>
      </c>
    </row>
    <row r="898" spans="1:27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  <c r="Z898">
        <f>SUMIF('采购数据-每月'!E:E,B898,'采购数据-每月'!B:B)</f>
        <v>0</v>
      </c>
      <c r="AA898">
        <f t="shared" si="13"/>
        <v>-361</v>
      </c>
    </row>
    <row r="899" hidden="1" spans="1:27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  <c r="Z899">
        <f>SUMIF('采购数据-每月'!E:E,B899,'采购数据-每月'!B:B)</f>
        <v>0</v>
      </c>
      <c r="AA899">
        <f t="shared" ref="AA899:AA962" si="14">Z899-SUM(Q899:W899)</f>
        <v>0</v>
      </c>
    </row>
    <row r="900" hidden="1" spans="1:27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  <c r="Z900">
        <f>SUMIF('采购数据-每月'!E:E,B900,'采购数据-每月'!B:B)</f>
        <v>0</v>
      </c>
      <c r="AA900">
        <f t="shared" si="14"/>
        <v>0</v>
      </c>
    </row>
    <row r="901" hidden="1" spans="1:27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  <c r="Z901">
        <f>SUMIF('采购数据-每月'!E:E,B901,'采购数据-每月'!B:B)</f>
        <v>0</v>
      </c>
      <c r="AA901">
        <f t="shared" si="14"/>
        <v>0</v>
      </c>
    </row>
    <row r="902" hidden="1" spans="1:27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  <c r="Z902">
        <f>SUMIF('采购数据-每月'!E:E,B902,'采购数据-每月'!B:B)</f>
        <v>0</v>
      </c>
      <c r="AA902">
        <f t="shared" si="14"/>
        <v>-4</v>
      </c>
    </row>
    <row r="903" hidden="1" spans="1:27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  <c r="Z903">
        <f>SUMIF('采购数据-每月'!E:E,B903,'采购数据-每月'!B:B)</f>
        <v>0</v>
      </c>
      <c r="AA903">
        <f t="shared" si="14"/>
        <v>-2</v>
      </c>
    </row>
    <row r="904" spans="1:27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  <c r="Z904">
        <f>SUMIF('采购数据-每月'!E:E,B904,'采购数据-每月'!B:B)</f>
        <v>0</v>
      </c>
      <c r="AA904">
        <f t="shared" si="14"/>
        <v>-2</v>
      </c>
    </row>
    <row r="905" hidden="1" spans="1:27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  <c r="Z905">
        <f>SUMIF('采购数据-每月'!E:E,B905,'采购数据-每月'!B:B)</f>
        <v>0</v>
      </c>
      <c r="AA905">
        <f t="shared" si="14"/>
        <v>-216</v>
      </c>
    </row>
    <row r="906" hidden="1" spans="1:27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  <c r="Z906">
        <f>SUMIF('采购数据-每月'!E:E,B906,'采购数据-每月'!B:B)</f>
        <v>0</v>
      </c>
      <c r="AA906">
        <f t="shared" si="14"/>
        <v>-192</v>
      </c>
    </row>
    <row r="907" spans="1:27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  <c r="Z907">
        <f>SUMIF('采购数据-每月'!E:E,B907,'采购数据-每月'!B:B)</f>
        <v>0</v>
      </c>
      <c r="AA907">
        <f t="shared" si="14"/>
        <v>-177</v>
      </c>
    </row>
    <row r="908" hidden="1" spans="1:27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  <c r="Z908">
        <f>SUMIF('采购数据-每月'!E:E,B908,'采购数据-每月'!B:B)</f>
        <v>0</v>
      </c>
      <c r="AA908">
        <f t="shared" si="14"/>
        <v>0</v>
      </c>
    </row>
    <row r="909" hidden="1" spans="1:27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  <c r="Z909">
        <f>SUMIF('采购数据-每月'!E:E,B909,'采购数据-每月'!B:B)</f>
        <v>0</v>
      </c>
      <c r="AA909">
        <f t="shared" si="14"/>
        <v>0</v>
      </c>
    </row>
    <row r="910" hidden="1" spans="1:27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  <c r="Z910">
        <f>SUMIF('采购数据-每月'!E:E,B910,'采购数据-每月'!B:B)</f>
        <v>0</v>
      </c>
      <c r="AA910">
        <f t="shared" si="14"/>
        <v>0</v>
      </c>
    </row>
    <row r="911" hidden="1" spans="1:27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  <c r="Z911">
        <f>SUMIF('采购数据-每月'!E:E,B911,'采购数据-每月'!B:B)</f>
        <v>0</v>
      </c>
      <c r="AA911">
        <f t="shared" si="14"/>
        <v>-6</v>
      </c>
    </row>
    <row r="912" hidden="1" spans="1:27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  <c r="Z912">
        <f>SUMIF('采购数据-每月'!E:E,B912,'采购数据-每月'!B:B)</f>
        <v>0</v>
      </c>
      <c r="AA912">
        <f t="shared" si="14"/>
        <v>-6</v>
      </c>
    </row>
    <row r="913" spans="1:27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  <c r="Z913">
        <f>SUMIF('采购数据-每月'!E:E,B913,'采购数据-每月'!B:B)</f>
        <v>0</v>
      </c>
      <c r="AA913">
        <f t="shared" si="14"/>
        <v>-3</v>
      </c>
    </row>
    <row r="914" hidden="1" spans="1:27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  <c r="Z914">
        <f>SUMIF('采购数据-每月'!E:E,B914,'采购数据-每月'!B:B)</f>
        <v>0</v>
      </c>
      <c r="AA914">
        <f t="shared" si="14"/>
        <v>-363</v>
      </c>
    </row>
    <row r="915" hidden="1" spans="1:27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  <c r="Z915">
        <f>SUMIF('采购数据-每月'!E:E,B915,'采购数据-每月'!B:B)</f>
        <v>0</v>
      </c>
      <c r="AA915">
        <f t="shared" si="14"/>
        <v>-321</v>
      </c>
    </row>
    <row r="916" spans="1:27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  <c r="Z916">
        <f>SUMIF('采购数据-每月'!E:E,B916,'采购数据-每月'!B:B)</f>
        <v>0</v>
      </c>
      <c r="AA916">
        <f t="shared" si="14"/>
        <v>-284</v>
      </c>
    </row>
    <row r="917" hidden="1" spans="1:27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  <c r="Z917">
        <f>SUMIF('采购数据-每月'!E:E,B917,'采购数据-每月'!B:B)</f>
        <v>0</v>
      </c>
      <c r="AA917">
        <f t="shared" si="14"/>
        <v>-104</v>
      </c>
    </row>
    <row r="918" hidden="1" spans="1:27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  <c r="Z918">
        <f>SUMIF('采购数据-每月'!E:E,B918,'采购数据-每月'!B:B)</f>
        <v>0</v>
      </c>
      <c r="AA918">
        <f t="shared" si="14"/>
        <v>-99</v>
      </c>
    </row>
    <row r="919" spans="1:27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  <c r="Z919">
        <f>SUMIF('采购数据-每月'!E:E,B919,'采购数据-每月'!B:B)</f>
        <v>0</v>
      </c>
      <c r="AA919">
        <f t="shared" si="14"/>
        <v>-94</v>
      </c>
    </row>
    <row r="920" hidden="1" spans="1:27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  <c r="Z920">
        <f>SUMIF('采购数据-每月'!E:E,B920,'采购数据-每月'!B:B)</f>
        <v>0</v>
      </c>
      <c r="AA920">
        <f t="shared" si="14"/>
        <v>-259</v>
      </c>
    </row>
    <row r="921" hidden="1" spans="1:27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  <c r="Z921">
        <f>SUMIF('采购数据-每月'!E:E,B921,'采购数据-每月'!B:B)</f>
        <v>0</v>
      </c>
      <c r="AA921">
        <f t="shared" si="14"/>
        <v>-225</v>
      </c>
    </row>
    <row r="922" spans="1:27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  <c r="Z922">
        <f>SUMIF('采购数据-每月'!E:E,B922,'采购数据-每月'!B:B)</f>
        <v>0</v>
      </c>
      <c r="AA922">
        <f t="shared" si="14"/>
        <v>-211</v>
      </c>
    </row>
    <row r="923" hidden="1" spans="1:27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  <c r="Z923">
        <f>SUMIF('采购数据-每月'!E:E,B923,'采购数据-每月'!B:B)</f>
        <v>0</v>
      </c>
      <c r="AA923">
        <f t="shared" si="14"/>
        <v>-1</v>
      </c>
    </row>
    <row r="924" hidden="1" spans="1:27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  <c r="Z924">
        <f>SUMIF('采购数据-每月'!E:E,B924,'采购数据-每月'!B:B)</f>
        <v>0</v>
      </c>
      <c r="AA924">
        <f t="shared" si="14"/>
        <v>0</v>
      </c>
    </row>
    <row r="925" hidden="1" spans="1:27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  <c r="Z925">
        <f>SUMIF('采购数据-每月'!E:E,B925,'采购数据-每月'!B:B)</f>
        <v>0</v>
      </c>
      <c r="AA925">
        <f t="shared" si="14"/>
        <v>0</v>
      </c>
    </row>
    <row r="926" hidden="1" spans="1:27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  <c r="Z926">
        <f>SUMIF('采购数据-每月'!E:E,B926,'采购数据-每月'!B:B)</f>
        <v>0</v>
      </c>
      <c r="AA926">
        <f t="shared" si="14"/>
        <v>-8</v>
      </c>
    </row>
    <row r="927" hidden="1" spans="1:27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  <c r="Z927">
        <f>SUMIF('采购数据-每月'!E:E,B927,'采购数据-每月'!B:B)</f>
        <v>0</v>
      </c>
      <c r="AA927">
        <f t="shared" si="14"/>
        <v>-8</v>
      </c>
    </row>
    <row r="928" spans="1:27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  <c r="Z928">
        <f>SUMIF('采购数据-每月'!E:E,B928,'采购数据-每月'!B:B)</f>
        <v>0</v>
      </c>
      <c r="AA928">
        <f t="shared" si="14"/>
        <v>-8</v>
      </c>
    </row>
    <row r="929" hidden="1" spans="1:27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  <c r="Z929">
        <f>SUMIF('采购数据-每月'!E:E,B929,'采购数据-每月'!B:B)</f>
        <v>0</v>
      </c>
      <c r="AA929">
        <f t="shared" si="14"/>
        <v>0</v>
      </c>
    </row>
    <row r="930" hidden="1" spans="1:27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  <c r="Z930">
        <f>SUMIF('采购数据-每月'!E:E,B930,'采购数据-每月'!B:B)</f>
        <v>0</v>
      </c>
      <c r="AA930">
        <f t="shared" si="14"/>
        <v>0</v>
      </c>
    </row>
    <row r="931" hidden="1" spans="1:27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  <c r="Z931">
        <f>SUMIF('采购数据-每月'!E:E,B931,'采购数据-每月'!B:B)</f>
        <v>0</v>
      </c>
      <c r="AA931">
        <f t="shared" si="14"/>
        <v>0</v>
      </c>
    </row>
    <row r="932" hidden="1" spans="1:27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  <c r="Z932">
        <f>SUMIF('采购数据-每月'!E:E,B932,'采购数据-每月'!B:B)</f>
        <v>0</v>
      </c>
      <c r="AA932">
        <f t="shared" si="14"/>
        <v>-227</v>
      </c>
    </row>
    <row r="933" hidden="1" spans="1:27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  <c r="Z933">
        <f>SUMIF('采购数据-每月'!E:E,B933,'采购数据-每月'!B:B)</f>
        <v>0</v>
      </c>
      <c r="AA933">
        <f t="shared" si="14"/>
        <v>-211</v>
      </c>
    </row>
    <row r="934" spans="1:27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  <c r="Z934">
        <f>SUMIF('采购数据-每月'!E:E,B934,'采购数据-每月'!B:B)</f>
        <v>0</v>
      </c>
      <c r="AA934">
        <f t="shared" si="14"/>
        <v>-201</v>
      </c>
    </row>
    <row r="935" hidden="1" spans="1:27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  <c r="Z935">
        <f>SUMIF('采购数据-每月'!E:E,B935,'采购数据-每月'!B:B)</f>
        <v>200</v>
      </c>
      <c r="AA935">
        <f t="shared" si="14"/>
        <v>-120</v>
      </c>
    </row>
    <row r="936" hidden="1" spans="1:27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  <c r="Z936">
        <f>SUMIF('采购数据-每月'!E:E,B936,'采购数据-每月'!B:B)</f>
        <v>200</v>
      </c>
      <c r="AA936">
        <f t="shared" si="14"/>
        <v>-105</v>
      </c>
    </row>
    <row r="937" spans="1:27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  <c r="Z937">
        <f>SUMIF('采购数据-每月'!E:E,B937,'采购数据-每月'!B:B)</f>
        <v>200</v>
      </c>
      <c r="AA937">
        <f t="shared" si="14"/>
        <v>-73</v>
      </c>
    </row>
    <row r="938" hidden="1" spans="1:27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  <c r="Z938">
        <f>SUMIF('采购数据-每月'!E:E,B938,'采购数据-每月'!B:B)</f>
        <v>0</v>
      </c>
      <c r="AA938">
        <f t="shared" si="14"/>
        <v>-387</v>
      </c>
    </row>
    <row r="939" hidden="1" spans="1:27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  <c r="Z939">
        <f>SUMIF('采购数据-每月'!E:E,B939,'采购数据-每月'!B:B)</f>
        <v>0</v>
      </c>
      <c r="AA939">
        <f t="shared" si="14"/>
        <v>-382</v>
      </c>
    </row>
    <row r="940" spans="1:27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  <c r="Z940">
        <f>SUMIF('采购数据-每月'!E:E,B940,'采购数据-每月'!B:B)</f>
        <v>0</v>
      </c>
      <c r="AA940">
        <f t="shared" si="14"/>
        <v>-372</v>
      </c>
    </row>
    <row r="941" hidden="1" spans="1:27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  <c r="Z941">
        <f>SUMIF('采购数据-每月'!E:E,B941,'采购数据-每月'!B:B)</f>
        <v>0</v>
      </c>
      <c r="AA941">
        <f t="shared" si="14"/>
        <v>-7</v>
      </c>
    </row>
    <row r="942" hidden="1" spans="1:27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  <c r="Z942">
        <f>SUMIF('采购数据-每月'!E:E,B942,'采购数据-每月'!B:B)</f>
        <v>0</v>
      </c>
      <c r="AA942">
        <f t="shared" si="14"/>
        <v>-7</v>
      </c>
    </row>
    <row r="943" spans="1:27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  <c r="Z943">
        <f>SUMIF('采购数据-每月'!E:E,B943,'采购数据-每月'!B:B)</f>
        <v>0</v>
      </c>
      <c r="AA943">
        <f t="shared" si="14"/>
        <v>-7</v>
      </c>
    </row>
    <row r="944" hidden="1" spans="1:27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  <c r="Z944">
        <f>SUMIF('采购数据-每月'!E:E,B944,'采购数据-每月'!B:B)</f>
        <v>0</v>
      </c>
      <c r="AA944">
        <f t="shared" si="14"/>
        <v>-3</v>
      </c>
    </row>
    <row r="945" hidden="1" spans="1:27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  <c r="Z945">
        <f>SUMIF('采购数据-每月'!E:E,B945,'采购数据-每月'!B:B)</f>
        <v>0</v>
      </c>
      <c r="AA945">
        <f t="shared" si="14"/>
        <v>-3</v>
      </c>
    </row>
    <row r="946" spans="1:27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  <c r="Z946">
        <f>SUMIF('采购数据-每月'!E:E,B946,'采购数据-每月'!B:B)</f>
        <v>0</v>
      </c>
      <c r="AA946">
        <f t="shared" si="14"/>
        <v>-3</v>
      </c>
    </row>
    <row r="947" hidden="1" spans="1:27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  <c r="Z947">
        <f>SUMIF('采购数据-每月'!E:E,B947,'采购数据-每月'!B:B)</f>
        <v>0</v>
      </c>
      <c r="AA947">
        <f t="shared" si="14"/>
        <v>-3</v>
      </c>
    </row>
    <row r="948" hidden="1" spans="1:27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  <c r="Z948">
        <f>SUMIF('采购数据-每月'!E:E,B948,'采购数据-每月'!B:B)</f>
        <v>0</v>
      </c>
      <c r="AA948">
        <f t="shared" si="14"/>
        <v>0</v>
      </c>
    </row>
    <row r="949" hidden="1" spans="1:27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  <c r="Z949">
        <f>SUMIF('采购数据-每月'!E:E,B949,'采购数据-每月'!B:B)</f>
        <v>0</v>
      </c>
      <c r="AA949">
        <f t="shared" si="14"/>
        <v>0</v>
      </c>
    </row>
    <row r="950" hidden="1" spans="1:27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  <c r="Z950">
        <f>SUMIF('采购数据-每月'!E:E,B950,'采购数据-每月'!B:B)</f>
        <v>300</v>
      </c>
      <c r="AA950">
        <f t="shared" si="14"/>
        <v>-195</v>
      </c>
    </row>
    <row r="951" hidden="1" spans="1:27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  <c r="Z951">
        <f>SUMIF('采购数据-每月'!E:E,B951,'采购数据-每月'!B:B)</f>
        <v>300</v>
      </c>
      <c r="AA951">
        <f t="shared" si="14"/>
        <v>-136</v>
      </c>
    </row>
    <row r="952" spans="1:27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  <c r="Z952">
        <f>SUMIF('采购数据-每月'!E:E,B952,'采购数据-每月'!B:B)</f>
        <v>300</v>
      </c>
      <c r="AA952">
        <f t="shared" si="14"/>
        <v>-89</v>
      </c>
    </row>
    <row r="953" hidden="1" spans="1:27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  <c r="Z953">
        <f>SUMIF('采购数据-每月'!E:E,B953,'采购数据-每月'!B:B)</f>
        <v>0</v>
      </c>
      <c r="AA953">
        <f t="shared" si="14"/>
        <v>-1</v>
      </c>
    </row>
    <row r="954" hidden="1" spans="1:27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  <c r="Z954">
        <f>SUMIF('采购数据-每月'!E:E,B954,'采购数据-每月'!B:B)</f>
        <v>0</v>
      </c>
      <c r="AA954">
        <f t="shared" si="14"/>
        <v>0</v>
      </c>
    </row>
    <row r="955" hidden="1" spans="1:27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  <c r="Z955">
        <f>SUMIF('采购数据-每月'!E:E,B955,'采购数据-每月'!B:B)</f>
        <v>0</v>
      </c>
      <c r="AA955">
        <f t="shared" si="14"/>
        <v>0</v>
      </c>
    </row>
    <row r="956" hidden="1" spans="1:27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  <c r="Z956">
        <f>SUMIF('采购数据-每月'!E:E,B956,'采购数据-每月'!B:B)</f>
        <v>250</v>
      </c>
      <c r="AA956">
        <f t="shared" si="14"/>
        <v>-41</v>
      </c>
    </row>
    <row r="957" hidden="1" spans="1:27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  <c r="Z957">
        <f>SUMIF('采购数据-每月'!E:E,B957,'采购数据-每月'!B:B)</f>
        <v>250</v>
      </c>
      <c r="AA957">
        <f t="shared" si="14"/>
        <v>-32</v>
      </c>
    </row>
    <row r="958" hidden="1" spans="1:27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  <c r="Z958">
        <f>SUMIF('采购数据-每月'!E:E,B958,'采购数据-每月'!B:B)</f>
        <v>250</v>
      </c>
      <c r="AA958">
        <f t="shared" si="14"/>
        <v>12</v>
      </c>
    </row>
    <row r="959" hidden="1" spans="1:27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  <c r="Z959">
        <f>SUMIF('采购数据-每月'!E:E,B959,'采购数据-每月'!B:B)</f>
        <v>200</v>
      </c>
      <c r="AA959">
        <f t="shared" si="14"/>
        <v>-49</v>
      </c>
    </row>
    <row r="960" hidden="1" spans="1:27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  <c r="Z960">
        <f>SUMIF('采购数据-每月'!E:E,B960,'采购数据-每月'!B:B)</f>
        <v>200</v>
      </c>
      <c r="AA960">
        <f t="shared" si="14"/>
        <v>-35</v>
      </c>
    </row>
    <row r="961" spans="1:27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  <c r="Z961">
        <f>SUMIF('采购数据-每月'!E:E,B961,'采购数据-每月'!B:B)</f>
        <v>200</v>
      </c>
      <c r="AA961">
        <f t="shared" si="14"/>
        <v>-28</v>
      </c>
    </row>
    <row r="962" hidden="1" spans="1:27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  <c r="Z962">
        <f>SUMIF('采购数据-每月'!E:E,B962,'采购数据-每月'!B:B)</f>
        <v>800</v>
      </c>
      <c r="AA962">
        <f t="shared" si="14"/>
        <v>324</v>
      </c>
    </row>
    <row r="963" hidden="1" spans="1:27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  <c r="Z963">
        <f>SUMIF('采购数据-每月'!E:E,B963,'采购数据-每月'!B:B)</f>
        <v>800</v>
      </c>
      <c r="AA963">
        <f t="shared" ref="AA963:AA1026" si="15">Z963-SUM(Q963:W963)</f>
        <v>229</v>
      </c>
    </row>
    <row r="964" hidden="1" spans="1:27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  <c r="Z964">
        <f>SUMIF('采购数据-每月'!E:E,B964,'采购数据-每月'!B:B)</f>
        <v>800</v>
      </c>
      <c r="AA964">
        <f t="shared" si="15"/>
        <v>166</v>
      </c>
    </row>
    <row r="965" hidden="1" spans="1:27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  <c r="Z965">
        <f>SUMIF('采购数据-每月'!E:E,B965,'采购数据-每月'!B:B)</f>
        <v>670</v>
      </c>
      <c r="AA965">
        <f t="shared" si="15"/>
        <v>91</v>
      </c>
    </row>
    <row r="966" hidden="1" spans="1:27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  <c r="Z966">
        <f>SUMIF('采购数据-每月'!E:E,B966,'采购数据-每月'!B:B)</f>
        <v>670</v>
      </c>
      <c r="AA966">
        <f t="shared" si="15"/>
        <v>214</v>
      </c>
    </row>
    <row r="967" hidden="1" spans="1:27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  <c r="Z967">
        <f>SUMIF('采购数据-每月'!E:E,B967,'采购数据-每月'!B:B)</f>
        <v>670</v>
      </c>
      <c r="AA967">
        <f t="shared" si="15"/>
        <v>299</v>
      </c>
    </row>
    <row r="968" hidden="1" spans="1:27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  <c r="Z968">
        <f>SUMIF('采购数据-每月'!E:E,B968,'采购数据-每月'!B:B)</f>
        <v>570</v>
      </c>
      <c r="AA968">
        <f t="shared" si="15"/>
        <v>-29</v>
      </c>
    </row>
    <row r="969" hidden="1" spans="1:27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  <c r="Z969">
        <f>SUMIF('采购数据-每月'!E:E,B969,'采购数据-每月'!B:B)</f>
        <v>570</v>
      </c>
      <c r="AA969">
        <f t="shared" si="15"/>
        <v>71</v>
      </c>
    </row>
    <row r="970" hidden="1" spans="1:27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  <c r="Z970">
        <f>SUMIF('采购数据-每月'!E:E,B970,'采购数据-每月'!B:B)</f>
        <v>570</v>
      </c>
      <c r="AA970">
        <f t="shared" si="15"/>
        <v>148</v>
      </c>
    </row>
    <row r="971" hidden="1" spans="1:27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  <c r="Z971">
        <f>SUMIF('采购数据-每月'!E:E,B971,'采购数据-每月'!B:B)</f>
        <v>500</v>
      </c>
      <c r="AA971">
        <f t="shared" si="15"/>
        <v>14</v>
      </c>
    </row>
    <row r="972" hidden="1" spans="1:27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  <c r="Z972">
        <f>SUMIF('采购数据-每月'!E:E,B972,'采购数据-每月'!B:B)</f>
        <v>500</v>
      </c>
      <c r="AA972">
        <f t="shared" si="15"/>
        <v>49</v>
      </c>
    </row>
    <row r="973" hidden="1" spans="1:27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  <c r="Z973">
        <f>SUMIF('采购数据-每月'!E:E,B973,'采购数据-每月'!B:B)</f>
        <v>500</v>
      </c>
      <c r="AA973">
        <f t="shared" si="15"/>
        <v>82</v>
      </c>
    </row>
    <row r="974" hidden="1" spans="1:27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  <c r="Z974">
        <f>SUMIF('采购数据-每月'!E:E,B974,'采购数据-每月'!B:B)</f>
        <v>1030</v>
      </c>
      <c r="AA974">
        <f t="shared" si="15"/>
        <v>27</v>
      </c>
    </row>
    <row r="975" hidden="1" spans="1:27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  <c r="Z975">
        <f>SUMIF('采购数据-每月'!E:E,B975,'采购数据-每月'!B:B)</f>
        <v>1030</v>
      </c>
      <c r="AA975">
        <f t="shared" si="15"/>
        <v>110</v>
      </c>
    </row>
    <row r="976" hidden="1" spans="1:27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  <c r="Z976">
        <f>SUMIF('采购数据-每月'!E:E,B976,'采购数据-每月'!B:B)</f>
        <v>1030</v>
      </c>
      <c r="AA976">
        <f t="shared" si="15"/>
        <v>199</v>
      </c>
    </row>
    <row r="977" hidden="1" spans="1:27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  <c r="Z977">
        <f>SUMIF('采购数据-每月'!E:E,B977,'采购数据-每月'!B:B)</f>
        <v>540</v>
      </c>
      <c r="AA977">
        <f t="shared" si="15"/>
        <v>-176</v>
      </c>
    </row>
    <row r="978" hidden="1" spans="1:27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  <c r="Z978">
        <f>SUMIF('采购数据-每月'!E:E,B978,'采购数据-每月'!B:B)</f>
        <v>540</v>
      </c>
      <c r="AA978">
        <f t="shared" si="15"/>
        <v>-81</v>
      </c>
    </row>
    <row r="979" hidden="1" spans="1:27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  <c r="Z979">
        <f>SUMIF('采购数据-每月'!E:E,B979,'采购数据-每月'!B:B)</f>
        <v>540</v>
      </c>
      <c r="AA979">
        <f t="shared" si="15"/>
        <v>8</v>
      </c>
    </row>
    <row r="980" hidden="1" spans="1:27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  <c r="Z980">
        <f>SUMIF('采购数据-每月'!E:E,B980,'采购数据-每月'!B:B)</f>
        <v>0</v>
      </c>
      <c r="AA980">
        <f t="shared" si="15"/>
        <v>0</v>
      </c>
    </row>
    <row r="981" hidden="1" spans="1:27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  <c r="Z981">
        <f>SUMIF('采购数据-每月'!E:E,B981,'采购数据-每月'!B:B)</f>
        <v>0</v>
      </c>
      <c r="AA981">
        <f t="shared" si="15"/>
        <v>0</v>
      </c>
    </row>
    <row r="982" hidden="1" spans="1:27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  <c r="Z982">
        <f>SUMIF('采购数据-每月'!E:E,B982,'采购数据-每月'!B:B)</f>
        <v>0</v>
      </c>
      <c r="AA982">
        <f t="shared" si="15"/>
        <v>0</v>
      </c>
    </row>
    <row r="983" hidden="1" spans="1:27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  <c r="Z983">
        <f>SUMIF('采购数据-每月'!E:E,B983,'采购数据-每月'!B:B)</f>
        <v>0</v>
      </c>
      <c r="AA983">
        <f t="shared" si="15"/>
        <v>0</v>
      </c>
    </row>
    <row r="984" hidden="1" spans="1:27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  <c r="Z984">
        <f>SUMIF('采购数据-每月'!E:E,B984,'采购数据-每月'!B:B)</f>
        <v>0</v>
      </c>
      <c r="AA984">
        <f t="shared" si="15"/>
        <v>0</v>
      </c>
    </row>
    <row r="985" hidden="1" spans="1:27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  <c r="Z985">
        <f>SUMIF('采购数据-每月'!E:E,B985,'采购数据-每月'!B:B)</f>
        <v>0</v>
      </c>
      <c r="AA985">
        <f t="shared" si="15"/>
        <v>0</v>
      </c>
    </row>
    <row r="986" hidden="1" spans="1:27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  <c r="Z986">
        <f>SUMIF('采购数据-每月'!E:E,B986,'采购数据-每月'!B:B)</f>
        <v>0</v>
      </c>
      <c r="AA986">
        <f t="shared" si="15"/>
        <v>-168</v>
      </c>
    </row>
    <row r="987" hidden="1" spans="1:27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  <c r="Z987">
        <f>SUMIF('采购数据-每月'!E:E,B987,'采购数据-每月'!B:B)</f>
        <v>0</v>
      </c>
      <c r="AA987">
        <f t="shared" si="15"/>
        <v>-116</v>
      </c>
    </row>
    <row r="988" spans="1:27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  <c r="Z988">
        <f>SUMIF('采购数据-每月'!E:E,B988,'采购数据-每月'!B:B)</f>
        <v>0</v>
      </c>
      <c r="AA988">
        <f t="shared" si="15"/>
        <v>-94</v>
      </c>
    </row>
    <row r="989" hidden="1" spans="1:27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  <c r="Z989">
        <f>SUMIF('采购数据-每月'!E:E,B989,'采购数据-每月'!B:B)</f>
        <v>0</v>
      </c>
      <c r="AA989">
        <f t="shared" si="15"/>
        <v>0</v>
      </c>
    </row>
    <row r="990" hidden="1" spans="1:27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  <c r="Z990">
        <f>SUMIF('采购数据-每月'!E:E,B990,'采购数据-每月'!B:B)</f>
        <v>0</v>
      </c>
      <c r="AA990">
        <f t="shared" si="15"/>
        <v>0</v>
      </c>
    </row>
    <row r="991" hidden="1" spans="1:27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  <c r="Z991">
        <f>SUMIF('采购数据-每月'!E:E,B991,'采购数据-每月'!B:B)</f>
        <v>0</v>
      </c>
      <c r="AA991">
        <f t="shared" si="15"/>
        <v>0</v>
      </c>
    </row>
    <row r="992" hidden="1" spans="1:27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  <c r="Z992">
        <f>SUMIF('采购数据-每月'!E:E,B992,'采购数据-每月'!B:B)</f>
        <v>0</v>
      </c>
      <c r="AA992">
        <f t="shared" si="15"/>
        <v>-332</v>
      </c>
    </row>
    <row r="993" hidden="1" spans="1:27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  <c r="Z993">
        <f>SUMIF('采购数据-每月'!E:E,B993,'采购数据-每月'!B:B)</f>
        <v>0</v>
      </c>
      <c r="AA993">
        <f t="shared" si="15"/>
        <v>-320</v>
      </c>
    </row>
    <row r="994" spans="1:27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  <c r="Z994">
        <f>SUMIF('采购数据-每月'!E:E,B994,'采购数据-每月'!B:B)</f>
        <v>0</v>
      </c>
      <c r="AA994">
        <f t="shared" si="15"/>
        <v>-316</v>
      </c>
    </row>
    <row r="995" hidden="1" spans="1:27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  <c r="Z995">
        <f>SUMIF('采购数据-每月'!E:E,B995,'采购数据-每月'!B:B)</f>
        <v>280</v>
      </c>
      <c r="AA995">
        <f t="shared" si="15"/>
        <v>-186</v>
      </c>
    </row>
    <row r="996" hidden="1" spans="1:27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  <c r="Z996">
        <f>SUMIF('采购数据-每月'!E:E,B996,'采购数据-每月'!B:B)</f>
        <v>280</v>
      </c>
      <c r="AA996">
        <f t="shared" si="15"/>
        <v>-147</v>
      </c>
    </row>
    <row r="997" spans="1:27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  <c r="Z997">
        <f>SUMIF('采购数据-每月'!E:E,B997,'采购数据-每月'!B:B)</f>
        <v>280</v>
      </c>
      <c r="AA997">
        <f t="shared" si="15"/>
        <v>-87</v>
      </c>
    </row>
    <row r="998" hidden="1" spans="1:27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  <c r="Z998">
        <f>SUMIF('采购数据-每月'!E:E,B998,'采购数据-每月'!B:B)</f>
        <v>0</v>
      </c>
      <c r="AA998">
        <f t="shared" si="15"/>
        <v>0</v>
      </c>
    </row>
    <row r="999" hidden="1" spans="1:27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  <c r="Z999">
        <f>SUMIF('采购数据-每月'!E:E,B999,'采购数据-每月'!B:B)</f>
        <v>0</v>
      </c>
      <c r="AA999">
        <f t="shared" si="15"/>
        <v>0</v>
      </c>
    </row>
    <row r="1000" hidden="1" spans="1:27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  <c r="Z1000">
        <f>SUMIF('采购数据-每月'!E:E,B1000,'采购数据-每月'!B:B)</f>
        <v>0</v>
      </c>
      <c r="AA1000">
        <f t="shared" si="15"/>
        <v>0</v>
      </c>
    </row>
    <row r="1001" hidden="1" spans="1:27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  <c r="Z1001">
        <f>SUMIF('采购数据-每月'!E:E,B1001,'采购数据-每月'!B:B)</f>
        <v>0</v>
      </c>
      <c r="AA1001">
        <f t="shared" si="15"/>
        <v>0</v>
      </c>
    </row>
    <row r="1002" hidden="1" spans="1:27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  <c r="Z1002">
        <f>SUMIF('采购数据-每月'!E:E,B1002,'采购数据-每月'!B:B)</f>
        <v>0</v>
      </c>
      <c r="AA1002">
        <f t="shared" si="15"/>
        <v>0</v>
      </c>
    </row>
    <row r="1003" hidden="1" spans="1:27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  <c r="Z1003">
        <f>SUMIF('采购数据-每月'!E:E,B1003,'采购数据-每月'!B:B)</f>
        <v>0</v>
      </c>
      <c r="AA1003">
        <f t="shared" si="15"/>
        <v>0</v>
      </c>
    </row>
    <row r="1004" hidden="1" spans="1:27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  <c r="Z1004">
        <f>SUMIF('采购数据-每月'!E:E,B1004,'采购数据-每月'!B:B)</f>
        <v>0</v>
      </c>
      <c r="AA1004">
        <f t="shared" si="15"/>
        <v>-306</v>
      </c>
    </row>
    <row r="1005" hidden="1" spans="1:27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  <c r="Z1005">
        <f>SUMIF('采购数据-每月'!E:E,B1005,'采购数据-每月'!B:B)</f>
        <v>0</v>
      </c>
      <c r="AA1005">
        <f t="shared" si="15"/>
        <v>-278</v>
      </c>
    </row>
    <row r="1006" spans="1:27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  <c r="Z1006">
        <f>SUMIF('采购数据-每月'!E:E,B1006,'采购数据-每月'!B:B)</f>
        <v>0</v>
      </c>
      <c r="AA1006">
        <f t="shared" si="15"/>
        <v>-211</v>
      </c>
    </row>
    <row r="1007" hidden="1" spans="1:27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  <c r="Z1007">
        <f>SUMIF('采购数据-每月'!E:E,B1007,'采购数据-每月'!B:B)</f>
        <v>0</v>
      </c>
      <c r="AA1007">
        <f t="shared" si="15"/>
        <v>0</v>
      </c>
    </row>
    <row r="1008" hidden="1" spans="1:27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  <c r="Z1008">
        <f>SUMIF('采购数据-每月'!E:E,B1008,'采购数据-每月'!B:B)</f>
        <v>0</v>
      </c>
      <c r="AA1008">
        <f t="shared" si="15"/>
        <v>0</v>
      </c>
    </row>
    <row r="1009" hidden="1" spans="1:27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  <c r="Z1009">
        <f>SUMIF('采购数据-每月'!E:E,B1009,'采购数据-每月'!B:B)</f>
        <v>0</v>
      </c>
      <c r="AA1009">
        <f t="shared" si="15"/>
        <v>0</v>
      </c>
    </row>
    <row r="1010" hidden="1" spans="1:27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  <c r="Z1010">
        <f>SUMIF('采购数据-每月'!E:E,B1010,'采购数据-每月'!B:B)</f>
        <v>530</v>
      </c>
      <c r="AA1010">
        <f t="shared" si="15"/>
        <v>58</v>
      </c>
    </row>
    <row r="1011" hidden="1" spans="1:27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  <c r="Z1011">
        <f>SUMIF('采购数据-每月'!E:E,B1011,'采购数据-每月'!B:B)</f>
        <v>530</v>
      </c>
      <c r="AA1011">
        <f t="shared" si="15"/>
        <v>176</v>
      </c>
    </row>
    <row r="1012" hidden="1" spans="1:27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  <c r="Z1012">
        <f>SUMIF('采购数据-每月'!E:E,B1012,'采购数据-每月'!B:B)</f>
        <v>530</v>
      </c>
      <c r="AA1012">
        <f t="shared" si="15"/>
        <v>171</v>
      </c>
    </row>
    <row r="1013" hidden="1" spans="1:27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  <c r="Z1013">
        <f>SUMIF('采购数据-每月'!E:E,B1013,'采购数据-每月'!B:B)</f>
        <v>3160</v>
      </c>
      <c r="AA1013">
        <f t="shared" si="15"/>
        <v>1079</v>
      </c>
    </row>
    <row r="1014" hidden="1" spans="1:27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  <c r="Z1014">
        <f>SUMIF('采购数据-每月'!E:E,B1014,'采购数据-每月'!B:B)</f>
        <v>3160</v>
      </c>
      <c r="AA1014">
        <f t="shared" si="15"/>
        <v>1420</v>
      </c>
    </row>
    <row r="1015" hidden="1" spans="1:27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  <c r="Z1015">
        <f>SUMIF('采购数据-每月'!E:E,B1015,'采购数据-每月'!B:B)</f>
        <v>3160</v>
      </c>
      <c r="AA1015">
        <f t="shared" si="15"/>
        <v>1356</v>
      </c>
    </row>
    <row r="1016" hidden="1" spans="1:27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  <c r="Z1016">
        <f>SUMIF('采购数据-每月'!E:E,B1016,'采购数据-每月'!B:B)</f>
        <v>430</v>
      </c>
      <c r="AA1016">
        <f t="shared" si="15"/>
        <v>-157</v>
      </c>
    </row>
    <row r="1017" hidden="1" spans="1:27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  <c r="Z1017">
        <f>SUMIF('采购数据-每月'!E:E,B1017,'采购数据-每月'!B:B)</f>
        <v>430</v>
      </c>
      <c r="AA1017">
        <f t="shared" si="15"/>
        <v>-82</v>
      </c>
    </row>
    <row r="1018" spans="1:27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  <c r="Z1018">
        <f>SUMIF('采购数据-每月'!E:E,B1018,'采购数据-每月'!B:B)</f>
        <v>430</v>
      </c>
      <c r="AA1018">
        <f t="shared" si="15"/>
        <v>-38</v>
      </c>
    </row>
    <row r="1019" hidden="1" spans="1:27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  <c r="Z1019">
        <f>SUMIF('采购数据-每月'!E:E,B1019,'采购数据-每月'!B:B)</f>
        <v>2880</v>
      </c>
      <c r="AA1019">
        <f t="shared" si="15"/>
        <v>736</v>
      </c>
    </row>
    <row r="1020" hidden="1" spans="1:27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  <c r="Z1020">
        <f>SUMIF('采购数据-每月'!E:E,B1020,'采购数据-每月'!B:B)</f>
        <v>2880</v>
      </c>
      <c r="AA1020">
        <f t="shared" si="15"/>
        <v>1147</v>
      </c>
    </row>
    <row r="1021" hidden="1" spans="1:27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  <c r="Z1021">
        <f>SUMIF('采购数据-每月'!E:E,B1021,'采购数据-每月'!B:B)</f>
        <v>2880</v>
      </c>
      <c r="AA1021">
        <f t="shared" si="15"/>
        <v>1555</v>
      </c>
    </row>
    <row r="1022" hidden="1" spans="1:27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  <c r="Z1022">
        <f>SUMIF('采购数据-每月'!E:E,B1022,'采购数据-每月'!B:B)</f>
        <v>1800</v>
      </c>
      <c r="AA1022">
        <f t="shared" si="15"/>
        <v>108</v>
      </c>
    </row>
    <row r="1023" hidden="1" spans="1:27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  <c r="Z1023">
        <f>SUMIF('采购数据-每月'!E:E,B1023,'采购数据-每月'!B:B)</f>
        <v>1800</v>
      </c>
      <c r="AA1023">
        <f t="shared" si="15"/>
        <v>320</v>
      </c>
    </row>
    <row r="1024" hidden="1" spans="1:27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  <c r="Z1024">
        <f>SUMIF('采购数据-每月'!E:E,B1024,'采购数据-每月'!B:B)</f>
        <v>1800</v>
      </c>
      <c r="AA1024">
        <f t="shared" si="15"/>
        <v>514</v>
      </c>
    </row>
    <row r="1025" hidden="1" spans="1:27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  <c r="Z1025">
        <f>SUMIF('采购数据-每月'!E:E,B1025,'采购数据-每月'!B:B)</f>
        <v>780</v>
      </c>
      <c r="AA1025">
        <f t="shared" si="15"/>
        <v>-256</v>
      </c>
    </row>
    <row r="1026" hidden="1" spans="1:27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  <c r="Z1026">
        <f>SUMIF('采购数据-每月'!E:E,B1026,'采购数据-每月'!B:B)</f>
        <v>780</v>
      </c>
      <c r="AA1026">
        <f t="shared" si="15"/>
        <v>-84</v>
      </c>
    </row>
    <row r="1027" hidden="1" spans="1:27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  <c r="Z1027">
        <f>SUMIF('采购数据-每月'!E:E,B1027,'采购数据-每月'!B:B)</f>
        <v>780</v>
      </c>
      <c r="AA1027">
        <f t="shared" ref="AA1027:AA1090" si="16">Z1027-SUM(Q1027:W1027)</f>
        <v>58</v>
      </c>
    </row>
    <row r="1028" hidden="1" spans="1:27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  <c r="Z1028">
        <f>SUMIF('采购数据-每月'!E:E,B1028,'采购数据-每月'!B:B)</f>
        <v>2510</v>
      </c>
      <c r="AA1028">
        <f t="shared" si="16"/>
        <v>765</v>
      </c>
    </row>
    <row r="1029" hidden="1" spans="1:27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  <c r="Z1029">
        <f>SUMIF('采购数据-每月'!E:E,B1029,'采购数据-每月'!B:B)</f>
        <v>2510</v>
      </c>
      <c r="AA1029">
        <f t="shared" si="16"/>
        <v>1026</v>
      </c>
    </row>
    <row r="1030" hidden="1" spans="1:27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  <c r="Z1030">
        <f>SUMIF('采购数据-每月'!E:E,B1030,'采购数据-每月'!B:B)</f>
        <v>2510</v>
      </c>
      <c r="AA1030">
        <f t="shared" si="16"/>
        <v>1229</v>
      </c>
    </row>
    <row r="1031" hidden="1" spans="1:27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  <c r="Z1031">
        <f>SUMIF('采购数据-每月'!E:E,B1031,'采购数据-每月'!B:B)</f>
        <v>860</v>
      </c>
      <c r="AA1031">
        <f t="shared" si="16"/>
        <v>-91</v>
      </c>
    </row>
    <row r="1032" hidden="1" spans="1:27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  <c r="Z1032">
        <f>SUMIF('采购数据-每月'!E:E,B1032,'采购数据-每月'!B:B)</f>
        <v>860</v>
      </c>
      <c r="AA1032">
        <f t="shared" si="16"/>
        <v>17</v>
      </c>
    </row>
    <row r="1033" hidden="1" spans="1:27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  <c r="Z1033">
        <f>SUMIF('采购数据-每月'!E:E,B1033,'采购数据-每月'!B:B)</f>
        <v>860</v>
      </c>
      <c r="AA1033">
        <f t="shared" si="16"/>
        <v>124</v>
      </c>
    </row>
    <row r="1034" hidden="1" spans="1:27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  <c r="Z1034">
        <f>SUMIF('采购数据-每月'!E:E,B1034,'采购数据-每月'!B:B)</f>
        <v>610</v>
      </c>
      <c r="AA1034">
        <f t="shared" si="16"/>
        <v>-225</v>
      </c>
    </row>
    <row r="1035" hidden="1" spans="1:27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  <c r="Z1035">
        <f>SUMIF('采购数据-每月'!E:E,B1035,'采购数据-每月'!B:B)</f>
        <v>610</v>
      </c>
      <c r="AA1035">
        <f t="shared" si="16"/>
        <v>-119</v>
      </c>
    </row>
    <row r="1036" spans="1:27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  <c r="Z1036">
        <f>SUMIF('采购数据-每月'!E:E,B1036,'采购数据-每月'!B:B)</f>
        <v>610</v>
      </c>
      <c r="AA1036">
        <f t="shared" si="16"/>
        <v>-9</v>
      </c>
    </row>
    <row r="1037" hidden="1" spans="1:27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  <c r="Z1037">
        <f>SUMIF('采购数据-每月'!E:E,B1037,'采购数据-每月'!B:B)</f>
        <v>860</v>
      </c>
      <c r="AA1037">
        <f t="shared" si="16"/>
        <v>-89</v>
      </c>
    </row>
    <row r="1038" hidden="1" spans="1:27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  <c r="Z1038">
        <f>SUMIF('采购数据-每月'!E:E,B1038,'采购数据-每月'!B:B)</f>
        <v>860</v>
      </c>
      <c r="AA1038">
        <f t="shared" si="16"/>
        <v>91</v>
      </c>
    </row>
    <row r="1039" hidden="1" spans="1:27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  <c r="Z1039">
        <f>SUMIF('采购数据-每月'!E:E,B1039,'采购数据-每月'!B:B)</f>
        <v>860</v>
      </c>
      <c r="AA1039">
        <f t="shared" si="16"/>
        <v>201</v>
      </c>
    </row>
    <row r="1040" hidden="1" spans="1:27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  <c r="Z1040">
        <f>SUMIF('采购数据-每月'!E:E,B1040,'采购数据-每月'!B:B)</f>
        <v>500</v>
      </c>
      <c r="AA1040">
        <f t="shared" si="16"/>
        <v>-241</v>
      </c>
    </row>
    <row r="1041" hidden="1" spans="1:27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  <c r="Z1041">
        <f>SUMIF('采购数据-每月'!E:E,B1041,'采购数据-每月'!B:B)</f>
        <v>500</v>
      </c>
      <c r="AA1041">
        <f t="shared" si="16"/>
        <v>-174</v>
      </c>
    </row>
    <row r="1042" spans="1:27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  <c r="Z1042">
        <f>SUMIF('采购数据-每月'!E:E,B1042,'采购数据-每月'!B:B)</f>
        <v>500</v>
      </c>
      <c r="AA1042">
        <f t="shared" si="16"/>
        <v>-72</v>
      </c>
    </row>
    <row r="1043" hidden="1" spans="1:27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  <c r="Z1043">
        <f>SUMIF('采购数据-每月'!E:E,B1043,'采购数据-每月'!B:B)</f>
        <v>640</v>
      </c>
      <c r="AA1043">
        <f t="shared" si="16"/>
        <v>-88</v>
      </c>
    </row>
    <row r="1044" hidden="1" spans="1:27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  <c r="Z1044">
        <f>SUMIF('采购数据-每月'!E:E,B1044,'采购数据-每月'!B:B)</f>
        <v>640</v>
      </c>
      <c r="AA1044">
        <f t="shared" si="16"/>
        <v>5</v>
      </c>
    </row>
    <row r="1045" hidden="1" spans="1:27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  <c r="Z1045">
        <f>SUMIF('采购数据-每月'!E:E,B1045,'采购数据-每月'!B:B)</f>
        <v>640</v>
      </c>
      <c r="AA1045">
        <f t="shared" si="16"/>
        <v>128</v>
      </c>
    </row>
    <row r="1046" hidden="1" spans="1:27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  <c r="Z1046">
        <f>SUMIF('采购数据-每月'!E:E,B1046,'采购数据-每月'!B:B)</f>
        <v>690</v>
      </c>
      <c r="AA1046">
        <f t="shared" si="16"/>
        <v>-69</v>
      </c>
    </row>
    <row r="1047" hidden="1" spans="1:27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  <c r="Z1047">
        <f>SUMIF('采购数据-每月'!E:E,B1047,'采购数据-每月'!B:B)</f>
        <v>690</v>
      </c>
      <c r="AA1047">
        <f t="shared" si="16"/>
        <v>26</v>
      </c>
    </row>
    <row r="1048" hidden="1" spans="1:27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  <c r="Z1048">
        <f>SUMIF('采购数据-每月'!E:E,B1048,'采购数据-每月'!B:B)</f>
        <v>690</v>
      </c>
      <c r="AA1048">
        <f t="shared" si="16"/>
        <v>119</v>
      </c>
    </row>
    <row r="1049" hidden="1" spans="1:27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  <c r="Z1049">
        <f>SUMIF('采购数据-每月'!E:E,B1049,'采购数据-每月'!B:B)</f>
        <v>170</v>
      </c>
      <c r="AA1049">
        <f t="shared" si="16"/>
        <v>-269</v>
      </c>
    </row>
    <row r="1050" hidden="1" spans="1:27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  <c r="Z1050">
        <f>SUMIF('采购数据-每月'!E:E,B1050,'采购数据-每月'!B:B)</f>
        <v>170</v>
      </c>
      <c r="AA1050">
        <f t="shared" si="16"/>
        <v>-221</v>
      </c>
    </row>
    <row r="1051" spans="1:27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  <c r="Z1051">
        <f>SUMIF('采购数据-每月'!E:E,B1051,'采购数据-每月'!B:B)</f>
        <v>170</v>
      </c>
      <c r="AA1051">
        <f t="shared" si="16"/>
        <v>-171</v>
      </c>
    </row>
    <row r="1052" hidden="1" spans="1:27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  <c r="Z1052">
        <f>SUMIF('采购数据-每月'!E:E,B1052,'采购数据-每月'!B:B)</f>
        <v>376</v>
      </c>
      <c r="AA1052">
        <f t="shared" si="16"/>
        <v>58</v>
      </c>
    </row>
    <row r="1053" hidden="1" spans="1:27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  <c r="Z1053">
        <f>SUMIF('采购数据-每月'!E:E,B1053,'采购数据-每月'!B:B)</f>
        <v>376</v>
      </c>
      <c r="AA1053">
        <f t="shared" si="16"/>
        <v>-12</v>
      </c>
    </row>
    <row r="1054" hidden="1" spans="1:27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  <c r="Z1054">
        <f>SUMIF('采购数据-每月'!E:E,B1054,'采购数据-每月'!B:B)</f>
        <v>376</v>
      </c>
      <c r="AA1054">
        <f t="shared" si="16"/>
        <v>36</v>
      </c>
    </row>
    <row r="1055" hidden="1" spans="1:27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  <c r="Z1055">
        <f>SUMIF('采购数据-每月'!E:E,B1055,'采购数据-每月'!B:B)</f>
        <v>1120</v>
      </c>
      <c r="AA1055">
        <f t="shared" si="16"/>
        <v>67</v>
      </c>
    </row>
    <row r="1056" hidden="1" spans="1:27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  <c r="Z1056">
        <f>SUMIF('采购数据-每月'!E:E,B1056,'采购数据-每月'!B:B)</f>
        <v>1120</v>
      </c>
      <c r="AA1056">
        <f t="shared" si="16"/>
        <v>266</v>
      </c>
    </row>
    <row r="1057" hidden="1" spans="1:27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  <c r="Z1057">
        <f>SUMIF('采购数据-每月'!E:E,B1057,'采购数据-每月'!B:B)</f>
        <v>1120</v>
      </c>
      <c r="AA1057">
        <f t="shared" si="16"/>
        <v>418</v>
      </c>
    </row>
    <row r="1058" hidden="1" spans="1:27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  <c r="Z1058">
        <f>SUMIF('采购数据-每月'!E:E,B1058,'采购数据-每月'!B:B)</f>
        <v>900</v>
      </c>
      <c r="AA1058">
        <f t="shared" si="16"/>
        <v>320</v>
      </c>
    </row>
    <row r="1059" hidden="1" spans="1:27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  <c r="Z1059">
        <f>SUMIF('采购数据-每月'!E:E,B1059,'采购数据-每月'!B:B)</f>
        <v>900</v>
      </c>
      <c r="AA1059">
        <f t="shared" si="16"/>
        <v>477</v>
      </c>
    </row>
    <row r="1060" hidden="1" spans="1:27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  <c r="Z1060">
        <f>SUMIF('采购数据-每月'!E:E,B1060,'采购数据-每月'!B:B)</f>
        <v>900</v>
      </c>
      <c r="AA1060">
        <f t="shared" si="16"/>
        <v>276</v>
      </c>
    </row>
    <row r="1061" hidden="1" spans="1:27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  <c r="Z1061">
        <f>SUMIF('采购数据-每月'!E:E,B1061,'采购数据-每月'!B:B)</f>
        <v>640</v>
      </c>
      <c r="AA1061">
        <f t="shared" si="16"/>
        <v>-138</v>
      </c>
    </row>
    <row r="1062" hidden="1" spans="1:27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  <c r="Z1062">
        <f>SUMIF('采购数据-每月'!E:E,B1062,'采购数据-每月'!B:B)</f>
        <v>640</v>
      </c>
      <c r="AA1062">
        <f t="shared" si="16"/>
        <v>-55</v>
      </c>
    </row>
    <row r="1063" hidden="1" spans="1:27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  <c r="Z1063">
        <f>SUMIF('采购数据-每月'!E:E,B1063,'采购数据-每月'!B:B)</f>
        <v>640</v>
      </c>
      <c r="AA1063">
        <f t="shared" si="16"/>
        <v>14</v>
      </c>
    </row>
    <row r="1064" hidden="1" spans="1:27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  <c r="Z1064">
        <f>SUMIF('采购数据-每月'!E:E,B1064,'采购数据-每月'!B:B)</f>
        <v>520</v>
      </c>
      <c r="AA1064">
        <f t="shared" si="16"/>
        <v>183</v>
      </c>
    </row>
    <row r="1065" hidden="1" spans="1:27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  <c r="Z1065">
        <f>SUMIF('采购数据-每月'!E:E,B1065,'采购数据-每月'!B:B)</f>
        <v>520</v>
      </c>
      <c r="AA1065">
        <f t="shared" si="16"/>
        <v>225</v>
      </c>
    </row>
    <row r="1066" hidden="1" spans="1:27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  <c r="Z1066">
        <f>SUMIF('采购数据-每月'!E:E,B1066,'采购数据-每月'!B:B)</f>
        <v>520</v>
      </c>
      <c r="AA1066">
        <f t="shared" si="16"/>
        <v>281</v>
      </c>
    </row>
    <row r="1067" hidden="1" spans="1:27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  <c r="Z1067">
        <f>SUMIF('采购数据-每月'!E:E,B1067,'采购数据-每月'!B:B)</f>
        <v>300</v>
      </c>
      <c r="AA1067">
        <f t="shared" si="16"/>
        <v>-185</v>
      </c>
    </row>
    <row r="1068" hidden="1" spans="1:27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  <c r="Z1068">
        <f>SUMIF('采购数据-每月'!E:E,B1068,'采购数据-每月'!B:B)</f>
        <v>300</v>
      </c>
      <c r="AA1068">
        <f t="shared" si="16"/>
        <v>-106</v>
      </c>
    </row>
    <row r="1069" spans="1:27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  <c r="Z1069">
        <f>SUMIF('采购数据-每月'!E:E,B1069,'采购数据-每月'!B:B)</f>
        <v>300</v>
      </c>
      <c r="AA1069">
        <f t="shared" si="16"/>
        <v>-49</v>
      </c>
    </row>
    <row r="1070" hidden="1" spans="1:27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  <c r="Z1070">
        <f>SUMIF('采购数据-每月'!E:E,B1070,'采购数据-每月'!B:B)</f>
        <v>0</v>
      </c>
      <c r="AA1070">
        <f t="shared" si="16"/>
        <v>-236</v>
      </c>
    </row>
    <row r="1071" hidden="1" spans="1:27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  <c r="Z1071">
        <f>SUMIF('采购数据-每月'!E:E,B1071,'采购数据-每月'!B:B)</f>
        <v>0</v>
      </c>
      <c r="AA1071">
        <f t="shared" si="16"/>
        <v>-197</v>
      </c>
    </row>
    <row r="1072" spans="1:27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  <c r="Z1072">
        <f>SUMIF('采购数据-每月'!E:E,B1072,'采购数据-每月'!B:B)</f>
        <v>0</v>
      </c>
      <c r="AA1072">
        <f t="shared" si="16"/>
        <v>-118</v>
      </c>
    </row>
    <row r="1073" hidden="1" spans="1:27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  <c r="Z1073">
        <f>SUMIF('采购数据-每月'!E:E,B1073,'采购数据-每月'!B:B)</f>
        <v>0</v>
      </c>
      <c r="AA1073">
        <f t="shared" si="16"/>
        <v>-180</v>
      </c>
    </row>
    <row r="1074" hidden="1" spans="1:27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  <c r="Z1074">
        <f>SUMIF('采购数据-每月'!E:E,B1074,'采购数据-每月'!B:B)</f>
        <v>0</v>
      </c>
      <c r="AA1074">
        <f t="shared" si="16"/>
        <v>-144</v>
      </c>
    </row>
    <row r="1075" spans="1:27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  <c r="Z1075">
        <f>SUMIF('采购数据-每月'!E:E,B1075,'采购数据-每月'!B:B)</f>
        <v>0</v>
      </c>
      <c r="AA1075">
        <f t="shared" si="16"/>
        <v>-88</v>
      </c>
    </row>
    <row r="1076" hidden="1" spans="1:27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  <c r="Z1076">
        <f>SUMIF('采购数据-每月'!E:E,B1076,'采购数据-每月'!B:B)</f>
        <v>550</v>
      </c>
      <c r="AA1076">
        <f t="shared" si="16"/>
        <v>145</v>
      </c>
    </row>
    <row r="1077" hidden="1" spans="1:27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  <c r="Z1077">
        <f>SUMIF('采购数据-每月'!E:E,B1077,'采购数据-每月'!B:B)</f>
        <v>550</v>
      </c>
      <c r="AA1077">
        <f t="shared" si="16"/>
        <v>226</v>
      </c>
    </row>
    <row r="1078" hidden="1" spans="1:27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  <c r="Z1078">
        <f>SUMIF('采购数据-每月'!E:E,B1078,'采购数据-每月'!B:B)</f>
        <v>550</v>
      </c>
      <c r="AA1078">
        <f t="shared" si="16"/>
        <v>288</v>
      </c>
    </row>
    <row r="1079" hidden="1" spans="1:27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  <c r="Z1079">
        <f>SUMIF('采购数据-每月'!E:E,B1079,'采购数据-每月'!B:B)</f>
        <v>300</v>
      </c>
      <c r="AA1079">
        <f t="shared" si="16"/>
        <v>-224</v>
      </c>
    </row>
    <row r="1080" hidden="1" spans="1:27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  <c r="Z1080">
        <f>SUMIF('采购数据-每月'!E:E,B1080,'采购数据-每月'!B:B)</f>
        <v>300</v>
      </c>
      <c r="AA1080">
        <f t="shared" si="16"/>
        <v>-160</v>
      </c>
    </row>
    <row r="1081" spans="1:27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  <c r="Z1081">
        <f>SUMIF('采购数据-每月'!E:E,B1081,'采购数据-每月'!B:B)</f>
        <v>300</v>
      </c>
      <c r="AA1081">
        <f t="shared" si="16"/>
        <v>-110</v>
      </c>
    </row>
    <row r="1082" hidden="1" spans="1:27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  <c r="Z1082">
        <f>SUMIF('采购数据-每月'!E:E,B1082,'采购数据-每月'!B:B)</f>
        <v>320</v>
      </c>
      <c r="AA1082">
        <f t="shared" si="16"/>
        <v>14</v>
      </c>
    </row>
    <row r="1083" hidden="1" spans="1:27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  <c r="Z1083">
        <f>SUMIF('采购数据-每月'!E:E,B1083,'采购数据-每月'!B:B)</f>
        <v>320</v>
      </c>
      <c r="AA1083">
        <f t="shared" si="16"/>
        <v>68</v>
      </c>
    </row>
    <row r="1084" hidden="1" spans="1:27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  <c r="Z1084">
        <f>SUMIF('采购数据-每月'!E:E,B1084,'采购数据-每月'!B:B)</f>
        <v>320</v>
      </c>
      <c r="AA1084">
        <f t="shared" si="16"/>
        <v>165</v>
      </c>
    </row>
    <row r="1085" hidden="1" spans="1:27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  <c r="Z1085">
        <f>SUMIF('采购数据-每月'!E:E,B1085,'采购数据-每月'!B:B)</f>
        <v>300</v>
      </c>
      <c r="AA1085">
        <f t="shared" si="16"/>
        <v>-87</v>
      </c>
    </row>
    <row r="1086" hidden="1" spans="1:27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  <c r="Z1086">
        <f>SUMIF('采购数据-每月'!E:E,B1086,'采购数据-每月'!B:B)</f>
        <v>300</v>
      </c>
      <c r="AA1086">
        <f t="shared" si="16"/>
        <v>-53</v>
      </c>
    </row>
    <row r="1087" hidden="1" spans="1:27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  <c r="Z1087">
        <f>SUMIF('采购数据-每月'!E:E,B1087,'采购数据-每月'!B:B)</f>
        <v>300</v>
      </c>
      <c r="AA1087">
        <f t="shared" si="16"/>
        <v>21</v>
      </c>
    </row>
    <row r="1088" hidden="1" spans="1:27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  <c r="Z1088">
        <f>SUMIF('采购数据-每月'!E:E,B1088,'采购数据-每月'!B:B)</f>
        <v>300</v>
      </c>
      <c r="AA1088">
        <f t="shared" si="16"/>
        <v>-56</v>
      </c>
    </row>
    <row r="1089" hidden="1" spans="1:27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  <c r="Z1089">
        <f>SUMIF('采购数据-每月'!E:E,B1089,'采购数据-每月'!B:B)</f>
        <v>300</v>
      </c>
      <c r="AA1089">
        <f t="shared" si="16"/>
        <v>-11</v>
      </c>
    </row>
    <row r="1090" hidden="1" spans="1:27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  <c r="Z1090">
        <f>SUMIF('采购数据-每月'!E:E,B1090,'采购数据-每月'!B:B)</f>
        <v>300</v>
      </c>
      <c r="AA1090">
        <f t="shared" si="16"/>
        <v>32</v>
      </c>
    </row>
    <row r="1091" hidden="1" spans="1:27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  <c r="Z1091">
        <f>SUMIF('采购数据-每月'!E:E,B1091,'采购数据-每月'!B:B)</f>
        <v>510</v>
      </c>
      <c r="AA1091">
        <f t="shared" ref="AA1091:AA1154" si="17">Z1091-SUM(Q1091:W1091)</f>
        <v>-27</v>
      </c>
    </row>
    <row r="1092" hidden="1" spans="1:27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  <c r="Z1092">
        <f>SUMIF('采购数据-每月'!E:E,B1092,'采购数据-每月'!B:B)</f>
        <v>510</v>
      </c>
      <c r="AA1092">
        <f t="shared" si="17"/>
        <v>30</v>
      </c>
    </row>
    <row r="1093" hidden="1" spans="1:27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  <c r="Z1093">
        <f>SUMIF('采购数据-每月'!E:E,B1093,'采购数据-每月'!B:B)</f>
        <v>510</v>
      </c>
      <c r="AA1093">
        <f t="shared" si="17"/>
        <v>96</v>
      </c>
    </row>
    <row r="1094" hidden="1" spans="1:27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  <c r="Z1094">
        <f>SUMIF('采购数据-每月'!E:E,B1094,'采购数据-每月'!B:B)</f>
        <v>600</v>
      </c>
      <c r="AA1094">
        <f t="shared" si="17"/>
        <v>312</v>
      </c>
    </row>
    <row r="1095" hidden="1" spans="1:27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  <c r="Z1095">
        <f>SUMIF('采购数据-每月'!E:E,B1095,'采购数据-每月'!B:B)</f>
        <v>600</v>
      </c>
      <c r="AA1095">
        <f t="shared" si="17"/>
        <v>363</v>
      </c>
    </row>
    <row r="1096" hidden="1" spans="1:27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  <c r="Z1096">
        <f>SUMIF('采购数据-每月'!E:E,B1096,'采购数据-每月'!B:B)</f>
        <v>600</v>
      </c>
      <c r="AA1096">
        <f t="shared" si="17"/>
        <v>124</v>
      </c>
    </row>
    <row r="1097" hidden="1" spans="1:27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  <c r="Z1097">
        <f>SUMIF('采购数据-每月'!E:E,B1097,'采购数据-每月'!B:B)</f>
        <v>300</v>
      </c>
      <c r="AA1097">
        <f t="shared" si="17"/>
        <v>0</v>
      </c>
    </row>
    <row r="1098" hidden="1" spans="1:27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  <c r="Z1098">
        <f>SUMIF('采购数据-每月'!E:E,B1098,'采购数据-每月'!B:B)</f>
        <v>300</v>
      </c>
      <c r="AA1098">
        <f t="shared" si="17"/>
        <v>47</v>
      </c>
    </row>
    <row r="1099" hidden="1" spans="1:27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  <c r="Z1099">
        <f>SUMIF('采购数据-每月'!E:E,B1099,'采购数据-每月'!B:B)</f>
        <v>300</v>
      </c>
      <c r="AA1099">
        <f t="shared" si="17"/>
        <v>60</v>
      </c>
    </row>
    <row r="1100" hidden="1" spans="1:27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  <c r="Z1100">
        <f>SUMIF('采购数据-每月'!E:E,B1100,'采购数据-每月'!B:B)</f>
        <v>200</v>
      </c>
      <c r="AA1100">
        <f t="shared" si="17"/>
        <v>29</v>
      </c>
    </row>
    <row r="1101" hidden="1" spans="1:27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  <c r="Z1101">
        <f>SUMIF('采购数据-每月'!E:E,B1101,'采购数据-每月'!B:B)</f>
        <v>200</v>
      </c>
      <c r="AA1101">
        <f t="shared" si="17"/>
        <v>68</v>
      </c>
    </row>
    <row r="1102" hidden="1" spans="1:27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  <c r="Z1102">
        <f>SUMIF('采购数据-每月'!E:E,B1102,'采购数据-每月'!B:B)</f>
        <v>200</v>
      </c>
      <c r="AA1102">
        <f t="shared" si="17"/>
        <v>99</v>
      </c>
    </row>
    <row r="1103" hidden="1" spans="1:27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  <c r="Z1103">
        <f>SUMIF('采购数据-每月'!E:E,B1103,'采购数据-每月'!B:B)</f>
        <v>430</v>
      </c>
      <c r="AA1103">
        <f t="shared" si="17"/>
        <v>30</v>
      </c>
    </row>
    <row r="1104" hidden="1" spans="1:27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  <c r="Z1104">
        <f>SUMIF('采购数据-每月'!E:E,B1104,'采购数据-每月'!B:B)</f>
        <v>430</v>
      </c>
      <c r="AA1104">
        <f t="shared" si="17"/>
        <v>115</v>
      </c>
    </row>
    <row r="1105" hidden="1" spans="1:27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  <c r="Z1105">
        <f>SUMIF('采购数据-每月'!E:E,B1105,'采购数据-每月'!B:B)</f>
        <v>430</v>
      </c>
      <c r="AA1105">
        <f t="shared" si="17"/>
        <v>174</v>
      </c>
    </row>
    <row r="1106" hidden="1" spans="1:27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  <c r="Z1106">
        <f>SUMIF('采购数据-每月'!E:E,B1106,'采购数据-每月'!B:B)</f>
        <v>300</v>
      </c>
      <c r="AA1106">
        <f t="shared" si="17"/>
        <v>-27</v>
      </c>
    </row>
    <row r="1107" hidden="1" spans="1:27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  <c r="Z1107">
        <f>SUMIF('采购数据-每月'!E:E,B1107,'采购数据-每月'!B:B)</f>
        <v>300</v>
      </c>
      <c r="AA1107">
        <f t="shared" si="17"/>
        <v>-10</v>
      </c>
    </row>
    <row r="1108" hidden="1" spans="1:27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  <c r="Z1108">
        <f>SUMIF('采购数据-每月'!E:E,B1108,'采购数据-每月'!B:B)</f>
        <v>300</v>
      </c>
      <c r="AA1108">
        <f t="shared" si="17"/>
        <v>36</v>
      </c>
    </row>
    <row r="1109" hidden="1" spans="1:27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  <c r="Z1109">
        <f>SUMIF('采购数据-每月'!E:E,B1109,'采购数据-每月'!B:B)</f>
        <v>300</v>
      </c>
      <c r="AA1109">
        <f t="shared" si="17"/>
        <v>-181</v>
      </c>
    </row>
    <row r="1110" hidden="1" spans="1:27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  <c r="Z1110">
        <f>SUMIF('采购数据-每月'!E:E,B1110,'采购数据-每月'!B:B)</f>
        <v>300</v>
      </c>
      <c r="AA1110">
        <f t="shared" si="17"/>
        <v>-132</v>
      </c>
    </row>
    <row r="1111" spans="1:27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  <c r="Z1111">
        <f>SUMIF('采购数据-每月'!E:E,B1111,'采购数据-每月'!B:B)</f>
        <v>300</v>
      </c>
      <c r="AA1111">
        <f t="shared" si="17"/>
        <v>-94</v>
      </c>
    </row>
    <row r="1112" hidden="1" spans="1:27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  <c r="Z1112">
        <f>SUMIF('采购数据-每月'!E:E,B1112,'采购数据-每月'!B:B)</f>
        <v>150</v>
      </c>
      <c r="AA1112">
        <f t="shared" si="17"/>
        <v>-10</v>
      </c>
    </row>
    <row r="1113" hidden="1" spans="1:27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  <c r="Z1113">
        <f>SUMIF('采购数据-每月'!E:E,B1113,'采购数据-每月'!B:B)</f>
        <v>150</v>
      </c>
      <c r="AA1113">
        <f t="shared" si="17"/>
        <v>-9</v>
      </c>
    </row>
    <row r="1114" hidden="1" spans="1:27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  <c r="Z1114">
        <f>SUMIF('采购数据-每月'!E:E,B1114,'采购数据-每月'!B:B)</f>
        <v>150</v>
      </c>
      <c r="AA1114">
        <f t="shared" si="17"/>
        <v>3</v>
      </c>
    </row>
    <row r="1115" hidden="1" spans="1:27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  <c r="Z1115">
        <f>SUMIF('采购数据-每月'!E:E,B1115,'采购数据-每月'!B:B)</f>
        <v>240</v>
      </c>
      <c r="AA1115">
        <f t="shared" si="17"/>
        <v>21</v>
      </c>
    </row>
    <row r="1116" hidden="1" spans="1:27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  <c r="Z1116">
        <f>SUMIF('采购数据-每月'!E:E,B1116,'采购数据-每月'!B:B)</f>
        <v>240</v>
      </c>
      <c r="AA1116">
        <f t="shared" si="17"/>
        <v>39</v>
      </c>
    </row>
    <row r="1117" hidden="1" spans="1:27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  <c r="Z1117">
        <f>SUMIF('采购数据-每月'!E:E,B1117,'采购数据-每月'!B:B)</f>
        <v>240</v>
      </c>
      <c r="AA1117">
        <f t="shared" si="17"/>
        <v>53</v>
      </c>
    </row>
    <row r="1118" hidden="1" spans="1:27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  <c r="Z1118">
        <f>SUMIF('采购数据-每月'!E:E,B1118,'采购数据-每月'!B:B)</f>
        <v>0</v>
      </c>
      <c r="AA1118">
        <f t="shared" si="17"/>
        <v>-71</v>
      </c>
    </row>
    <row r="1119" hidden="1" spans="1:27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  <c r="Z1119">
        <f>SUMIF('采购数据-每月'!E:E,B1119,'采购数据-每月'!B:B)</f>
        <v>0</v>
      </c>
      <c r="AA1119">
        <f t="shared" si="17"/>
        <v>-57</v>
      </c>
    </row>
    <row r="1120" spans="1:27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  <c r="Z1120">
        <f>SUMIF('采购数据-每月'!E:E,B1120,'采购数据-每月'!B:B)</f>
        <v>0</v>
      </c>
      <c r="AA1120">
        <f t="shared" si="17"/>
        <v>-37</v>
      </c>
    </row>
    <row r="1121" hidden="1" spans="1:27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  <c r="Z1121">
        <f>SUMIF('采购数据-每月'!E:E,B1121,'采购数据-每月'!B:B)</f>
        <v>290</v>
      </c>
      <c r="AA1121">
        <f t="shared" si="17"/>
        <v>21</v>
      </c>
    </row>
    <row r="1122" hidden="1" spans="1:27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  <c r="Z1122">
        <f>SUMIF('采购数据-每月'!E:E,B1122,'采购数据-每月'!B:B)</f>
        <v>290</v>
      </c>
      <c r="AA1122">
        <f t="shared" si="17"/>
        <v>89</v>
      </c>
    </row>
    <row r="1123" hidden="1" spans="1:27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  <c r="Z1123">
        <f>SUMIF('采购数据-每月'!E:E,B1123,'采购数据-每月'!B:B)</f>
        <v>290</v>
      </c>
      <c r="AA1123">
        <f t="shared" si="17"/>
        <v>126</v>
      </c>
    </row>
    <row r="1124" hidden="1" spans="1:27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  <c r="Z1124">
        <f>SUMIF('采购数据-每月'!E:E,B1124,'采购数据-每月'!B:B)</f>
        <v>0</v>
      </c>
      <c r="AA1124">
        <f t="shared" si="17"/>
        <v>-148</v>
      </c>
    </row>
    <row r="1125" hidden="1" spans="1:27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  <c r="Z1125">
        <f>SUMIF('采购数据-每月'!E:E,B1125,'采购数据-每月'!B:B)</f>
        <v>0</v>
      </c>
      <c r="AA1125">
        <f t="shared" si="17"/>
        <v>-103</v>
      </c>
    </row>
    <row r="1126" spans="1:27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  <c r="Z1126">
        <f>SUMIF('采购数据-每月'!E:E,B1126,'采购数据-每月'!B:B)</f>
        <v>0</v>
      </c>
      <c r="AA1126">
        <f t="shared" si="17"/>
        <v>-77</v>
      </c>
    </row>
    <row r="1127" hidden="1" spans="1:27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  <c r="Z1127">
        <f>SUMIF('采购数据-每月'!E:E,B1127,'采购数据-每月'!B:B)</f>
        <v>300</v>
      </c>
      <c r="AA1127">
        <f t="shared" si="17"/>
        <v>-67</v>
      </c>
    </row>
    <row r="1128" hidden="1" spans="1:27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  <c r="Z1128">
        <f>SUMIF('采购数据-每月'!E:E,B1128,'采购数据-每月'!B:B)</f>
        <v>300</v>
      </c>
      <c r="AA1128">
        <f t="shared" si="17"/>
        <v>-36</v>
      </c>
    </row>
    <row r="1129" hidden="1" spans="1:27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  <c r="Z1129">
        <f>SUMIF('采购数据-每月'!E:E,B1129,'采购数据-每月'!B:B)</f>
        <v>300</v>
      </c>
      <c r="AA1129">
        <f t="shared" si="17"/>
        <v>44</v>
      </c>
    </row>
    <row r="1130" hidden="1" spans="1:27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  <c r="Z1130">
        <f>SUMIF('采购数据-每月'!E:E,B1130,'采购数据-每月'!B:B)</f>
        <v>0</v>
      </c>
      <c r="AA1130">
        <f t="shared" si="17"/>
        <v>-185</v>
      </c>
    </row>
    <row r="1131" hidden="1" spans="1:27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  <c r="Z1131">
        <f>SUMIF('采购数据-每月'!E:E,B1131,'采购数据-每月'!B:B)</f>
        <v>0</v>
      </c>
      <c r="AA1131">
        <f t="shared" si="17"/>
        <v>-180</v>
      </c>
    </row>
    <row r="1132" spans="1:27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  <c r="Z1132">
        <f>SUMIF('采购数据-每月'!E:E,B1132,'采购数据-每月'!B:B)</f>
        <v>0</v>
      </c>
      <c r="AA1132">
        <f t="shared" si="17"/>
        <v>-169</v>
      </c>
    </row>
    <row r="1133" hidden="1" spans="1:27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  <c r="Z1133">
        <f>SUMIF('采购数据-每月'!E:E,B1133,'采购数据-每月'!B:B)</f>
        <v>40</v>
      </c>
      <c r="AA1133">
        <f t="shared" si="17"/>
        <v>-198</v>
      </c>
    </row>
    <row r="1134" hidden="1" spans="1:27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  <c r="Z1134">
        <f>SUMIF('采购数据-每月'!E:E,B1134,'采购数据-每月'!B:B)</f>
        <v>40</v>
      </c>
      <c r="AA1134">
        <f t="shared" si="17"/>
        <v>-156</v>
      </c>
    </row>
    <row r="1135" spans="1:27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  <c r="Z1135">
        <f>SUMIF('采购数据-每月'!E:E,B1135,'采购数据-每月'!B:B)</f>
        <v>40</v>
      </c>
      <c r="AA1135">
        <f t="shared" si="17"/>
        <v>-45</v>
      </c>
    </row>
    <row r="1136" hidden="1" spans="1:27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  <c r="Z1136">
        <f>SUMIF('采购数据-每月'!E:E,B1136,'采购数据-每月'!B:B)</f>
        <v>520</v>
      </c>
      <c r="AA1136">
        <f t="shared" si="17"/>
        <v>278</v>
      </c>
    </row>
    <row r="1137" hidden="1" spans="1:27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  <c r="Z1137">
        <f>SUMIF('采购数据-每月'!E:E,B1137,'采购数据-每月'!B:B)</f>
        <v>520</v>
      </c>
      <c r="AA1137">
        <f t="shared" si="17"/>
        <v>128</v>
      </c>
    </row>
    <row r="1138" hidden="1" spans="1:27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  <c r="Z1138">
        <f>SUMIF('采购数据-每月'!E:E,B1138,'采购数据-每月'!B:B)</f>
        <v>520</v>
      </c>
      <c r="AA1138">
        <f t="shared" si="17"/>
        <v>194</v>
      </c>
    </row>
    <row r="1139" hidden="1" spans="1:27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  <c r="Z1139">
        <f>SUMIF('采购数据-每月'!E:E,B1139,'采购数据-每月'!B:B)</f>
        <v>100</v>
      </c>
      <c r="AA1139">
        <f t="shared" si="17"/>
        <v>-76</v>
      </c>
    </row>
    <row r="1140" hidden="1" spans="1:27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  <c r="Z1140">
        <f>SUMIF('采购数据-每月'!E:E,B1140,'采购数据-每月'!B:B)</f>
        <v>100</v>
      </c>
      <c r="AA1140">
        <f t="shared" si="17"/>
        <v>-50</v>
      </c>
    </row>
    <row r="1141" spans="1:27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  <c r="Z1141">
        <f>SUMIF('采购数据-每月'!E:E,B1141,'采购数据-每月'!B:B)</f>
        <v>100</v>
      </c>
      <c r="AA1141">
        <f t="shared" si="17"/>
        <v>-36</v>
      </c>
    </row>
    <row r="1142" hidden="1" spans="1:27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  <c r="Z1142">
        <f>SUMIF('采购数据-每月'!E:E,B1142,'采购数据-每月'!B:B)</f>
        <v>250</v>
      </c>
      <c r="AA1142">
        <f t="shared" si="17"/>
        <v>-30</v>
      </c>
    </row>
    <row r="1143" hidden="1" spans="1:27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  <c r="Z1143">
        <f>SUMIF('采购数据-每月'!E:E,B1143,'采购数据-每月'!B:B)</f>
        <v>250</v>
      </c>
      <c r="AA1143">
        <f t="shared" si="17"/>
        <v>19</v>
      </c>
    </row>
    <row r="1144" hidden="1" spans="1:27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  <c r="Z1144">
        <f>SUMIF('采购数据-每月'!E:E,B1144,'采购数据-每月'!B:B)</f>
        <v>250</v>
      </c>
      <c r="AA1144">
        <f t="shared" si="17"/>
        <v>75</v>
      </c>
    </row>
    <row r="1145" hidden="1" spans="1:27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  <c r="Z1145">
        <f>SUMIF('采购数据-每月'!E:E,B1145,'采购数据-每月'!B:B)</f>
        <v>790</v>
      </c>
      <c r="AA1145">
        <f t="shared" si="17"/>
        <v>269</v>
      </c>
    </row>
    <row r="1146" hidden="1" spans="1:27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  <c r="Z1146">
        <f>SUMIF('采购数据-每月'!E:E,B1146,'采购数据-每月'!B:B)</f>
        <v>790</v>
      </c>
      <c r="AA1146">
        <f t="shared" si="17"/>
        <v>211</v>
      </c>
    </row>
    <row r="1147" hidden="1" spans="1:27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  <c r="Z1147">
        <f>SUMIF('采购数据-每月'!E:E,B1147,'采购数据-每月'!B:B)</f>
        <v>790</v>
      </c>
      <c r="AA1147">
        <f t="shared" si="17"/>
        <v>340</v>
      </c>
    </row>
    <row r="1148" hidden="1" spans="1:27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  <c r="Z1148">
        <f>SUMIF('采购数据-每月'!E:E,B1148,'采购数据-每月'!B:B)</f>
        <v>0</v>
      </c>
      <c r="AA1148">
        <f t="shared" si="17"/>
        <v>-46</v>
      </c>
    </row>
    <row r="1149" hidden="1" spans="1:27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  <c r="Z1149">
        <f>SUMIF('采购数据-每月'!E:E,B1149,'采购数据-每月'!B:B)</f>
        <v>0</v>
      </c>
      <c r="AA1149">
        <f t="shared" si="17"/>
        <v>-36</v>
      </c>
    </row>
    <row r="1150" spans="1:27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  <c r="Z1150">
        <f>SUMIF('采购数据-每月'!E:E,B1150,'采购数据-每月'!B:B)</f>
        <v>0</v>
      </c>
      <c r="AA1150">
        <f t="shared" si="17"/>
        <v>-28</v>
      </c>
    </row>
    <row r="1151" hidden="1" spans="1:27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  <c r="Z1151">
        <f>SUMIF('采购数据-每月'!E:E,B1151,'采购数据-每月'!B:B)</f>
        <v>0</v>
      </c>
      <c r="AA1151">
        <f t="shared" si="17"/>
        <v>-90</v>
      </c>
    </row>
    <row r="1152" hidden="1" spans="1:27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  <c r="Z1152">
        <f>SUMIF('采购数据-每月'!E:E,B1152,'采购数据-每月'!B:B)</f>
        <v>0</v>
      </c>
      <c r="AA1152">
        <f t="shared" si="17"/>
        <v>-23</v>
      </c>
    </row>
    <row r="1153" spans="1:27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  <c r="Z1153">
        <f>SUMIF('采购数据-每月'!E:E,B1153,'采购数据-每月'!B:B)</f>
        <v>0</v>
      </c>
      <c r="AA1153">
        <f t="shared" si="17"/>
        <v>-5</v>
      </c>
    </row>
    <row r="1154" hidden="1" spans="1:27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  <c r="Z1154">
        <f>SUMIF('采购数据-每月'!E:E,B1154,'采购数据-每月'!B:B)</f>
        <v>3290</v>
      </c>
      <c r="AA1154">
        <f t="shared" si="17"/>
        <v>1329</v>
      </c>
    </row>
    <row r="1155" hidden="1" spans="1:27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  <c r="Z1155">
        <f>SUMIF('采购数据-每月'!E:E,B1155,'采购数据-每月'!B:B)</f>
        <v>3290</v>
      </c>
      <c r="AA1155">
        <f t="shared" ref="AA1155:AA1218" si="18">Z1155-SUM(Q1155:W1155)</f>
        <v>1672</v>
      </c>
    </row>
    <row r="1156" hidden="1" spans="1:27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  <c r="Z1156">
        <f>SUMIF('采购数据-每月'!E:E,B1156,'采购数据-每月'!B:B)</f>
        <v>3290</v>
      </c>
      <c r="AA1156">
        <f t="shared" si="18"/>
        <v>1569</v>
      </c>
    </row>
    <row r="1157" hidden="1" spans="1:27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  <c r="Z1157">
        <f>SUMIF('采购数据-每月'!E:E,B1157,'采购数据-每月'!B:B)</f>
        <v>3220</v>
      </c>
      <c r="AA1157">
        <f t="shared" si="18"/>
        <v>1481</v>
      </c>
    </row>
    <row r="1158" hidden="1" spans="1:27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  <c r="Z1158">
        <f>SUMIF('采购数据-每月'!E:E,B1158,'采购数据-每月'!B:B)</f>
        <v>3220</v>
      </c>
      <c r="AA1158">
        <f t="shared" si="18"/>
        <v>1793</v>
      </c>
    </row>
    <row r="1159" hidden="1" spans="1:27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  <c r="Z1159">
        <f>SUMIF('采购数据-每月'!E:E,B1159,'采购数据-每月'!B:B)</f>
        <v>3220</v>
      </c>
      <c r="AA1159">
        <f t="shared" si="18"/>
        <v>1644</v>
      </c>
    </row>
    <row r="1160" hidden="1" spans="1:27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  <c r="Z1160">
        <f>SUMIF('采购数据-每月'!E:E,B1160,'采购数据-每月'!B:B)</f>
        <v>0</v>
      </c>
      <c r="AA1160">
        <f t="shared" si="18"/>
        <v>-133</v>
      </c>
    </row>
    <row r="1161" hidden="1" spans="1:27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  <c r="Z1161">
        <f>SUMIF('采购数据-每月'!E:E,B1161,'采购数据-每月'!B:B)</f>
        <v>0</v>
      </c>
      <c r="AA1161">
        <f t="shared" si="18"/>
        <v>-124</v>
      </c>
    </row>
    <row r="1162" spans="1:27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  <c r="Z1162">
        <f>SUMIF('采购数据-每月'!E:E,B1162,'采购数据-每月'!B:B)</f>
        <v>0</v>
      </c>
      <c r="AA1162">
        <f t="shared" si="18"/>
        <v>-112</v>
      </c>
    </row>
    <row r="1163" hidden="1" spans="1:27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  <c r="Z1163">
        <f>SUMIF('采购数据-每月'!E:E,B1163,'采购数据-每月'!B:B)</f>
        <v>0</v>
      </c>
      <c r="AA1163">
        <f t="shared" si="18"/>
        <v>-210</v>
      </c>
    </row>
    <row r="1164" hidden="1" spans="1:27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  <c r="Z1164">
        <f>SUMIF('采购数据-每月'!E:E,B1164,'采购数据-每月'!B:B)</f>
        <v>0</v>
      </c>
      <c r="AA1164">
        <f t="shared" si="18"/>
        <v>-204</v>
      </c>
    </row>
    <row r="1165" spans="1:27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  <c r="Z1165">
        <f>SUMIF('采购数据-每月'!E:E,B1165,'采购数据-每月'!B:B)</f>
        <v>0</v>
      </c>
      <c r="AA1165">
        <f t="shared" si="18"/>
        <v>-188</v>
      </c>
    </row>
    <row r="1166" hidden="1" spans="1:27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  <c r="Z1166">
        <f>SUMIF('采购数据-每月'!E:E,B1166,'采购数据-每月'!B:B)</f>
        <v>880</v>
      </c>
      <c r="AA1166">
        <f t="shared" si="18"/>
        <v>102</v>
      </c>
    </row>
    <row r="1167" hidden="1" spans="1:27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  <c r="Z1167">
        <f>SUMIF('采购数据-每月'!E:E,B1167,'采购数据-每月'!B:B)</f>
        <v>880</v>
      </c>
      <c r="AA1167">
        <f t="shared" si="18"/>
        <v>272</v>
      </c>
    </row>
    <row r="1168" hidden="1" spans="1:27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  <c r="Z1168">
        <f>SUMIF('采购数据-每月'!E:E,B1168,'采购数据-每月'!B:B)</f>
        <v>880</v>
      </c>
      <c r="AA1168">
        <f t="shared" si="18"/>
        <v>503</v>
      </c>
    </row>
    <row r="1169" hidden="1" spans="1:27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  <c r="Z1169">
        <f>SUMIF('采购数据-每月'!E:E,B1169,'采购数据-每月'!B:B)</f>
        <v>870</v>
      </c>
      <c r="AA1169">
        <f t="shared" si="18"/>
        <v>-25</v>
      </c>
    </row>
    <row r="1170" hidden="1" spans="1:27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  <c r="Z1170">
        <f>SUMIF('采购数据-每月'!E:E,B1170,'采购数据-每月'!B:B)</f>
        <v>870</v>
      </c>
      <c r="AA1170">
        <f t="shared" si="18"/>
        <v>110</v>
      </c>
    </row>
    <row r="1171" hidden="1" spans="1:27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  <c r="Z1171">
        <f>SUMIF('采购数据-每月'!E:E,B1171,'采购数据-每月'!B:B)</f>
        <v>870</v>
      </c>
      <c r="AA1171">
        <f t="shared" si="18"/>
        <v>271</v>
      </c>
    </row>
    <row r="1172" hidden="1" spans="1:27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  <c r="Z1172">
        <f>SUMIF('采购数据-每月'!E:E,B1172,'采购数据-每月'!B:B)</f>
        <v>310</v>
      </c>
      <c r="AA1172">
        <f t="shared" si="18"/>
        <v>14</v>
      </c>
    </row>
    <row r="1173" hidden="1" spans="1:27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  <c r="Z1173">
        <f>SUMIF('采购数据-每月'!E:E,B1173,'采购数据-每月'!B:B)</f>
        <v>310</v>
      </c>
      <c r="AA1173">
        <f t="shared" si="18"/>
        <v>66</v>
      </c>
    </row>
    <row r="1174" hidden="1" spans="1:27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  <c r="Z1174">
        <f>SUMIF('采购数据-每月'!E:E,B1174,'采购数据-每月'!B:B)</f>
        <v>310</v>
      </c>
      <c r="AA1174">
        <f t="shared" si="18"/>
        <v>83</v>
      </c>
    </row>
    <row r="1175" hidden="1" spans="1:27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  <c r="Z1175">
        <f>SUMIF('采购数据-每月'!E:E,B1175,'采购数据-每月'!B:B)</f>
        <v>2200</v>
      </c>
      <c r="AA1175">
        <f t="shared" si="18"/>
        <v>773</v>
      </c>
    </row>
    <row r="1176" hidden="1" spans="1:27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  <c r="Z1176">
        <f>SUMIF('采购数据-每月'!E:E,B1176,'采购数据-每月'!B:B)</f>
        <v>2200</v>
      </c>
      <c r="AA1176">
        <f t="shared" si="18"/>
        <v>799</v>
      </c>
    </row>
    <row r="1177" hidden="1" spans="1:27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  <c r="Z1177">
        <f>SUMIF('采购数据-每月'!E:E,B1177,'采购数据-每月'!B:B)</f>
        <v>2200</v>
      </c>
      <c r="AA1177">
        <f t="shared" si="18"/>
        <v>1233</v>
      </c>
    </row>
    <row r="1178" hidden="1" spans="1:27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  <c r="Z1178">
        <f>SUMIF('采购数据-每月'!E:E,B1178,'采购数据-每月'!B:B)</f>
        <v>1780</v>
      </c>
      <c r="AA1178">
        <f t="shared" si="18"/>
        <v>863</v>
      </c>
    </row>
    <row r="1179" hidden="1" spans="1:27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  <c r="Z1179">
        <f>SUMIF('采购数据-每月'!E:E,B1179,'采购数据-每月'!B:B)</f>
        <v>1780</v>
      </c>
      <c r="AA1179">
        <f t="shared" si="18"/>
        <v>830</v>
      </c>
    </row>
    <row r="1180" hidden="1" spans="1:27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  <c r="Z1180">
        <f>SUMIF('采购数据-每月'!E:E,B1180,'采购数据-每月'!B:B)</f>
        <v>1780</v>
      </c>
      <c r="AA1180">
        <f t="shared" si="18"/>
        <v>708</v>
      </c>
    </row>
    <row r="1181" hidden="1" spans="1:27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  <c r="Z1181">
        <f>SUMIF('采购数据-每月'!E:E,B1181,'采购数据-每月'!B:B)</f>
        <v>330</v>
      </c>
      <c r="AA1181">
        <f t="shared" si="18"/>
        <v>-188</v>
      </c>
    </row>
    <row r="1182" hidden="1" spans="1:27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  <c r="Z1182">
        <f>SUMIF('采购数据-每月'!E:E,B1182,'采购数据-每月'!B:B)</f>
        <v>330</v>
      </c>
      <c r="AA1182">
        <f t="shared" si="18"/>
        <v>-90</v>
      </c>
    </row>
    <row r="1183" hidden="1" spans="1:27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  <c r="Z1183">
        <f>SUMIF('采购数据-每月'!E:E,B1183,'采购数据-每月'!B:B)</f>
        <v>330</v>
      </c>
      <c r="AA1183">
        <f t="shared" si="18"/>
        <v>40</v>
      </c>
    </row>
    <row r="1184" hidden="1" spans="1:27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  <c r="Z1184">
        <f>SUMIF('采购数据-每月'!E:E,B1184,'采购数据-每月'!B:B)</f>
        <v>570</v>
      </c>
      <c r="AA1184">
        <f t="shared" si="18"/>
        <v>-829</v>
      </c>
    </row>
    <row r="1185" hidden="1" spans="1:27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  <c r="Z1185">
        <f>SUMIF('采购数据-每月'!E:E,B1185,'采购数据-每月'!B:B)</f>
        <v>570</v>
      </c>
      <c r="AA1185">
        <f t="shared" si="18"/>
        <v>-578</v>
      </c>
    </row>
    <row r="1186" spans="1:27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  <c r="Z1186">
        <f>SUMIF('采购数据-每月'!E:E,B1186,'采购数据-每月'!B:B)</f>
        <v>570</v>
      </c>
      <c r="AA1186">
        <f t="shared" si="18"/>
        <v>-356</v>
      </c>
    </row>
    <row r="1187" hidden="1" spans="1:27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  <c r="Z1187">
        <f>SUMIF('采购数据-每月'!E:E,B1187,'采购数据-每月'!B:B)</f>
        <v>420</v>
      </c>
      <c r="AA1187">
        <f t="shared" si="18"/>
        <v>-177</v>
      </c>
    </row>
    <row r="1188" hidden="1" spans="1:27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  <c r="Z1188">
        <f>SUMIF('采购数据-每月'!E:E,B1188,'采购数据-每月'!B:B)</f>
        <v>420</v>
      </c>
      <c r="AA1188">
        <f t="shared" si="18"/>
        <v>-95</v>
      </c>
    </row>
    <row r="1189" spans="1:27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  <c r="Z1189">
        <f>SUMIF('采购数据-每月'!E:E,B1189,'采购数据-每月'!B:B)</f>
        <v>420</v>
      </c>
      <c r="AA1189">
        <f t="shared" si="18"/>
        <v>-49</v>
      </c>
    </row>
    <row r="1190" hidden="1" spans="1:27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  <c r="Z1190">
        <f>SUMIF('采购数据-每月'!E:E,B1190,'采购数据-每月'!B:B)</f>
        <v>1450</v>
      </c>
      <c r="AA1190">
        <f t="shared" si="18"/>
        <v>342</v>
      </c>
    </row>
    <row r="1191" hidden="1" spans="1:27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  <c r="Z1191">
        <f>SUMIF('采购数据-每月'!E:E,B1191,'采购数据-每月'!B:B)</f>
        <v>1450</v>
      </c>
      <c r="AA1191">
        <f t="shared" si="18"/>
        <v>291</v>
      </c>
    </row>
    <row r="1192" hidden="1" spans="1:27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  <c r="Z1192">
        <f>SUMIF('采购数据-每月'!E:E,B1192,'采购数据-每月'!B:B)</f>
        <v>1450</v>
      </c>
      <c r="AA1192">
        <f t="shared" si="18"/>
        <v>577</v>
      </c>
    </row>
    <row r="1193" hidden="1" spans="1:27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  <c r="Z1193">
        <f>SUMIF('采购数据-每月'!E:E,B1193,'采购数据-每月'!B:B)</f>
        <v>220</v>
      </c>
      <c r="AA1193">
        <f t="shared" si="18"/>
        <v>-59</v>
      </c>
    </row>
    <row r="1194" hidden="1" spans="1:27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  <c r="Z1194">
        <f>SUMIF('采购数据-每月'!E:E,B1194,'采购数据-每月'!B:B)</f>
        <v>220</v>
      </c>
      <c r="AA1194">
        <f t="shared" si="18"/>
        <v>-45</v>
      </c>
    </row>
    <row r="1195" spans="1:27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  <c r="Z1195">
        <f>SUMIF('采购数据-每月'!E:E,B1195,'采购数据-每月'!B:B)</f>
        <v>220</v>
      </c>
      <c r="AA1195">
        <f t="shared" si="18"/>
        <v>-143</v>
      </c>
    </row>
    <row r="1196" hidden="1" spans="1:27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  <c r="Z1196">
        <f>SUMIF('采购数据-每月'!E:E,B1196,'采购数据-每月'!B:B)</f>
        <v>0</v>
      </c>
      <c r="AA1196">
        <f t="shared" si="18"/>
        <v>-220</v>
      </c>
    </row>
    <row r="1197" hidden="1" spans="1:27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  <c r="Z1197">
        <f>SUMIF('采购数据-每月'!E:E,B1197,'采购数据-每月'!B:B)</f>
        <v>0</v>
      </c>
      <c r="AA1197">
        <f t="shared" si="18"/>
        <v>-209</v>
      </c>
    </row>
    <row r="1198" spans="1:27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  <c r="Z1198">
        <f>SUMIF('采购数据-每月'!E:E,B1198,'采购数据-每月'!B:B)</f>
        <v>0</v>
      </c>
      <c r="AA1198">
        <f t="shared" si="18"/>
        <v>-194</v>
      </c>
    </row>
    <row r="1199" hidden="1" spans="1:27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  <c r="Z1199">
        <f>SUMIF('采购数据-每月'!E:E,B1199,'采购数据-每月'!B:B)</f>
        <v>0</v>
      </c>
      <c r="AA1199">
        <f t="shared" si="18"/>
        <v>-220</v>
      </c>
    </row>
    <row r="1200" hidden="1" spans="1:27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  <c r="Z1200">
        <f>SUMIF('采购数据-每月'!E:E,B1200,'采购数据-每月'!B:B)</f>
        <v>0</v>
      </c>
      <c r="AA1200">
        <f t="shared" si="18"/>
        <v>-214</v>
      </c>
    </row>
    <row r="1201" spans="1:27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  <c r="Z1201">
        <f>SUMIF('采购数据-每月'!E:E,B1201,'采购数据-每月'!B:B)</f>
        <v>0</v>
      </c>
      <c r="AA1201">
        <f t="shared" si="18"/>
        <v>-212</v>
      </c>
    </row>
    <row r="1202" hidden="1" spans="1:27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  <c r="Z1202">
        <f>SUMIF('采购数据-每月'!E:E,B1202,'采购数据-每月'!B:B)</f>
        <v>880</v>
      </c>
      <c r="AA1202">
        <f t="shared" si="18"/>
        <v>-77</v>
      </c>
    </row>
    <row r="1203" hidden="1" spans="1:27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  <c r="Z1203">
        <f>SUMIF('采购数据-每月'!E:E,B1203,'采购数据-每月'!B:B)</f>
        <v>880</v>
      </c>
      <c r="AA1203">
        <f t="shared" si="18"/>
        <v>13</v>
      </c>
    </row>
    <row r="1204" hidden="1" spans="1:27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  <c r="Z1204">
        <f>SUMIF('采购数据-每月'!E:E,B1204,'采购数据-每月'!B:B)</f>
        <v>880</v>
      </c>
      <c r="AA1204">
        <f t="shared" si="18"/>
        <v>99</v>
      </c>
    </row>
    <row r="1205" hidden="1" spans="1:27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  <c r="Z1205">
        <f>SUMIF('采购数据-每月'!E:E,B1205,'采购数据-每月'!B:B)</f>
        <v>1350</v>
      </c>
      <c r="AA1205">
        <f t="shared" si="18"/>
        <v>774</v>
      </c>
    </row>
    <row r="1206" hidden="1" spans="1:27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  <c r="Z1206">
        <f>SUMIF('采购数据-每月'!E:E,B1206,'采购数据-每月'!B:B)</f>
        <v>1350</v>
      </c>
      <c r="AA1206">
        <f t="shared" si="18"/>
        <v>491</v>
      </c>
    </row>
    <row r="1207" hidden="1" spans="1:27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  <c r="Z1207">
        <f>SUMIF('采购数据-每月'!E:E,B1207,'采购数据-每月'!B:B)</f>
        <v>1350</v>
      </c>
      <c r="AA1207">
        <f t="shared" si="18"/>
        <v>663</v>
      </c>
    </row>
    <row r="1208" hidden="1" spans="1:27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  <c r="Z1208">
        <f>SUMIF('采购数据-每月'!E:E,B1208,'采购数据-每月'!B:B)</f>
        <v>500</v>
      </c>
      <c r="AA1208">
        <f t="shared" si="18"/>
        <v>-112</v>
      </c>
    </row>
    <row r="1209" hidden="1" spans="1:27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  <c r="Z1209">
        <f>SUMIF('采购数据-每月'!E:E,B1209,'采购数据-每月'!B:B)</f>
        <v>500</v>
      </c>
      <c r="AA1209">
        <f t="shared" si="18"/>
        <v>2</v>
      </c>
    </row>
    <row r="1210" hidden="1" spans="1:27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  <c r="Z1210">
        <f>SUMIF('采购数据-每月'!E:E,B1210,'采购数据-每月'!B:B)</f>
        <v>500</v>
      </c>
      <c r="AA1210">
        <f t="shared" si="18"/>
        <v>96</v>
      </c>
    </row>
    <row r="1211" hidden="1" spans="1:27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  <c r="Z1211">
        <f>SUMIF('采购数据-每月'!E:E,B1211,'采购数据-每月'!B:B)</f>
        <v>810</v>
      </c>
      <c r="AA1211">
        <f t="shared" si="18"/>
        <v>115</v>
      </c>
    </row>
    <row r="1212" hidden="1" spans="1:27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  <c r="Z1212">
        <f>SUMIF('采购数据-每月'!E:E,B1212,'采购数据-每月'!B:B)</f>
        <v>810</v>
      </c>
      <c r="AA1212">
        <f t="shared" si="18"/>
        <v>181</v>
      </c>
    </row>
    <row r="1213" hidden="1" spans="1:27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  <c r="Z1213">
        <f>SUMIF('采购数据-每月'!E:E,B1213,'采购数据-每月'!B:B)</f>
        <v>810</v>
      </c>
      <c r="AA1213">
        <f t="shared" si="18"/>
        <v>309</v>
      </c>
    </row>
    <row r="1214" hidden="1" spans="1:27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  <c r="Z1214">
        <f>SUMIF('采购数据-每月'!E:E,B1214,'采购数据-每月'!B:B)</f>
        <v>700</v>
      </c>
      <c r="AA1214">
        <f t="shared" si="18"/>
        <v>83</v>
      </c>
    </row>
    <row r="1215" hidden="1" spans="1:27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  <c r="Z1215">
        <f>SUMIF('采购数据-每月'!E:E,B1215,'采购数据-每月'!B:B)</f>
        <v>700</v>
      </c>
      <c r="AA1215">
        <f t="shared" si="18"/>
        <v>222</v>
      </c>
    </row>
    <row r="1216" hidden="1" spans="1:27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  <c r="Z1216">
        <f>SUMIF('采购数据-每月'!E:E,B1216,'采购数据-每月'!B:B)</f>
        <v>700</v>
      </c>
      <c r="AA1216">
        <f t="shared" si="18"/>
        <v>394</v>
      </c>
    </row>
    <row r="1217" hidden="1" spans="1:27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  <c r="Z1217">
        <f>SUMIF('采购数据-每月'!E:E,B1217,'采购数据-每月'!B:B)</f>
        <v>650</v>
      </c>
      <c r="AA1217">
        <f t="shared" si="18"/>
        <v>-241</v>
      </c>
    </row>
    <row r="1218" hidden="1" spans="1:27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  <c r="Z1218">
        <f>SUMIF('采购数据-每月'!E:E,B1218,'采购数据-每月'!B:B)</f>
        <v>650</v>
      </c>
      <c r="AA1218">
        <f t="shared" si="18"/>
        <v>-73</v>
      </c>
    </row>
    <row r="1219" hidden="1" spans="1:27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  <c r="Z1219">
        <f>SUMIF('采购数据-每月'!E:E,B1219,'采购数据-每月'!B:B)</f>
        <v>650</v>
      </c>
      <c r="AA1219">
        <f t="shared" ref="AA1219:AA1282" si="19">Z1219-SUM(Q1219:W1219)</f>
        <v>64</v>
      </c>
    </row>
    <row r="1220" hidden="1" spans="1:27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  <c r="Z1220">
        <f>SUMIF('采购数据-每月'!E:E,B1220,'采购数据-每月'!B:B)</f>
        <v>230</v>
      </c>
      <c r="AA1220">
        <f t="shared" si="19"/>
        <v>-78</v>
      </c>
    </row>
    <row r="1221" hidden="1" spans="1:27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  <c r="Z1221">
        <f>SUMIF('采购数据-每月'!E:E,B1221,'采购数据-每月'!B:B)</f>
        <v>230</v>
      </c>
      <c r="AA1221">
        <f t="shared" si="19"/>
        <v>-46</v>
      </c>
    </row>
    <row r="1222" spans="1:27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  <c r="Z1222">
        <f>SUMIF('采购数据-每月'!E:E,B1222,'采购数据-每月'!B:B)</f>
        <v>230</v>
      </c>
      <c r="AA1222">
        <f t="shared" si="19"/>
        <v>-18</v>
      </c>
    </row>
    <row r="1223" hidden="1" spans="1:27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  <c r="Z1223">
        <f>SUMIF('采购数据-每月'!E:E,B1223,'采购数据-每月'!B:B)</f>
        <v>180</v>
      </c>
      <c r="AA1223">
        <f t="shared" si="19"/>
        <v>-53</v>
      </c>
    </row>
    <row r="1224" hidden="1" spans="1:27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  <c r="Z1224">
        <f>SUMIF('采购数据-每月'!E:E,B1224,'采购数据-每月'!B:B)</f>
        <v>180</v>
      </c>
      <c r="AA1224">
        <f t="shared" si="19"/>
        <v>-4</v>
      </c>
    </row>
    <row r="1225" hidden="1" spans="1:27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  <c r="Z1225">
        <f>SUMIF('采购数据-每月'!E:E,B1225,'采购数据-每月'!B:B)</f>
        <v>180</v>
      </c>
      <c r="AA1225">
        <f t="shared" si="19"/>
        <v>26</v>
      </c>
    </row>
    <row r="1226" hidden="1" spans="1:27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  <c r="Z1226">
        <f>SUMIF('采购数据-每月'!E:E,B1226,'采购数据-每月'!B:B)</f>
        <v>1780</v>
      </c>
      <c r="AA1226">
        <f t="shared" si="19"/>
        <v>157</v>
      </c>
    </row>
    <row r="1227" hidden="1" spans="1:27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  <c r="Z1227">
        <f>SUMIF('采购数据-每月'!E:E,B1227,'采购数据-每月'!B:B)</f>
        <v>1780</v>
      </c>
      <c r="AA1227">
        <f t="shared" si="19"/>
        <v>435</v>
      </c>
    </row>
    <row r="1228" hidden="1" spans="1:27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  <c r="Z1228">
        <f>SUMIF('采购数据-每月'!E:E,B1228,'采购数据-每月'!B:B)</f>
        <v>1780</v>
      </c>
      <c r="AA1228">
        <f t="shared" si="19"/>
        <v>761</v>
      </c>
    </row>
    <row r="1229" hidden="1" spans="1:27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  <c r="Z1229">
        <f>SUMIF('采购数据-每月'!E:E,B1229,'采购数据-每月'!B:B)</f>
        <v>1160</v>
      </c>
      <c r="AA1229">
        <f t="shared" si="19"/>
        <v>469</v>
      </c>
    </row>
    <row r="1230" hidden="1" spans="1:27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  <c r="Z1230">
        <f>SUMIF('采购数据-每月'!E:E,B1230,'采购数据-每月'!B:B)</f>
        <v>1160</v>
      </c>
      <c r="AA1230">
        <f t="shared" si="19"/>
        <v>390</v>
      </c>
    </row>
    <row r="1231" hidden="1" spans="1:27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  <c r="Z1231">
        <f>SUMIF('采购数据-每月'!E:E,B1231,'采购数据-每月'!B:B)</f>
        <v>1160</v>
      </c>
      <c r="AA1231">
        <f t="shared" si="19"/>
        <v>635</v>
      </c>
    </row>
    <row r="1232" hidden="1" spans="1:27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  <c r="Z1232">
        <f>SUMIF('采购数据-每月'!E:E,B1232,'采购数据-每月'!B:B)</f>
        <v>290</v>
      </c>
      <c r="AA1232">
        <f t="shared" si="19"/>
        <v>-27</v>
      </c>
    </row>
    <row r="1233" hidden="1" spans="1:27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  <c r="Z1233">
        <f>SUMIF('采购数据-每月'!E:E,B1233,'采购数据-每月'!B:B)</f>
        <v>290</v>
      </c>
      <c r="AA1233">
        <f t="shared" si="19"/>
        <v>14</v>
      </c>
    </row>
    <row r="1234" hidden="1" spans="1:27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  <c r="Z1234">
        <f>SUMIF('采购数据-每月'!E:E,B1234,'采购数据-每月'!B:B)</f>
        <v>290</v>
      </c>
      <c r="AA1234">
        <f t="shared" si="19"/>
        <v>33</v>
      </c>
    </row>
    <row r="1235" hidden="1" spans="1:27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  <c r="Z1235">
        <f>SUMIF('采购数据-每月'!E:E,B1235,'采购数据-每月'!B:B)</f>
        <v>110</v>
      </c>
      <c r="AA1235">
        <f t="shared" si="19"/>
        <v>-69</v>
      </c>
    </row>
    <row r="1236" hidden="1" spans="1:27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  <c r="Z1236">
        <f>SUMIF('采购数据-每月'!E:E,B1236,'采购数据-每月'!B:B)</f>
        <v>110</v>
      </c>
      <c r="AA1236">
        <f t="shared" si="19"/>
        <v>-38</v>
      </c>
    </row>
    <row r="1237" spans="1:27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  <c r="Z1237">
        <f>SUMIF('采购数据-每月'!E:E,B1237,'采购数据-每月'!B:B)</f>
        <v>110</v>
      </c>
      <c r="AA1237">
        <f t="shared" si="19"/>
        <v>-8</v>
      </c>
    </row>
    <row r="1238" hidden="1" spans="1:27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  <c r="Z1238">
        <f>SUMIF('采购数据-每月'!E:E,B1238,'采购数据-每月'!B:B)</f>
        <v>250</v>
      </c>
      <c r="AA1238">
        <f t="shared" si="19"/>
        <v>-67</v>
      </c>
    </row>
    <row r="1239" hidden="1" spans="1:27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  <c r="Z1239">
        <f>SUMIF('采购数据-每月'!E:E,B1239,'采购数据-每月'!B:B)</f>
        <v>250</v>
      </c>
      <c r="AA1239">
        <f t="shared" si="19"/>
        <v>-7</v>
      </c>
    </row>
    <row r="1240" hidden="1" spans="1:27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  <c r="Z1240">
        <f>SUMIF('采购数据-每月'!E:E,B1240,'采购数据-每月'!B:B)</f>
        <v>250</v>
      </c>
      <c r="AA1240">
        <f t="shared" si="19"/>
        <v>26</v>
      </c>
    </row>
    <row r="1241" hidden="1" spans="1:27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  <c r="Z1241">
        <f>SUMIF('采购数据-每月'!E:E,B1241,'采购数据-每月'!B:B)</f>
        <v>800</v>
      </c>
      <c r="AA1241">
        <f t="shared" si="19"/>
        <v>65</v>
      </c>
    </row>
    <row r="1242" hidden="1" spans="1:27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  <c r="Z1242">
        <f>SUMIF('采购数据-每月'!E:E,B1242,'采购数据-每月'!B:B)</f>
        <v>800</v>
      </c>
      <c r="AA1242">
        <f t="shared" si="19"/>
        <v>101</v>
      </c>
    </row>
    <row r="1243" hidden="1" spans="1:27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  <c r="Z1243">
        <f>SUMIF('采购数据-每月'!E:E,B1243,'采购数据-每月'!B:B)</f>
        <v>800</v>
      </c>
      <c r="AA1243">
        <f t="shared" si="19"/>
        <v>150</v>
      </c>
    </row>
    <row r="1244" hidden="1" spans="1:27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  <c r="Z1244">
        <f>SUMIF('采购数据-每月'!E:E,B1244,'采购数据-每月'!B:B)</f>
        <v>150</v>
      </c>
      <c r="AA1244">
        <f t="shared" si="19"/>
        <v>-27</v>
      </c>
    </row>
    <row r="1245" hidden="1" spans="1:27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  <c r="Z1245">
        <f>SUMIF('采购数据-每月'!E:E,B1245,'采购数据-每月'!B:B)</f>
        <v>150</v>
      </c>
      <c r="AA1245">
        <f t="shared" si="19"/>
        <v>-1</v>
      </c>
    </row>
    <row r="1246" hidden="1" spans="1:27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  <c r="Z1246">
        <f>SUMIF('采购数据-每月'!E:E,B1246,'采购数据-每月'!B:B)</f>
        <v>150</v>
      </c>
      <c r="AA1246">
        <f t="shared" si="19"/>
        <v>16</v>
      </c>
    </row>
    <row r="1247" hidden="1" spans="1:27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  <c r="Z1247">
        <f>SUMIF('采购数据-每月'!E:E,B1247,'采购数据-每月'!B:B)</f>
        <v>527</v>
      </c>
      <c r="AA1247">
        <f t="shared" si="19"/>
        <v>-71</v>
      </c>
    </row>
    <row r="1248" hidden="1" spans="1:27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  <c r="Z1248">
        <f>SUMIF('采购数据-每月'!E:E,B1248,'采购数据-每月'!B:B)</f>
        <v>527</v>
      </c>
      <c r="AA1248">
        <f t="shared" si="19"/>
        <v>29</v>
      </c>
    </row>
    <row r="1249" spans="1:27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  <c r="Z1249">
        <f>SUMIF('采购数据-每月'!E:E,B1249,'采购数据-每月'!B:B)</f>
        <v>527</v>
      </c>
      <c r="AA1249">
        <f t="shared" si="19"/>
        <v>-4</v>
      </c>
    </row>
    <row r="1250" hidden="1" spans="1:27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  <c r="Z1250">
        <f>SUMIF('采购数据-每月'!E:E,B1250,'采购数据-每月'!B:B)</f>
        <v>230</v>
      </c>
      <c r="AA1250">
        <f t="shared" si="19"/>
        <v>-38</v>
      </c>
    </row>
    <row r="1251" hidden="1" spans="1:27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  <c r="Z1251">
        <f>SUMIF('采购数据-每月'!E:E,B1251,'采购数据-每月'!B:B)</f>
        <v>230</v>
      </c>
      <c r="AA1251">
        <f t="shared" si="19"/>
        <v>-1</v>
      </c>
    </row>
    <row r="1252" hidden="1" spans="1:27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  <c r="Z1252">
        <f>SUMIF('采购数据-每月'!E:E,B1252,'采购数据-每月'!B:B)</f>
        <v>230</v>
      </c>
      <c r="AA1252">
        <f t="shared" si="19"/>
        <v>33</v>
      </c>
    </row>
    <row r="1253" hidden="1" spans="1:27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  <c r="Z1253">
        <f>SUMIF('采购数据-每月'!E:E,B1253,'采购数据-每月'!B:B)</f>
        <v>390</v>
      </c>
      <c r="AA1253">
        <f t="shared" si="19"/>
        <v>-15</v>
      </c>
    </row>
    <row r="1254" hidden="1" spans="1:27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  <c r="Z1254">
        <f>SUMIF('采购数据-每月'!E:E,B1254,'采购数据-每月'!B:B)</f>
        <v>390</v>
      </c>
      <c r="AA1254">
        <f t="shared" si="19"/>
        <v>12</v>
      </c>
    </row>
    <row r="1255" hidden="1" spans="1:27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  <c r="Z1255">
        <f>SUMIF('采购数据-每月'!E:E,B1255,'采购数据-每月'!B:B)</f>
        <v>390</v>
      </c>
      <c r="AA1255">
        <f t="shared" si="19"/>
        <v>31</v>
      </c>
    </row>
    <row r="1256" hidden="1" spans="1:27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  <c r="Z1256">
        <f>SUMIF('采购数据-每月'!E:E,B1256,'采购数据-每月'!B:B)</f>
        <v>0</v>
      </c>
      <c r="AA1256">
        <f t="shared" si="19"/>
        <v>-43</v>
      </c>
    </row>
    <row r="1257" hidden="1" spans="1:27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  <c r="Z1257">
        <f>SUMIF('采购数据-每月'!E:E,B1257,'采购数据-每月'!B:B)</f>
        <v>0</v>
      </c>
      <c r="AA1257">
        <f t="shared" si="19"/>
        <v>-28</v>
      </c>
    </row>
    <row r="1258" spans="1:27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  <c r="Z1258">
        <f>SUMIF('采购数据-每月'!E:E,B1258,'采购数据-每月'!B:B)</f>
        <v>0</v>
      </c>
      <c r="AA1258">
        <f t="shared" si="19"/>
        <v>-13</v>
      </c>
    </row>
    <row r="1259" hidden="1" spans="1:27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  <c r="Z1259">
        <f>SUMIF('采购数据-每月'!E:E,B1259,'采购数据-每月'!B:B)</f>
        <v>430</v>
      </c>
      <c r="AA1259">
        <f t="shared" si="19"/>
        <v>185</v>
      </c>
    </row>
    <row r="1260" hidden="1" spans="1:27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  <c r="Z1260">
        <f>SUMIF('采购数据-每月'!E:E,B1260,'采购数据-每月'!B:B)</f>
        <v>430</v>
      </c>
      <c r="AA1260">
        <f t="shared" si="19"/>
        <v>36</v>
      </c>
    </row>
    <row r="1261" hidden="1" spans="1:27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  <c r="Z1261">
        <f>SUMIF('采购数据-每月'!E:E,B1261,'采购数据-每月'!B:B)</f>
        <v>430</v>
      </c>
      <c r="AA1261">
        <f t="shared" si="19"/>
        <v>102</v>
      </c>
    </row>
    <row r="1262" hidden="1" spans="1:27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  <c r="Z1262">
        <f>SUMIF('采购数据-每月'!E:E,B1262,'采购数据-每月'!B:B)</f>
        <v>690</v>
      </c>
      <c r="AA1262">
        <f t="shared" si="19"/>
        <v>72</v>
      </c>
    </row>
    <row r="1263" hidden="1" spans="1:27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  <c r="Z1263">
        <f>SUMIF('采购数据-每月'!E:E,B1263,'采购数据-每月'!B:B)</f>
        <v>690</v>
      </c>
      <c r="AA1263">
        <f t="shared" si="19"/>
        <v>162</v>
      </c>
    </row>
    <row r="1264" hidden="1" spans="1:27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  <c r="Z1264">
        <f>SUMIF('采购数据-每月'!E:E,B1264,'采购数据-每月'!B:B)</f>
        <v>690</v>
      </c>
      <c r="AA1264">
        <f t="shared" si="19"/>
        <v>263</v>
      </c>
    </row>
    <row r="1265" hidden="1" spans="1:27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  <c r="Z1265">
        <f>SUMIF('采购数据-每月'!E:E,B1265,'采购数据-每月'!B:B)</f>
        <v>180</v>
      </c>
      <c r="AA1265">
        <f t="shared" si="19"/>
        <v>-220</v>
      </c>
    </row>
    <row r="1266" hidden="1" spans="1:27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  <c r="Z1266">
        <f>SUMIF('采购数据-每月'!E:E,B1266,'采购数据-每月'!B:B)</f>
        <v>180</v>
      </c>
      <c r="AA1266">
        <f t="shared" si="19"/>
        <v>-162</v>
      </c>
    </row>
    <row r="1267" spans="1:27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  <c r="Z1267">
        <f>SUMIF('采购数据-每月'!E:E,B1267,'采购数据-每月'!B:B)</f>
        <v>180</v>
      </c>
      <c r="AA1267">
        <f t="shared" si="19"/>
        <v>-135</v>
      </c>
    </row>
    <row r="1268" hidden="1" spans="1:27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  <c r="Z1268">
        <f>SUMIF('采购数据-每月'!E:E,B1268,'采购数据-每月'!B:B)</f>
        <v>550</v>
      </c>
      <c r="AA1268">
        <f t="shared" si="19"/>
        <v>3</v>
      </c>
    </row>
    <row r="1269" hidden="1" spans="1:27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  <c r="Z1269">
        <f>SUMIF('采购数据-每月'!E:E,B1269,'采购数据-每月'!B:B)</f>
        <v>550</v>
      </c>
      <c r="AA1269">
        <f t="shared" si="19"/>
        <v>95</v>
      </c>
    </row>
    <row r="1270" hidden="1" spans="1:27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  <c r="Z1270">
        <f>SUMIF('采购数据-每月'!E:E,B1270,'采购数据-每月'!B:B)</f>
        <v>550</v>
      </c>
      <c r="AA1270">
        <f t="shared" si="19"/>
        <v>237</v>
      </c>
    </row>
    <row r="1271" hidden="1" spans="1:27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  <c r="Z1271">
        <f>SUMIF('采购数据-每月'!E:E,B1271,'采购数据-每月'!B:B)</f>
        <v>850</v>
      </c>
      <c r="AA1271">
        <f t="shared" si="19"/>
        <v>232</v>
      </c>
    </row>
    <row r="1272" hidden="1" spans="1:27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  <c r="Z1272">
        <f>SUMIF('采购数据-每月'!E:E,B1272,'采购数据-每月'!B:B)</f>
        <v>850</v>
      </c>
      <c r="AA1272">
        <f t="shared" si="19"/>
        <v>185</v>
      </c>
    </row>
    <row r="1273" hidden="1" spans="1:27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  <c r="Z1273">
        <f>SUMIF('采购数据-每月'!E:E,B1273,'采购数据-每月'!B:B)</f>
        <v>850</v>
      </c>
      <c r="AA1273">
        <f t="shared" si="19"/>
        <v>365</v>
      </c>
    </row>
    <row r="1274" hidden="1" spans="1:27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  <c r="Z1274">
        <f>SUMIF('采购数据-每月'!E:E,B1274,'采购数据-每月'!B:B)</f>
        <v>470</v>
      </c>
      <c r="AA1274">
        <f t="shared" si="19"/>
        <v>-73</v>
      </c>
    </row>
    <row r="1275" hidden="1" spans="1:27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  <c r="Z1275">
        <f>SUMIF('采购数据-每月'!E:E,B1275,'采购数据-每月'!B:B)</f>
        <v>470</v>
      </c>
      <c r="AA1275">
        <f t="shared" si="19"/>
        <v>26</v>
      </c>
    </row>
    <row r="1276" hidden="1" spans="1:27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  <c r="Z1276">
        <f>SUMIF('采购数据-每月'!E:E,B1276,'采购数据-每月'!B:B)</f>
        <v>470</v>
      </c>
      <c r="AA1276">
        <f t="shared" si="19"/>
        <v>134</v>
      </c>
    </row>
    <row r="1277" hidden="1" spans="1:27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  <c r="Z1277">
        <f>SUMIF('采购数据-每月'!E:E,B1277,'采购数据-每月'!B:B)</f>
        <v>230</v>
      </c>
      <c r="AA1277">
        <f t="shared" si="19"/>
        <v>-91</v>
      </c>
    </row>
    <row r="1278" hidden="1" spans="1:27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  <c r="Z1278">
        <f>SUMIF('采购数据-每月'!E:E,B1278,'采购数据-每月'!B:B)</f>
        <v>230</v>
      </c>
      <c r="AA1278">
        <f t="shared" si="19"/>
        <v>-36</v>
      </c>
    </row>
    <row r="1279" hidden="1" spans="1:27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  <c r="Z1279">
        <f>SUMIF('采购数据-每月'!E:E,B1279,'采购数据-每月'!B:B)</f>
        <v>230</v>
      </c>
      <c r="AA1279">
        <f t="shared" si="19"/>
        <v>13</v>
      </c>
    </row>
    <row r="1280" hidden="1" spans="1:27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  <c r="Z1280">
        <f>SUMIF('采购数据-每月'!E:E,B1280,'采购数据-每月'!B:B)</f>
        <v>1330</v>
      </c>
      <c r="AA1280">
        <f t="shared" si="19"/>
        <v>460</v>
      </c>
    </row>
    <row r="1281" hidden="1" spans="1:27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  <c r="Z1281">
        <f>SUMIF('采购数据-每月'!E:E,B1281,'采购数据-每月'!B:B)</f>
        <v>1330</v>
      </c>
      <c r="AA1281">
        <f t="shared" si="19"/>
        <v>685</v>
      </c>
    </row>
    <row r="1282" hidden="1" spans="1:27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  <c r="Z1282">
        <f>SUMIF('采购数据-每月'!E:E,B1282,'采购数据-每月'!B:B)</f>
        <v>1330</v>
      </c>
      <c r="AA1282">
        <f t="shared" si="19"/>
        <v>742</v>
      </c>
    </row>
    <row r="1283" hidden="1" spans="1:27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  <c r="Z1283">
        <f>SUMIF('采购数据-每月'!E:E,B1283,'采购数据-每月'!B:B)</f>
        <v>1100</v>
      </c>
      <c r="AA1283">
        <f t="shared" ref="AA1283:AA1346" si="20">Z1283-SUM(Q1283:W1283)</f>
        <v>227</v>
      </c>
    </row>
    <row r="1284" hidden="1" spans="1:27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  <c r="Z1284">
        <f>SUMIF('采购数据-每月'!E:E,B1284,'采购数据-每月'!B:B)</f>
        <v>1100</v>
      </c>
      <c r="AA1284">
        <f t="shared" si="20"/>
        <v>444</v>
      </c>
    </row>
    <row r="1285" hidden="1" spans="1:27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  <c r="Z1285">
        <f>SUMIF('采购数据-每月'!E:E,B1285,'采购数据-每月'!B:B)</f>
        <v>1100</v>
      </c>
      <c r="AA1285">
        <f t="shared" si="20"/>
        <v>597</v>
      </c>
    </row>
    <row r="1286" hidden="1" spans="1:27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  <c r="Z1286">
        <f>SUMIF('采购数据-每月'!E:E,B1286,'采购数据-每月'!B:B)</f>
        <v>270</v>
      </c>
      <c r="AA1286">
        <f t="shared" si="20"/>
        <v>-41</v>
      </c>
    </row>
    <row r="1287" hidden="1" spans="1:27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  <c r="Z1287">
        <f>SUMIF('采购数据-每月'!E:E,B1287,'采购数据-每月'!B:B)</f>
        <v>270</v>
      </c>
      <c r="AA1287">
        <f t="shared" si="20"/>
        <v>18</v>
      </c>
    </row>
    <row r="1288" hidden="1" spans="1:27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  <c r="Z1288">
        <f>SUMIF('采购数据-每月'!E:E,B1288,'采购数据-每月'!B:B)</f>
        <v>270</v>
      </c>
      <c r="AA1288">
        <f t="shared" si="20"/>
        <v>75</v>
      </c>
    </row>
    <row r="1289" hidden="1" spans="1:27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  <c r="Z1289">
        <f>SUMIF('采购数据-每月'!E:E,B1289,'采购数据-每月'!B:B)</f>
        <v>170</v>
      </c>
      <c r="AA1289">
        <f t="shared" si="20"/>
        <v>-218</v>
      </c>
    </row>
    <row r="1290" hidden="1" spans="1:27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  <c r="Z1290">
        <f>SUMIF('采购数据-每月'!E:E,B1290,'采购数据-每月'!B:B)</f>
        <v>170</v>
      </c>
      <c r="AA1290">
        <f t="shared" si="20"/>
        <v>-187</v>
      </c>
    </row>
    <row r="1291" spans="1:27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  <c r="Z1291">
        <f>SUMIF('采购数据-每月'!E:E,B1291,'采购数据-每月'!B:B)</f>
        <v>170</v>
      </c>
      <c r="AA1291">
        <f t="shared" si="20"/>
        <v>-152</v>
      </c>
    </row>
    <row r="1292" hidden="1" spans="1:27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  <c r="Z1292">
        <f>SUMIF('采购数据-每月'!E:E,B1292,'采购数据-每月'!B:B)</f>
        <v>597</v>
      </c>
      <c r="AA1292">
        <f t="shared" si="20"/>
        <v>184</v>
      </c>
    </row>
    <row r="1293" hidden="1" spans="1:27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  <c r="Z1293">
        <f>SUMIF('采购数据-每月'!E:E,B1293,'采购数据-每月'!B:B)</f>
        <v>597</v>
      </c>
      <c r="AA1293">
        <f t="shared" si="20"/>
        <v>220</v>
      </c>
    </row>
    <row r="1294" hidden="1" spans="1:27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  <c r="Z1294">
        <f>SUMIF('采购数据-每月'!E:E,B1294,'采购数据-每月'!B:B)</f>
        <v>597</v>
      </c>
      <c r="AA1294">
        <f t="shared" si="20"/>
        <v>141</v>
      </c>
    </row>
    <row r="1295" hidden="1" spans="1:27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  <c r="Z1295">
        <f>SUMIF('采购数据-每月'!E:E,B1295,'采购数据-每月'!B:B)</f>
        <v>0</v>
      </c>
      <c r="AA1295">
        <f t="shared" si="20"/>
        <v>-329</v>
      </c>
    </row>
    <row r="1296" hidden="1" spans="1:27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  <c r="Z1296">
        <f>SUMIF('采购数据-每月'!E:E,B1296,'采购数据-每月'!B:B)</f>
        <v>0</v>
      </c>
      <c r="AA1296">
        <f t="shared" si="20"/>
        <v>-276</v>
      </c>
    </row>
    <row r="1297" spans="1:27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  <c r="Z1297">
        <f>SUMIF('采购数据-每月'!E:E,B1297,'采购数据-每月'!B:B)</f>
        <v>0</v>
      </c>
      <c r="AA1297">
        <f t="shared" si="20"/>
        <v>-248</v>
      </c>
    </row>
    <row r="1298" hidden="1" spans="1:27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  <c r="Z1298">
        <f>SUMIF('采购数据-每月'!E:E,B1298,'采购数据-每月'!B:B)</f>
        <v>300</v>
      </c>
      <c r="AA1298">
        <f t="shared" si="20"/>
        <v>55</v>
      </c>
    </row>
    <row r="1299" hidden="1" spans="1:27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  <c r="Z1299">
        <f>SUMIF('采购数据-每月'!E:E,B1299,'采购数据-每月'!B:B)</f>
        <v>300</v>
      </c>
      <c r="AA1299">
        <f t="shared" si="20"/>
        <v>-4</v>
      </c>
    </row>
    <row r="1300" hidden="1" spans="1:27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  <c r="Z1300">
        <f>SUMIF('采购数据-每月'!E:E,B1300,'采购数据-每月'!B:B)</f>
        <v>300</v>
      </c>
      <c r="AA1300">
        <f t="shared" si="20"/>
        <v>15</v>
      </c>
    </row>
    <row r="1301" hidden="1" spans="1:27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  <c r="Z1301">
        <f>SUMIF('采购数据-每月'!E:E,B1301,'采购数据-每月'!B:B)</f>
        <v>880</v>
      </c>
      <c r="AA1301">
        <f t="shared" si="20"/>
        <v>133</v>
      </c>
    </row>
    <row r="1302" hidden="1" spans="1:27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  <c r="Z1302">
        <f>SUMIF('采购数据-每月'!E:E,B1302,'采购数据-每月'!B:B)</f>
        <v>880</v>
      </c>
      <c r="AA1302">
        <f t="shared" si="20"/>
        <v>306</v>
      </c>
    </row>
    <row r="1303" hidden="1" spans="1:27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  <c r="Z1303">
        <f>SUMIF('采购数据-每月'!E:E,B1303,'采购数据-每月'!B:B)</f>
        <v>880</v>
      </c>
      <c r="AA1303">
        <f t="shared" si="20"/>
        <v>348</v>
      </c>
    </row>
    <row r="1304" hidden="1" spans="1:27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  <c r="Z1304">
        <f>SUMIF('采购数据-每月'!E:E,B1304,'采购数据-每月'!B:B)</f>
        <v>400</v>
      </c>
      <c r="AA1304">
        <f t="shared" si="20"/>
        <v>-15</v>
      </c>
    </row>
    <row r="1305" hidden="1" spans="1:27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  <c r="Z1305">
        <f>SUMIF('采购数据-每月'!E:E,B1305,'采购数据-每月'!B:B)</f>
        <v>400</v>
      </c>
      <c r="AA1305">
        <f t="shared" si="20"/>
        <v>36</v>
      </c>
    </row>
    <row r="1306" hidden="1" spans="1:27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  <c r="Z1306">
        <f>SUMIF('采购数据-每月'!E:E,B1306,'采购数据-每月'!B:B)</f>
        <v>400</v>
      </c>
      <c r="AA1306">
        <f t="shared" si="20"/>
        <v>71</v>
      </c>
    </row>
    <row r="1307" hidden="1" spans="1:27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  <c r="Z1307">
        <f>SUMIF('采购数据-每月'!E:E,B1307,'采购数据-每月'!B:B)</f>
        <v>0</v>
      </c>
      <c r="AA1307">
        <f t="shared" si="20"/>
        <v>-53</v>
      </c>
    </row>
    <row r="1308" hidden="1" spans="1:27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  <c r="Z1308">
        <f>SUMIF('采购数据-每月'!E:E,B1308,'采购数据-每月'!B:B)</f>
        <v>0</v>
      </c>
      <c r="AA1308">
        <f t="shared" si="20"/>
        <v>-21</v>
      </c>
    </row>
    <row r="1309" spans="1:27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  <c r="Z1309">
        <f>SUMIF('采购数据-每月'!E:E,B1309,'采购数据-每月'!B:B)</f>
        <v>0</v>
      </c>
      <c r="AA1309">
        <f t="shared" si="20"/>
        <v>-8</v>
      </c>
    </row>
    <row r="1310" hidden="1" spans="1:27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  <c r="Z1310">
        <f>SUMIF('采购数据-每月'!E:E,B1310,'采购数据-每月'!B:B)</f>
        <v>940</v>
      </c>
      <c r="AA1310">
        <f t="shared" si="20"/>
        <v>54</v>
      </c>
    </row>
    <row r="1311" hidden="1" spans="1:27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  <c r="Z1311">
        <f>SUMIF('采购数据-每月'!E:E,B1311,'采购数据-每月'!B:B)</f>
        <v>940</v>
      </c>
      <c r="AA1311">
        <f t="shared" si="20"/>
        <v>200</v>
      </c>
    </row>
    <row r="1312" hidden="1" spans="1:27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  <c r="Z1312">
        <f>SUMIF('采购数据-每月'!E:E,B1312,'采购数据-每月'!B:B)</f>
        <v>940</v>
      </c>
      <c r="AA1312">
        <f t="shared" si="20"/>
        <v>279</v>
      </c>
    </row>
    <row r="1313" hidden="1" spans="1:27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  <c r="Z1313">
        <f>SUMIF('采购数据-每月'!E:E,B1313,'采购数据-每月'!B:B)</f>
        <v>640</v>
      </c>
      <c r="AA1313">
        <f t="shared" si="20"/>
        <v>18</v>
      </c>
    </row>
    <row r="1314" hidden="1" spans="1:27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  <c r="Z1314">
        <f>SUMIF('采购数据-每月'!E:E,B1314,'采购数据-每月'!B:B)</f>
        <v>640</v>
      </c>
      <c r="AA1314">
        <f t="shared" si="20"/>
        <v>129</v>
      </c>
    </row>
    <row r="1315" hidden="1" spans="1:27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  <c r="Z1315">
        <f>SUMIF('采购数据-每月'!E:E,B1315,'采购数据-每月'!B:B)</f>
        <v>640</v>
      </c>
      <c r="AA1315">
        <f t="shared" si="20"/>
        <v>232</v>
      </c>
    </row>
    <row r="1316" hidden="1" spans="1:27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  <c r="Z1316">
        <f>SUMIF('采购数据-每月'!E:E,B1316,'采购数据-每月'!B:B)</f>
        <v>170</v>
      </c>
      <c r="AA1316">
        <f t="shared" si="20"/>
        <v>-221</v>
      </c>
    </row>
    <row r="1317" hidden="1" spans="1:27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  <c r="Z1317">
        <f>SUMIF('采购数据-每月'!E:E,B1317,'采购数据-每月'!B:B)</f>
        <v>170</v>
      </c>
      <c r="AA1317">
        <f t="shared" si="20"/>
        <v>-154</v>
      </c>
    </row>
    <row r="1318" spans="1:27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  <c r="Z1318">
        <f>SUMIF('采购数据-每月'!E:E,B1318,'采购数据-每月'!B:B)</f>
        <v>170</v>
      </c>
      <c r="AA1318">
        <f t="shared" si="20"/>
        <v>-91</v>
      </c>
    </row>
    <row r="1319" hidden="1" spans="1:27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  <c r="Z1319">
        <f>SUMIF('采购数据-每月'!E:E,B1319,'采购数据-每月'!B:B)</f>
        <v>170</v>
      </c>
      <c r="AA1319">
        <f t="shared" si="20"/>
        <v>-16</v>
      </c>
    </row>
    <row r="1320" hidden="1" spans="1:27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  <c r="Z1320">
        <f>SUMIF('采购数据-每月'!E:E,B1320,'采购数据-每月'!B:B)</f>
        <v>170</v>
      </c>
      <c r="AA1320">
        <f t="shared" si="20"/>
        <v>-71</v>
      </c>
    </row>
    <row r="1321" spans="1:27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  <c r="Z1321">
        <f>SUMIF('采购数据-每月'!E:E,B1321,'采购数据-每月'!B:B)</f>
        <v>170</v>
      </c>
      <c r="AA1321">
        <f t="shared" si="20"/>
        <v>-20</v>
      </c>
    </row>
    <row r="1322" hidden="1" spans="1:27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  <c r="Z1322">
        <f>SUMIF('采购数据-每月'!E:E,B1322,'采购数据-每月'!B:B)</f>
        <v>790</v>
      </c>
      <c r="AA1322">
        <f t="shared" si="20"/>
        <v>13</v>
      </c>
    </row>
    <row r="1323" hidden="1" spans="1:27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  <c r="Z1323">
        <f>SUMIF('采购数据-每月'!E:E,B1323,'采购数据-每月'!B:B)</f>
        <v>790</v>
      </c>
      <c r="AA1323">
        <f t="shared" si="20"/>
        <v>123</v>
      </c>
    </row>
    <row r="1324" hidden="1" spans="1:27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  <c r="Z1324">
        <f>SUMIF('采购数据-每月'!E:E,B1324,'采购数据-每月'!B:B)</f>
        <v>790</v>
      </c>
      <c r="AA1324">
        <f t="shared" si="20"/>
        <v>185</v>
      </c>
    </row>
    <row r="1325" hidden="1" spans="1:27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  <c r="Z1325">
        <f>SUMIF('采购数据-每月'!E:E,B1325,'采购数据-每月'!B:B)</f>
        <v>0</v>
      </c>
      <c r="AA1325">
        <f t="shared" si="20"/>
        <v>-8</v>
      </c>
    </row>
    <row r="1326" hidden="1" spans="1:27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  <c r="Z1326">
        <f>SUMIF('采购数据-每月'!E:E,B1326,'采购数据-每月'!B:B)</f>
        <v>0</v>
      </c>
      <c r="AA1326">
        <f t="shared" si="20"/>
        <v>-2</v>
      </c>
    </row>
    <row r="1327" spans="1:27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  <c r="Z1327">
        <f>SUMIF('采购数据-每月'!E:E,B1327,'采购数据-每月'!B:B)</f>
        <v>0</v>
      </c>
      <c r="AA1327">
        <f t="shared" si="20"/>
        <v>-1</v>
      </c>
    </row>
    <row r="1328" hidden="1" spans="1:27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  <c r="Z1328">
        <f>SUMIF('采购数据-每月'!E:E,B1328,'采购数据-每月'!B:B)</f>
        <v>0</v>
      </c>
      <c r="AA1328">
        <f t="shared" si="20"/>
        <v>-17</v>
      </c>
    </row>
    <row r="1329" hidden="1" spans="1:27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  <c r="Z1329">
        <f>SUMIF('采购数据-每月'!E:E,B1329,'采购数据-每月'!B:B)</f>
        <v>0</v>
      </c>
      <c r="AA1329">
        <f t="shared" si="20"/>
        <v>-13</v>
      </c>
    </row>
    <row r="1330" spans="1:27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  <c r="Z1330">
        <f>SUMIF('采购数据-每月'!E:E,B1330,'采购数据-每月'!B:B)</f>
        <v>0</v>
      </c>
      <c r="AA1330">
        <f t="shared" si="20"/>
        <v>-7</v>
      </c>
    </row>
    <row r="1331" hidden="1" spans="1:27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  <c r="Z1331">
        <f>SUMIF('采购数据-每月'!E:E,B1331,'采购数据-每月'!B:B)</f>
        <v>170</v>
      </c>
      <c r="AA1331">
        <f t="shared" si="20"/>
        <v>-11</v>
      </c>
    </row>
    <row r="1332" hidden="1" spans="1:27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  <c r="Z1332">
        <f>SUMIF('采购数据-每月'!E:E,B1332,'采购数据-每月'!B:B)</f>
        <v>170</v>
      </c>
      <c r="AA1332">
        <f t="shared" si="20"/>
        <v>13</v>
      </c>
    </row>
    <row r="1333" hidden="1" spans="1:27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  <c r="Z1333">
        <f>SUMIF('采购数据-每月'!E:E,B1333,'采购数据-每月'!B:B)</f>
        <v>170</v>
      </c>
      <c r="AA1333">
        <f t="shared" si="20"/>
        <v>35</v>
      </c>
    </row>
    <row r="1334" hidden="1" spans="1:27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  <c r="Z1334">
        <f>SUMIF('采购数据-每月'!E:E,B1334,'采购数据-每月'!B:B)</f>
        <v>480</v>
      </c>
      <c r="AA1334">
        <f t="shared" si="20"/>
        <v>-30</v>
      </c>
    </row>
    <row r="1335" hidden="1" spans="1:27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  <c r="Z1335">
        <f>SUMIF('采购数据-每月'!E:E,B1335,'采购数据-每月'!B:B)</f>
        <v>480</v>
      </c>
      <c r="AA1335">
        <f t="shared" si="20"/>
        <v>18</v>
      </c>
    </row>
    <row r="1336" hidden="1" spans="1:27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  <c r="Z1336">
        <f>SUMIF('采购数据-每月'!E:E,B1336,'采购数据-每月'!B:B)</f>
        <v>480</v>
      </c>
      <c r="AA1336">
        <f t="shared" si="20"/>
        <v>74</v>
      </c>
    </row>
    <row r="1337" hidden="1" spans="1:27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  <c r="Z1337">
        <f>SUMIF('采购数据-每月'!E:E,B1337,'采购数据-每月'!B:B)</f>
        <v>1190</v>
      </c>
      <c r="AA1337">
        <f t="shared" si="20"/>
        <v>-27</v>
      </c>
    </row>
    <row r="1338" hidden="1" spans="1:27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  <c r="Z1338">
        <f>SUMIF('采购数据-每月'!E:E,B1338,'采购数据-每月'!B:B)</f>
        <v>1190</v>
      </c>
      <c r="AA1338">
        <f t="shared" si="20"/>
        <v>165</v>
      </c>
    </row>
    <row r="1339" hidden="1" spans="1:27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  <c r="Z1339">
        <f>SUMIF('采购数据-每月'!E:E,B1339,'采购数据-每月'!B:B)</f>
        <v>1190</v>
      </c>
      <c r="AA1339">
        <f t="shared" si="20"/>
        <v>281</v>
      </c>
    </row>
    <row r="1340" hidden="1" spans="1:27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  <c r="Z1340">
        <f>SUMIF('采购数据-每月'!E:E,B1340,'采购数据-每月'!B:B)</f>
        <v>1080</v>
      </c>
      <c r="AA1340">
        <f t="shared" si="20"/>
        <v>27</v>
      </c>
    </row>
    <row r="1341" hidden="1" spans="1:27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  <c r="Z1341">
        <f>SUMIF('采购数据-每月'!E:E,B1341,'采购数据-每月'!B:B)</f>
        <v>1080</v>
      </c>
      <c r="AA1341">
        <f t="shared" si="20"/>
        <v>128</v>
      </c>
    </row>
    <row r="1342" hidden="1" spans="1:27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  <c r="Z1342">
        <f>SUMIF('采购数据-每月'!E:E,B1342,'采购数据-每月'!B:B)</f>
        <v>1080</v>
      </c>
      <c r="AA1342">
        <f t="shared" si="20"/>
        <v>206</v>
      </c>
    </row>
    <row r="1343" hidden="1" spans="1:27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  <c r="Z1343">
        <f>SUMIF('采购数据-每月'!E:E,B1343,'采购数据-每月'!B:B)</f>
        <v>0</v>
      </c>
      <c r="AA1343">
        <f t="shared" si="20"/>
        <v>-222</v>
      </c>
    </row>
    <row r="1344" hidden="1" spans="1:27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  <c r="Z1344">
        <f>SUMIF('采购数据-每月'!E:E,B1344,'采购数据-每月'!B:B)</f>
        <v>0</v>
      </c>
      <c r="AA1344">
        <f t="shared" si="20"/>
        <v>-220</v>
      </c>
    </row>
    <row r="1345" spans="1:27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  <c r="Z1345">
        <f>SUMIF('采购数据-每月'!E:E,B1345,'采购数据-每月'!B:B)</f>
        <v>0</v>
      </c>
      <c r="AA1345">
        <f t="shared" si="20"/>
        <v>-219</v>
      </c>
    </row>
    <row r="1346" hidden="1" spans="1:27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  <c r="Z1346">
        <f>SUMIF('采购数据-每月'!E:E,B1346,'采购数据-每月'!B:B)</f>
        <v>300</v>
      </c>
      <c r="AA1346">
        <f t="shared" si="20"/>
        <v>-191</v>
      </c>
    </row>
    <row r="1347" hidden="1" spans="1:27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  <c r="Z1347">
        <f>SUMIF('采购数据-每月'!E:E,B1347,'采购数据-每月'!B:B)</f>
        <v>300</v>
      </c>
      <c r="AA1347">
        <f t="shared" ref="AA1347:AA1410" si="21">Z1347-SUM(Q1347:W1347)</f>
        <v>-138</v>
      </c>
    </row>
    <row r="1348" spans="1:27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  <c r="Z1348">
        <f>SUMIF('采购数据-每月'!E:E,B1348,'采购数据-每月'!B:B)</f>
        <v>300</v>
      </c>
      <c r="AA1348">
        <f t="shared" si="21"/>
        <v>-80</v>
      </c>
    </row>
    <row r="1349" hidden="1" spans="1:27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  <c r="Z1349">
        <f>SUMIF('采购数据-每月'!E:E,B1349,'采购数据-每月'!B:B)</f>
        <v>0</v>
      </c>
      <c r="AA1349">
        <f t="shared" si="21"/>
        <v>-16</v>
      </c>
    </row>
    <row r="1350" hidden="1" spans="1:27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  <c r="Z1350">
        <f>SUMIF('采购数据-每月'!E:E,B1350,'采购数据-每月'!B:B)</f>
        <v>0</v>
      </c>
      <c r="AA1350">
        <f t="shared" si="21"/>
        <v>-12</v>
      </c>
    </row>
    <row r="1351" spans="1:27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  <c r="Z1351">
        <f>SUMIF('采购数据-每月'!E:E,B1351,'采购数据-每月'!B:B)</f>
        <v>0</v>
      </c>
      <c r="AA1351">
        <f t="shared" si="21"/>
        <v>-8</v>
      </c>
    </row>
    <row r="1352" hidden="1" spans="1:27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  <c r="Z1352">
        <f>SUMIF('采购数据-每月'!E:E,B1352,'采购数据-每月'!B:B)</f>
        <v>0</v>
      </c>
      <c r="AA1352">
        <f t="shared" si="21"/>
        <v>-170</v>
      </c>
    </row>
    <row r="1353" hidden="1" spans="1:27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  <c r="Z1353">
        <f>SUMIF('采购数据-每月'!E:E,B1353,'采购数据-每月'!B:B)</f>
        <v>0</v>
      </c>
      <c r="AA1353">
        <f t="shared" si="21"/>
        <v>-167</v>
      </c>
    </row>
    <row r="1354" spans="1:27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  <c r="Z1354">
        <f>SUMIF('采购数据-每月'!E:E,B1354,'采购数据-每月'!B:B)</f>
        <v>0</v>
      </c>
      <c r="AA1354">
        <f t="shared" si="21"/>
        <v>-162</v>
      </c>
    </row>
    <row r="1355" hidden="1" spans="1:27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  <c r="Z1355">
        <f>SUMIF('采购数据-每月'!E:E,B1355,'采购数据-每月'!B:B)</f>
        <v>0</v>
      </c>
      <c r="AA1355">
        <f t="shared" si="21"/>
        <v>-40</v>
      </c>
    </row>
    <row r="1356" hidden="1" spans="1:27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  <c r="Z1356">
        <f>SUMIF('采购数据-每月'!E:E,B1356,'采购数据-每月'!B:B)</f>
        <v>0</v>
      </c>
      <c r="AA1356">
        <f t="shared" si="21"/>
        <v>-34</v>
      </c>
    </row>
    <row r="1357" spans="1:27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  <c r="Z1357">
        <f>SUMIF('采购数据-每月'!E:E,B1357,'采购数据-每月'!B:B)</f>
        <v>0</v>
      </c>
      <c r="AA1357">
        <f t="shared" si="21"/>
        <v>-19</v>
      </c>
    </row>
    <row r="1358" hidden="1" spans="1:27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  <c r="Z1358">
        <f>SUMIF('采购数据-每月'!E:E,B1358,'采购数据-每月'!B:B)</f>
        <v>0</v>
      </c>
      <c r="AA1358">
        <f t="shared" si="21"/>
        <v>-71</v>
      </c>
    </row>
    <row r="1359" hidden="1" spans="1:27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  <c r="Z1359">
        <f>SUMIF('采购数据-每月'!E:E,B1359,'采购数据-每月'!B:B)</f>
        <v>0</v>
      </c>
      <c r="AA1359">
        <f t="shared" si="21"/>
        <v>-55</v>
      </c>
    </row>
    <row r="1360" spans="1:27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  <c r="Z1360">
        <f>SUMIF('采购数据-每月'!E:E,B1360,'采购数据-每月'!B:B)</f>
        <v>0</v>
      </c>
      <c r="AA1360">
        <f t="shared" si="21"/>
        <v>-46</v>
      </c>
    </row>
    <row r="1361" hidden="1" spans="1:27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  <c r="Z1361">
        <f>SUMIF('采购数据-每月'!E:E,B1361,'采购数据-每月'!B:B)</f>
        <v>0</v>
      </c>
      <c r="AA1361">
        <f t="shared" si="21"/>
        <v>-24</v>
      </c>
    </row>
    <row r="1362" hidden="1" spans="1:27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  <c r="Z1362">
        <f>SUMIF('采购数据-每月'!E:E,B1362,'采购数据-每月'!B:B)</f>
        <v>0</v>
      </c>
      <c r="AA1362">
        <f t="shared" si="21"/>
        <v>-16</v>
      </c>
    </row>
    <row r="1363" spans="1:27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  <c r="Z1363">
        <f>SUMIF('采购数据-每月'!E:E,B1363,'采购数据-每月'!B:B)</f>
        <v>0</v>
      </c>
      <c r="AA1363">
        <f t="shared" si="21"/>
        <v>-15</v>
      </c>
    </row>
    <row r="1364" hidden="1" spans="1:27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  <c r="Z1364">
        <f>SUMIF('采购数据-每月'!E:E,B1364,'采购数据-每月'!B:B)</f>
        <v>0</v>
      </c>
      <c r="AA1364">
        <f t="shared" si="21"/>
        <v>-19</v>
      </c>
    </row>
    <row r="1365" hidden="1" spans="1:27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  <c r="Z1365">
        <f>SUMIF('采购数据-每月'!E:E,B1365,'采购数据-每月'!B:B)</f>
        <v>0</v>
      </c>
      <c r="AA1365">
        <f t="shared" si="21"/>
        <v>-17</v>
      </c>
    </row>
    <row r="1366" spans="1:27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  <c r="Z1366">
        <f>SUMIF('采购数据-每月'!E:E,B1366,'采购数据-每月'!B:B)</f>
        <v>0</v>
      </c>
      <c r="AA1366">
        <f t="shared" si="21"/>
        <v>-17</v>
      </c>
    </row>
    <row r="1367" hidden="1" spans="1:27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  <c r="Z1367">
        <f>SUMIF('采购数据-每月'!E:E,B1367,'采购数据-每月'!B:B)</f>
        <v>0</v>
      </c>
      <c r="AA1367">
        <f t="shared" si="21"/>
        <v>-40</v>
      </c>
    </row>
    <row r="1368" hidden="1" spans="1:27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  <c r="Z1368">
        <f>SUMIF('采购数据-每月'!E:E,B1368,'采购数据-每月'!B:B)</f>
        <v>0</v>
      </c>
      <c r="AA1368">
        <f t="shared" si="21"/>
        <v>-40</v>
      </c>
    </row>
    <row r="1369" spans="1:27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  <c r="Z1369">
        <f>SUMIF('采购数据-每月'!E:E,B1369,'采购数据-每月'!B:B)</f>
        <v>0</v>
      </c>
      <c r="AA1369">
        <f t="shared" si="21"/>
        <v>-40</v>
      </c>
    </row>
    <row r="1370" hidden="1" spans="1:27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  <c r="Z1370">
        <f>SUMIF('采购数据-每月'!E:E,B1370,'采购数据-每月'!B:B)</f>
        <v>300</v>
      </c>
      <c r="AA1370">
        <f t="shared" si="21"/>
        <v>30</v>
      </c>
    </row>
    <row r="1371" hidden="1" spans="1:27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  <c r="Z1371">
        <f>SUMIF('采购数据-每月'!E:E,B1371,'采购数据-每月'!B:B)</f>
        <v>300</v>
      </c>
      <c r="AA1371">
        <f t="shared" si="21"/>
        <v>81</v>
      </c>
    </row>
    <row r="1372" hidden="1" spans="1:27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  <c r="Z1372">
        <f>SUMIF('采购数据-每月'!E:E,B1372,'采购数据-每月'!B:B)</f>
        <v>300</v>
      </c>
      <c r="AA1372">
        <f t="shared" si="21"/>
        <v>118</v>
      </c>
    </row>
    <row r="1373" hidden="1" spans="1:27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  <c r="Z1373">
        <f>SUMIF('采购数据-每月'!E:E,B1373,'采购数据-每月'!B:B)</f>
        <v>0</v>
      </c>
      <c r="AA1373">
        <f t="shared" si="21"/>
        <v>-216</v>
      </c>
    </row>
    <row r="1374" hidden="1" spans="1:27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  <c r="Z1374">
        <f>SUMIF('采购数据-每月'!E:E,B1374,'采购数据-每月'!B:B)</f>
        <v>0</v>
      </c>
      <c r="AA1374">
        <f t="shared" si="21"/>
        <v>-183</v>
      </c>
    </row>
    <row r="1375" spans="1:27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  <c r="Z1375">
        <f>SUMIF('采购数据-每月'!E:E,B1375,'采购数据-每月'!B:B)</f>
        <v>0</v>
      </c>
      <c r="AA1375">
        <f t="shared" si="21"/>
        <v>-165</v>
      </c>
    </row>
    <row r="1376" hidden="1" spans="1:27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  <c r="Z1376">
        <f>SUMIF('采购数据-每月'!E:E,B1376,'采购数据-每月'!B:B)</f>
        <v>0</v>
      </c>
      <c r="AA1376">
        <f t="shared" si="21"/>
        <v>-34</v>
      </c>
    </row>
    <row r="1377" hidden="1" spans="1:27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  <c r="Z1377">
        <f>SUMIF('采购数据-每月'!E:E,B1377,'采购数据-每月'!B:B)</f>
        <v>0</v>
      </c>
      <c r="AA1377">
        <f t="shared" si="21"/>
        <v>-17</v>
      </c>
    </row>
    <row r="1378" spans="1:27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  <c r="Z1378">
        <f>SUMIF('采购数据-每月'!E:E,B1378,'采购数据-每月'!B:B)</f>
        <v>0</v>
      </c>
      <c r="AA1378">
        <f t="shared" si="21"/>
        <v>-9</v>
      </c>
    </row>
    <row r="1379" hidden="1" spans="1:27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  <c r="Z1379">
        <f>SUMIF('采购数据-每月'!E:E,B1379,'采购数据-每月'!B:B)</f>
        <v>1000</v>
      </c>
      <c r="AA1379">
        <f t="shared" si="21"/>
        <v>236</v>
      </c>
    </row>
    <row r="1380" hidden="1" spans="1:27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  <c r="Z1380">
        <f>SUMIF('采购数据-每月'!E:E,B1380,'采购数据-每月'!B:B)</f>
        <v>1000</v>
      </c>
      <c r="AA1380">
        <f t="shared" si="21"/>
        <v>202</v>
      </c>
    </row>
    <row r="1381" hidden="1" spans="1:27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  <c r="Z1381">
        <f>SUMIF('采购数据-每月'!E:E,B1381,'采购数据-每月'!B:B)</f>
        <v>1000</v>
      </c>
      <c r="AA1381">
        <f t="shared" si="21"/>
        <v>538</v>
      </c>
    </row>
    <row r="1382" hidden="1" spans="1:27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  <c r="Z1382">
        <f>SUMIF('采购数据-每月'!E:E,B1382,'采购数据-每月'!B:B)</f>
        <v>760</v>
      </c>
      <c r="AA1382">
        <f t="shared" si="21"/>
        <v>-164</v>
      </c>
    </row>
    <row r="1383" hidden="1" spans="1:27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  <c r="Z1383">
        <f>SUMIF('采购数据-每月'!E:E,B1383,'采购数据-每月'!B:B)</f>
        <v>760</v>
      </c>
      <c r="AA1383">
        <f t="shared" si="21"/>
        <v>-59</v>
      </c>
    </row>
    <row r="1384" hidden="1" spans="1:27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  <c r="Z1384">
        <f>SUMIF('采购数据-每月'!E:E,B1384,'采购数据-每月'!B:B)</f>
        <v>760</v>
      </c>
      <c r="AA1384">
        <f t="shared" si="21"/>
        <v>79</v>
      </c>
    </row>
    <row r="1385" hidden="1" spans="1:27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  <c r="Z1385">
        <f>SUMIF('采购数据-每月'!E:E,B1385,'采购数据-每月'!B:B)</f>
        <v>400</v>
      </c>
      <c r="AA1385">
        <f t="shared" si="21"/>
        <v>-46</v>
      </c>
    </row>
    <row r="1386" hidden="1" spans="1:27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  <c r="Z1386">
        <f>SUMIF('采购数据-每月'!E:E,B1386,'采购数据-每月'!B:B)</f>
        <v>400</v>
      </c>
      <c r="AA1386">
        <f t="shared" si="21"/>
        <v>31</v>
      </c>
    </row>
    <row r="1387" hidden="1" spans="1:27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  <c r="Z1387">
        <f>SUMIF('采购数据-每月'!E:E,B1387,'采购数据-每月'!B:B)</f>
        <v>400</v>
      </c>
      <c r="AA1387">
        <f t="shared" si="21"/>
        <v>94</v>
      </c>
    </row>
    <row r="1388" hidden="1" spans="1:27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  <c r="Z1388">
        <f>SUMIF('采购数据-每月'!E:E,B1388,'采购数据-每月'!B:B)</f>
        <v>400</v>
      </c>
      <c r="AA1388">
        <f t="shared" si="21"/>
        <v>4</v>
      </c>
    </row>
    <row r="1389" hidden="1" spans="1:27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  <c r="Z1389">
        <f>SUMIF('采购数据-每月'!E:E,B1389,'采购数据-每月'!B:B)</f>
        <v>400</v>
      </c>
      <c r="AA1389">
        <f t="shared" si="21"/>
        <v>89</v>
      </c>
    </row>
    <row r="1390" hidden="1" spans="1:27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  <c r="Z1390">
        <f>SUMIF('采购数据-每月'!E:E,B1390,'采购数据-每月'!B:B)</f>
        <v>400</v>
      </c>
      <c r="AA1390">
        <f t="shared" si="21"/>
        <v>167</v>
      </c>
    </row>
    <row r="1391" hidden="1" spans="1:27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  <c r="Z1391">
        <f>SUMIF('采购数据-每月'!E:E,B1391,'采购数据-每月'!B:B)</f>
        <v>300</v>
      </c>
      <c r="AA1391">
        <f t="shared" si="21"/>
        <v>31</v>
      </c>
    </row>
    <row r="1392" hidden="1" spans="1:27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  <c r="Z1392">
        <f>SUMIF('采购数据-每月'!E:E,B1392,'采购数据-每月'!B:B)</f>
        <v>300</v>
      </c>
      <c r="AA1392">
        <f t="shared" si="21"/>
        <v>75</v>
      </c>
    </row>
    <row r="1393" hidden="1" spans="1:27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  <c r="Z1393">
        <f>SUMIF('采购数据-每月'!E:E,B1393,'采购数据-每月'!B:B)</f>
        <v>300</v>
      </c>
      <c r="AA1393">
        <f t="shared" si="21"/>
        <v>108</v>
      </c>
    </row>
    <row r="1394" hidden="1" spans="1:27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  <c r="Z1394">
        <f>SUMIF('采购数据-每月'!E:E,B1394,'采购数据-每月'!B:B)</f>
        <v>700</v>
      </c>
      <c r="AA1394">
        <f t="shared" si="21"/>
        <v>-49</v>
      </c>
    </row>
    <row r="1395" hidden="1" spans="1:27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  <c r="Z1395">
        <f>SUMIF('采购数据-每月'!E:E,B1395,'采购数据-每月'!B:B)</f>
        <v>700</v>
      </c>
      <c r="AA1395">
        <f t="shared" si="21"/>
        <v>43</v>
      </c>
    </row>
    <row r="1396" hidden="1" spans="1:27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  <c r="Z1396">
        <f>SUMIF('采购数据-每月'!E:E,B1396,'采购数据-每月'!B:B)</f>
        <v>700</v>
      </c>
      <c r="AA1396">
        <f t="shared" si="21"/>
        <v>158</v>
      </c>
    </row>
    <row r="1397" hidden="1" spans="1:27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  <c r="Z1397">
        <f>SUMIF('采购数据-每月'!E:E,B1397,'采购数据-每月'!B:B)</f>
        <v>1300</v>
      </c>
      <c r="AA1397">
        <f t="shared" si="21"/>
        <v>651</v>
      </c>
    </row>
    <row r="1398" hidden="1" spans="1:27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  <c r="Z1398">
        <f>SUMIF('采购数据-每月'!E:E,B1398,'采购数据-每月'!B:B)</f>
        <v>1300</v>
      </c>
      <c r="AA1398">
        <f t="shared" si="21"/>
        <v>477</v>
      </c>
    </row>
    <row r="1399" hidden="1" spans="1:27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  <c r="Z1399">
        <f>SUMIF('采购数据-每月'!E:E,B1399,'采购数据-每月'!B:B)</f>
        <v>1300</v>
      </c>
      <c r="AA1399">
        <f t="shared" si="21"/>
        <v>640</v>
      </c>
    </row>
    <row r="1400" hidden="1" spans="1:27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  <c r="Z1400">
        <f>SUMIF('采购数据-每月'!E:E,B1400,'采购数据-每月'!B:B)</f>
        <v>2540</v>
      </c>
      <c r="AA1400">
        <f t="shared" si="21"/>
        <v>456</v>
      </c>
    </row>
    <row r="1401" hidden="1" spans="1:27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  <c r="Z1401">
        <f>SUMIF('采购数据-每月'!E:E,B1401,'采购数据-每月'!B:B)</f>
        <v>2540</v>
      </c>
      <c r="AA1401">
        <f t="shared" si="21"/>
        <v>766</v>
      </c>
    </row>
    <row r="1402" hidden="1" spans="1:27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  <c r="Z1402">
        <f>SUMIF('采购数据-每月'!E:E,B1402,'采购数据-每月'!B:B)</f>
        <v>2540</v>
      </c>
      <c r="AA1402">
        <f t="shared" si="21"/>
        <v>1284</v>
      </c>
    </row>
    <row r="1403" hidden="1" spans="1:27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  <c r="Z1403">
        <f>SUMIF('采购数据-每月'!E:E,B1403,'采购数据-每月'!B:B)</f>
        <v>0</v>
      </c>
      <c r="AA1403">
        <f t="shared" si="21"/>
        <v>-128</v>
      </c>
    </row>
    <row r="1404" hidden="1" spans="1:27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  <c r="Z1404">
        <f>SUMIF('采购数据-每月'!E:E,B1404,'采购数据-每月'!B:B)</f>
        <v>0</v>
      </c>
      <c r="AA1404">
        <f t="shared" si="21"/>
        <v>-106</v>
      </c>
    </row>
    <row r="1405" spans="1:27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  <c r="Z1405">
        <f>SUMIF('采购数据-每月'!E:E,B1405,'采购数据-每月'!B:B)</f>
        <v>0</v>
      </c>
      <c r="AA1405">
        <f t="shared" si="21"/>
        <v>-80</v>
      </c>
    </row>
    <row r="1406" hidden="1" spans="1:27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  <c r="Z1406">
        <f>SUMIF('采购数据-每月'!E:E,B1406,'采购数据-每月'!B:B)</f>
        <v>0</v>
      </c>
      <c r="AA1406">
        <f t="shared" si="21"/>
        <v>-3</v>
      </c>
    </row>
    <row r="1407" hidden="1" spans="1:27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  <c r="Z1407">
        <f>SUMIF('采购数据-每月'!E:E,B1407,'采购数据-每月'!B:B)</f>
        <v>0</v>
      </c>
      <c r="AA1407">
        <f t="shared" si="21"/>
        <v>-3</v>
      </c>
    </row>
    <row r="1408" spans="1:27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  <c r="Z1408">
        <f>SUMIF('采购数据-每月'!E:E,B1408,'采购数据-每月'!B:B)</f>
        <v>0</v>
      </c>
      <c r="AA1408">
        <f t="shared" si="21"/>
        <v>-3</v>
      </c>
    </row>
    <row r="1409" hidden="1" spans="1:27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  <c r="Z1409">
        <f>SUMIF('采购数据-每月'!E:E,B1409,'采购数据-每月'!B:B)</f>
        <v>0</v>
      </c>
      <c r="AA1409">
        <f t="shared" si="21"/>
        <v>-118</v>
      </c>
    </row>
    <row r="1410" hidden="1" spans="1:27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  <c r="Z1410">
        <f>SUMIF('采购数据-每月'!E:E,B1410,'采购数据-每月'!B:B)</f>
        <v>0</v>
      </c>
      <c r="AA1410">
        <f t="shared" si="21"/>
        <v>-111</v>
      </c>
    </row>
    <row r="1411" spans="1:27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  <c r="Z1411">
        <f>SUMIF('采购数据-每月'!E:E,B1411,'采购数据-每月'!B:B)</f>
        <v>0</v>
      </c>
      <c r="AA1411">
        <f t="shared" ref="AA1411:AA1474" si="22">Z1411-SUM(Q1411:W1411)</f>
        <v>-104</v>
      </c>
    </row>
    <row r="1412" hidden="1" spans="1:27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  <c r="Z1412">
        <f>SUMIF('采购数据-每月'!E:E,B1412,'采购数据-每月'!B:B)</f>
        <v>1020</v>
      </c>
      <c r="AA1412">
        <f t="shared" si="22"/>
        <v>240</v>
      </c>
    </row>
    <row r="1413" hidden="1" spans="1:27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  <c r="Z1413">
        <f>SUMIF('采购数据-每月'!E:E,B1413,'采购数据-每月'!B:B)</f>
        <v>1020</v>
      </c>
      <c r="AA1413">
        <f t="shared" si="22"/>
        <v>93</v>
      </c>
    </row>
    <row r="1414" hidden="1" spans="1:27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  <c r="Z1414">
        <f>SUMIF('采购数据-每月'!E:E,B1414,'采购数据-每月'!B:B)</f>
        <v>1020</v>
      </c>
      <c r="AA1414">
        <f t="shared" si="22"/>
        <v>277</v>
      </c>
    </row>
    <row r="1415" hidden="1" spans="1:27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  <c r="Z1415">
        <f>SUMIF('采购数据-每月'!E:E,B1415,'采购数据-每月'!B:B)</f>
        <v>0</v>
      </c>
      <c r="AA1415">
        <f t="shared" si="22"/>
        <v>-187</v>
      </c>
    </row>
    <row r="1416" hidden="1" spans="1:27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  <c r="Z1416">
        <f>SUMIF('采购数据-每月'!E:E,B1416,'采购数据-每月'!B:B)</f>
        <v>0</v>
      </c>
      <c r="AA1416">
        <f t="shared" si="22"/>
        <v>-180</v>
      </c>
    </row>
    <row r="1417" spans="1:27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  <c r="Z1417">
        <f>SUMIF('采购数据-每月'!E:E,B1417,'采购数据-每月'!B:B)</f>
        <v>0</v>
      </c>
      <c r="AA1417">
        <f t="shared" si="22"/>
        <v>-180</v>
      </c>
    </row>
    <row r="1418" hidden="1" spans="1:27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  <c r="Z1418">
        <f>SUMIF('采购数据-每月'!E:E,B1418,'采购数据-每月'!B:B)</f>
        <v>940</v>
      </c>
      <c r="AA1418">
        <f t="shared" si="22"/>
        <v>-64</v>
      </c>
    </row>
    <row r="1419" hidden="1" spans="1:27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  <c r="Z1419">
        <f>SUMIF('采购数据-每月'!E:E,B1419,'采购数据-每月'!B:B)</f>
        <v>940</v>
      </c>
      <c r="AA1419">
        <f t="shared" si="22"/>
        <v>47</v>
      </c>
    </row>
    <row r="1420" hidden="1" spans="1:27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  <c r="Z1420">
        <f>SUMIF('采购数据-每月'!E:E,B1420,'采购数据-每月'!B:B)</f>
        <v>940</v>
      </c>
      <c r="AA1420">
        <f t="shared" si="22"/>
        <v>197</v>
      </c>
    </row>
    <row r="1421" hidden="1" spans="1:27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  <c r="Z1421">
        <f>SUMIF('采购数据-每月'!E:E,B1421,'采购数据-每月'!B:B)</f>
        <v>790</v>
      </c>
      <c r="AA1421">
        <f t="shared" si="22"/>
        <v>247</v>
      </c>
    </row>
    <row r="1422" hidden="1" spans="1:27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  <c r="Z1422">
        <f>SUMIF('采购数据-每月'!E:E,B1422,'采购数据-每月'!B:B)</f>
        <v>790</v>
      </c>
      <c r="AA1422">
        <f t="shared" si="22"/>
        <v>345</v>
      </c>
    </row>
    <row r="1423" hidden="1" spans="1:27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  <c r="Z1423">
        <f>SUMIF('采购数据-每月'!E:E,B1423,'采购数据-每月'!B:B)</f>
        <v>790</v>
      </c>
      <c r="AA1423">
        <f t="shared" si="22"/>
        <v>100</v>
      </c>
    </row>
    <row r="1424" hidden="1" spans="1:27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  <c r="Z1424">
        <f>SUMIF('采购数据-每月'!E:E,B1424,'采购数据-每月'!B:B)</f>
        <v>0</v>
      </c>
      <c r="AA1424">
        <f t="shared" si="22"/>
        <v>-46</v>
      </c>
    </row>
    <row r="1425" hidden="1" spans="1:27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  <c r="Z1425">
        <f>SUMIF('采购数据-每月'!E:E,B1425,'采购数据-每月'!B:B)</f>
        <v>0</v>
      </c>
      <c r="AA1425">
        <f t="shared" si="22"/>
        <v>-46</v>
      </c>
    </row>
    <row r="1426" spans="1:27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  <c r="Z1426">
        <f>SUMIF('采购数据-每月'!E:E,B1426,'采购数据-每月'!B:B)</f>
        <v>0</v>
      </c>
      <c r="AA1426">
        <f t="shared" si="22"/>
        <v>-45</v>
      </c>
    </row>
    <row r="1427" hidden="1" spans="1:27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  <c r="Z1427">
        <f>SUMIF('采购数据-每月'!E:E,B1427,'采购数据-每月'!B:B)</f>
        <v>200</v>
      </c>
      <c r="AA1427">
        <f t="shared" si="22"/>
        <v>-132</v>
      </c>
    </row>
    <row r="1428" hidden="1" spans="1:27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  <c r="Z1428">
        <f>SUMIF('采购数据-每月'!E:E,B1428,'采购数据-每月'!B:B)</f>
        <v>200</v>
      </c>
      <c r="AA1428">
        <f t="shared" si="22"/>
        <v>-89</v>
      </c>
    </row>
    <row r="1429" hidden="1" spans="1:27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  <c r="Z1429">
        <f>SUMIF('采购数据-每月'!E:E,B1429,'采购数据-每月'!B:B)</f>
        <v>200</v>
      </c>
      <c r="AA1429">
        <f t="shared" si="22"/>
        <v>18</v>
      </c>
    </row>
    <row r="1430" hidden="1" spans="1:27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  <c r="Z1430">
        <f>SUMIF('采购数据-每月'!E:E,B1430,'采购数据-每月'!B:B)</f>
        <v>1560</v>
      </c>
      <c r="AA1430">
        <f t="shared" si="22"/>
        <v>-63</v>
      </c>
    </row>
    <row r="1431" hidden="1" spans="1:27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  <c r="Z1431">
        <f>SUMIF('采购数据-每月'!E:E,B1431,'采购数据-每月'!B:B)</f>
        <v>1560</v>
      </c>
      <c r="AA1431">
        <f t="shared" si="22"/>
        <v>102</v>
      </c>
    </row>
    <row r="1432" hidden="1" spans="1:27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  <c r="Z1432">
        <f>SUMIF('采购数据-每月'!E:E,B1432,'采购数据-每月'!B:B)</f>
        <v>1560</v>
      </c>
      <c r="AA1432">
        <f t="shared" si="22"/>
        <v>242</v>
      </c>
    </row>
    <row r="1433" hidden="1" spans="1:27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  <c r="Z1433">
        <f>SUMIF('采购数据-每月'!E:E,B1433,'采购数据-每月'!B:B)</f>
        <v>0</v>
      </c>
      <c r="AA1433">
        <f t="shared" si="22"/>
        <v>-721</v>
      </c>
    </row>
    <row r="1434" hidden="1" spans="1:27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  <c r="Z1434">
        <f>SUMIF('采购数据-每月'!E:E,B1434,'采购数据-每月'!B:B)</f>
        <v>0</v>
      </c>
      <c r="AA1434">
        <f t="shared" si="22"/>
        <v>-664</v>
      </c>
    </row>
    <row r="1435" spans="1:27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  <c r="Z1435">
        <f>SUMIF('采购数据-每月'!E:E,B1435,'采购数据-每月'!B:B)</f>
        <v>0</v>
      </c>
      <c r="AA1435">
        <f t="shared" si="22"/>
        <v>-618</v>
      </c>
    </row>
    <row r="1436" hidden="1" spans="1:27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  <c r="Z1436">
        <f>SUMIF('采购数据-每月'!E:E,B1436,'采购数据-每月'!B:B)</f>
        <v>370</v>
      </c>
      <c r="AA1436">
        <f t="shared" si="22"/>
        <v>15</v>
      </c>
    </row>
    <row r="1437" hidden="1" spans="1:27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  <c r="Z1437">
        <f>SUMIF('采购数据-每月'!E:E,B1437,'采购数据-每月'!B:B)</f>
        <v>370</v>
      </c>
      <c r="AA1437">
        <f t="shared" si="22"/>
        <v>89</v>
      </c>
    </row>
    <row r="1438" hidden="1" spans="1:27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  <c r="Z1438">
        <f>SUMIF('采购数据-每月'!E:E,B1438,'采购数据-每月'!B:B)</f>
        <v>370</v>
      </c>
      <c r="AA1438">
        <f t="shared" si="22"/>
        <v>166</v>
      </c>
    </row>
    <row r="1439" hidden="1" spans="1:27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  <c r="Z1439">
        <f>SUMIF('采购数据-每月'!E:E,B1439,'采购数据-每月'!B:B)</f>
        <v>1270</v>
      </c>
      <c r="AA1439">
        <f t="shared" si="22"/>
        <v>-405</v>
      </c>
    </row>
    <row r="1440" hidden="1" spans="1:27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  <c r="Z1440">
        <f>SUMIF('采购数据-每月'!E:E,B1440,'采购数据-每月'!B:B)</f>
        <v>1270</v>
      </c>
      <c r="AA1440">
        <f t="shared" si="22"/>
        <v>-248</v>
      </c>
    </row>
    <row r="1441" spans="1:27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  <c r="Z1441">
        <f>SUMIF('采购数据-每月'!E:E,B1441,'采购数据-每月'!B:B)</f>
        <v>1270</v>
      </c>
      <c r="AA1441">
        <f t="shared" si="22"/>
        <v>-53</v>
      </c>
    </row>
    <row r="1442" hidden="1" spans="1:27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  <c r="Z1442">
        <f>SUMIF('采购数据-每月'!E:E,B1442,'采购数据-每月'!B:B)</f>
        <v>1980</v>
      </c>
      <c r="AA1442">
        <f t="shared" si="22"/>
        <v>500</v>
      </c>
    </row>
    <row r="1443" hidden="1" spans="1:27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  <c r="Z1443">
        <f>SUMIF('采购数据-每月'!E:E,B1443,'采购数据-每月'!B:B)</f>
        <v>1980</v>
      </c>
      <c r="AA1443">
        <f t="shared" si="22"/>
        <v>614</v>
      </c>
    </row>
    <row r="1444" hidden="1" spans="1:27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  <c r="Z1444">
        <f>SUMIF('采购数据-每月'!E:E,B1444,'采购数据-每月'!B:B)</f>
        <v>1980</v>
      </c>
      <c r="AA1444">
        <f t="shared" si="22"/>
        <v>885</v>
      </c>
    </row>
    <row r="1445" hidden="1" spans="1:27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  <c r="Z1445">
        <f>SUMIF('采购数据-每月'!E:E,B1445,'采购数据-每月'!B:B)</f>
        <v>0</v>
      </c>
      <c r="AA1445">
        <f t="shared" si="22"/>
        <v>-293</v>
      </c>
    </row>
    <row r="1446" hidden="1" spans="1:27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  <c r="Z1446">
        <f>SUMIF('采购数据-每月'!E:E,B1446,'采购数据-每月'!B:B)</f>
        <v>0</v>
      </c>
      <c r="AA1446">
        <f t="shared" si="22"/>
        <v>-280</v>
      </c>
    </row>
    <row r="1447" spans="1:27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  <c r="Z1447">
        <f>SUMIF('采购数据-每月'!E:E,B1447,'采购数据-每月'!B:B)</f>
        <v>0</v>
      </c>
      <c r="AA1447">
        <f t="shared" si="22"/>
        <v>-266</v>
      </c>
    </row>
    <row r="1448" hidden="1" spans="1:27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  <c r="Z1448">
        <f>SUMIF('采购数据-每月'!E:E,B1448,'采购数据-每月'!B:B)</f>
        <v>1420</v>
      </c>
      <c r="AA1448">
        <f t="shared" si="22"/>
        <v>8</v>
      </c>
    </row>
    <row r="1449" hidden="1" spans="1:27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  <c r="Z1449">
        <f>SUMIF('采购数据-每月'!E:E,B1449,'采购数据-每月'!B:B)</f>
        <v>1420</v>
      </c>
      <c r="AA1449">
        <f t="shared" si="22"/>
        <v>253</v>
      </c>
    </row>
    <row r="1450" hidden="1" spans="1:27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  <c r="Z1450">
        <f>SUMIF('采购数据-每月'!E:E,B1450,'采购数据-每月'!B:B)</f>
        <v>1420</v>
      </c>
      <c r="AA1450">
        <f t="shared" si="22"/>
        <v>476</v>
      </c>
    </row>
    <row r="1451" hidden="1" spans="1:27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  <c r="Z1451">
        <f>SUMIF('采购数据-每月'!E:E,B1451,'采购数据-每月'!B:B)</f>
        <v>0</v>
      </c>
      <c r="AA1451">
        <f t="shared" si="22"/>
        <v>-76</v>
      </c>
    </row>
    <row r="1452" hidden="1" spans="1:27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  <c r="Z1452">
        <f>SUMIF('采购数据-每月'!E:E,B1452,'采购数据-每月'!B:B)</f>
        <v>0</v>
      </c>
      <c r="AA1452">
        <f t="shared" si="22"/>
        <v>-63</v>
      </c>
    </row>
    <row r="1453" spans="1:27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  <c r="Z1453">
        <f>SUMIF('采购数据-每月'!E:E,B1453,'采购数据-每月'!B:B)</f>
        <v>0</v>
      </c>
      <c r="AA1453">
        <f t="shared" si="22"/>
        <v>-51</v>
      </c>
    </row>
    <row r="1454" hidden="1" spans="1:27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  <c r="Z1454">
        <f>SUMIF('采购数据-每月'!E:E,B1454,'采购数据-每月'!B:B)</f>
        <v>2230</v>
      </c>
      <c r="AA1454">
        <f t="shared" si="22"/>
        <v>977</v>
      </c>
    </row>
    <row r="1455" hidden="1" spans="1:27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  <c r="Z1455">
        <f>SUMIF('采购数据-每月'!E:E,B1455,'采购数据-每月'!B:B)</f>
        <v>2230</v>
      </c>
      <c r="AA1455">
        <f t="shared" si="22"/>
        <v>1260</v>
      </c>
    </row>
    <row r="1456" hidden="1" spans="1:27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  <c r="Z1456">
        <f>SUMIF('采购数据-每月'!E:E,B1456,'采购数据-每月'!B:B)</f>
        <v>2230</v>
      </c>
      <c r="AA1456">
        <f t="shared" si="22"/>
        <v>788</v>
      </c>
    </row>
    <row r="1457" hidden="1" spans="1:27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  <c r="Z1457">
        <f>SUMIF('采购数据-每月'!E:E,B1457,'采购数据-每月'!B:B)</f>
        <v>200</v>
      </c>
      <c r="AA1457">
        <f t="shared" si="22"/>
        <v>-219</v>
      </c>
    </row>
    <row r="1458" hidden="1" spans="1:27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  <c r="Z1458">
        <f>SUMIF('采购数据-每月'!E:E,B1458,'采购数据-每月'!B:B)</f>
        <v>200</v>
      </c>
      <c r="AA1458">
        <f t="shared" si="22"/>
        <v>-161</v>
      </c>
    </row>
    <row r="1459" spans="1:27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  <c r="Z1459">
        <f>SUMIF('采购数据-每月'!E:E,B1459,'采购数据-每月'!B:B)</f>
        <v>200</v>
      </c>
      <c r="AA1459">
        <f t="shared" si="22"/>
        <v>-132</v>
      </c>
    </row>
    <row r="1460" hidden="1" spans="1:27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  <c r="Z1460">
        <f>SUMIF('采购数据-每月'!E:E,B1460,'采购数据-每月'!B:B)</f>
        <v>1010</v>
      </c>
      <c r="AA1460">
        <f t="shared" si="22"/>
        <v>213</v>
      </c>
    </row>
    <row r="1461" hidden="1" spans="1:27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  <c r="Z1461">
        <f>SUMIF('采购数据-每月'!E:E,B1461,'采购数据-每月'!B:B)</f>
        <v>1010</v>
      </c>
      <c r="AA1461">
        <f t="shared" si="22"/>
        <v>206</v>
      </c>
    </row>
    <row r="1462" hidden="1" spans="1:27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  <c r="Z1462">
        <f>SUMIF('采购数据-每月'!E:E,B1462,'采购数据-每月'!B:B)</f>
        <v>1010</v>
      </c>
      <c r="AA1462">
        <f t="shared" si="22"/>
        <v>373</v>
      </c>
    </row>
    <row r="1463" hidden="1" spans="1:27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  <c r="Z1463">
        <f>SUMIF('采购数据-每月'!E:E,B1463,'采购数据-每月'!B:B)</f>
        <v>1950</v>
      </c>
      <c r="AA1463">
        <f t="shared" si="22"/>
        <v>693</v>
      </c>
    </row>
    <row r="1464" hidden="1" spans="1:27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  <c r="Z1464">
        <f>SUMIF('采购数据-每月'!E:E,B1464,'采购数据-每月'!B:B)</f>
        <v>1950</v>
      </c>
      <c r="AA1464">
        <f t="shared" si="22"/>
        <v>861</v>
      </c>
    </row>
    <row r="1465" hidden="1" spans="1:27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  <c r="Z1465">
        <f>SUMIF('采购数据-每月'!E:E,B1465,'采购数据-每月'!B:B)</f>
        <v>1950</v>
      </c>
      <c r="AA1465">
        <f t="shared" si="22"/>
        <v>761</v>
      </c>
    </row>
    <row r="1466" hidden="1" spans="1:27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  <c r="Z1466">
        <f>SUMIF('采购数据-每月'!E:E,B1466,'采购数据-每月'!B:B)</f>
        <v>1400</v>
      </c>
      <c r="AA1466">
        <f t="shared" si="22"/>
        <v>-242</v>
      </c>
    </row>
    <row r="1467" hidden="1" spans="1:27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  <c r="Z1467">
        <f>SUMIF('采购数据-每月'!E:E,B1467,'采购数据-每月'!B:B)</f>
        <v>1400</v>
      </c>
      <c r="AA1467">
        <f t="shared" si="22"/>
        <v>49</v>
      </c>
    </row>
    <row r="1468" hidden="1" spans="1:27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  <c r="Z1468">
        <f>SUMIF('采购数据-每月'!E:E,B1468,'采购数据-每月'!B:B)</f>
        <v>1400</v>
      </c>
      <c r="AA1468">
        <f t="shared" si="22"/>
        <v>247</v>
      </c>
    </row>
    <row r="1469" hidden="1" spans="1:27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  <c r="Z1469">
        <f>SUMIF('采购数据-每月'!E:E,B1469,'采购数据-每月'!B:B)</f>
        <v>3000</v>
      </c>
      <c r="AA1469">
        <f t="shared" si="22"/>
        <v>1043</v>
      </c>
    </row>
    <row r="1470" hidden="1" spans="1:27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  <c r="Z1470">
        <f>SUMIF('采购数据-每月'!E:E,B1470,'采购数据-每月'!B:B)</f>
        <v>3000</v>
      </c>
      <c r="AA1470">
        <f t="shared" si="22"/>
        <v>984</v>
      </c>
    </row>
    <row r="1471" hidden="1" spans="1:27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  <c r="Z1471">
        <f>SUMIF('采购数据-每月'!E:E,B1471,'采购数据-每月'!B:B)</f>
        <v>3000</v>
      </c>
      <c r="AA1471">
        <f t="shared" si="22"/>
        <v>1497</v>
      </c>
    </row>
    <row r="1472" hidden="1" spans="1:27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  <c r="Z1472">
        <f>SUMIF('采购数据-每月'!E:E,B1472,'采购数据-每月'!B:B)</f>
        <v>1600</v>
      </c>
      <c r="AA1472">
        <f t="shared" si="22"/>
        <v>96</v>
      </c>
    </row>
    <row r="1473" hidden="1" spans="1:27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  <c r="Z1473">
        <f>SUMIF('采购数据-每月'!E:E,B1473,'采购数据-每月'!B:B)</f>
        <v>1600</v>
      </c>
      <c r="AA1473">
        <f t="shared" si="22"/>
        <v>254</v>
      </c>
    </row>
    <row r="1474" hidden="1" spans="1:27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  <c r="Z1474">
        <f>SUMIF('采购数据-每月'!E:E,B1474,'采购数据-每月'!B:B)</f>
        <v>1600</v>
      </c>
      <c r="AA1474">
        <f t="shared" si="22"/>
        <v>580</v>
      </c>
    </row>
    <row r="1475" hidden="1" spans="1:27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  <c r="Z1475">
        <f>SUMIF('采购数据-每月'!E:E,B1475,'采购数据-每月'!B:B)</f>
        <v>1500</v>
      </c>
      <c r="AA1475">
        <f t="shared" ref="AA1475:AA1538" si="23">Z1475-SUM(Q1475:W1475)</f>
        <v>235</v>
      </c>
    </row>
    <row r="1476" hidden="1" spans="1:27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  <c r="Z1476">
        <f>SUMIF('采购数据-每月'!E:E,B1476,'采购数据-每月'!B:B)</f>
        <v>1500</v>
      </c>
      <c r="AA1476">
        <f t="shared" si="23"/>
        <v>371</v>
      </c>
    </row>
    <row r="1477" hidden="1" spans="1:27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  <c r="Z1477">
        <f>SUMIF('采购数据-每月'!E:E,B1477,'采购数据-每月'!B:B)</f>
        <v>1500</v>
      </c>
      <c r="AA1477">
        <f t="shared" si="23"/>
        <v>581</v>
      </c>
    </row>
    <row r="1478" hidden="1" spans="1:27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  <c r="Z1478">
        <f>SUMIF('采购数据-每月'!E:E,B1478,'采购数据-每月'!B:B)</f>
        <v>710</v>
      </c>
      <c r="AA1478">
        <f t="shared" si="23"/>
        <v>222</v>
      </c>
    </row>
    <row r="1479" hidden="1" spans="1:27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  <c r="Z1479">
        <f>SUMIF('采购数据-每月'!E:E,B1479,'采购数据-每月'!B:B)</f>
        <v>710</v>
      </c>
      <c r="AA1479">
        <f t="shared" si="23"/>
        <v>150</v>
      </c>
    </row>
    <row r="1480" hidden="1" spans="1:27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  <c r="Z1480">
        <f>SUMIF('采购数据-每月'!E:E,B1480,'采购数据-每月'!B:B)</f>
        <v>710</v>
      </c>
      <c r="AA1480">
        <f t="shared" si="23"/>
        <v>231</v>
      </c>
    </row>
    <row r="1481" hidden="1" spans="1:27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  <c r="Z1481">
        <f>SUMIF('采购数据-每月'!E:E,B1481,'采购数据-每月'!B:B)</f>
        <v>950</v>
      </c>
      <c r="AA1481">
        <f t="shared" si="23"/>
        <v>64</v>
      </c>
    </row>
    <row r="1482" hidden="1" spans="1:27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  <c r="Z1482">
        <f>SUMIF('采购数据-每月'!E:E,B1482,'采购数据-每月'!B:B)</f>
        <v>950</v>
      </c>
      <c r="AA1482">
        <f t="shared" si="23"/>
        <v>140</v>
      </c>
    </row>
    <row r="1483" hidden="1" spans="1:27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  <c r="Z1483">
        <f>SUMIF('采购数据-每月'!E:E,B1483,'采购数据-每月'!B:B)</f>
        <v>950</v>
      </c>
      <c r="AA1483">
        <f t="shared" si="23"/>
        <v>284</v>
      </c>
    </row>
    <row r="1484" hidden="1" spans="1:27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  <c r="Z1484">
        <f>SUMIF('采购数据-每月'!E:E,B1484,'采购数据-每月'!B:B)</f>
        <v>0</v>
      </c>
      <c r="AA1484">
        <f t="shared" si="23"/>
        <v>-3</v>
      </c>
    </row>
    <row r="1485" hidden="1" spans="1:27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  <c r="Z1485">
        <f>SUMIF('采购数据-每月'!E:E,B1485,'采购数据-每月'!B:B)</f>
        <v>0</v>
      </c>
      <c r="AA1485">
        <f t="shared" si="23"/>
        <v>-5</v>
      </c>
    </row>
    <row r="1486" spans="1:27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  <c r="Z1486">
        <f>SUMIF('采购数据-每月'!E:E,B1486,'采购数据-每月'!B:B)</f>
        <v>0</v>
      </c>
      <c r="AA1486">
        <f t="shared" si="23"/>
        <v>-5</v>
      </c>
    </row>
    <row r="1487" hidden="1" spans="1:27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  <c r="Z1487">
        <f>SUMIF('采购数据-每月'!E:E,B1487,'采购数据-每月'!B:B)</f>
        <v>400</v>
      </c>
      <c r="AA1487">
        <f t="shared" si="23"/>
        <v>-44</v>
      </c>
    </row>
    <row r="1488" hidden="1" spans="1:27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  <c r="Z1488">
        <f>SUMIF('采购数据-每月'!E:E,B1488,'采购数据-每月'!B:B)</f>
        <v>400</v>
      </c>
      <c r="AA1488">
        <f t="shared" si="23"/>
        <v>42</v>
      </c>
    </row>
    <row r="1489" hidden="1" spans="1:27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  <c r="Z1489">
        <f>SUMIF('采购数据-每月'!E:E,B1489,'采购数据-每月'!B:B)</f>
        <v>400</v>
      </c>
      <c r="AA1489">
        <f t="shared" si="23"/>
        <v>87</v>
      </c>
    </row>
    <row r="1490" hidden="1" spans="1:27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  <c r="Z1490">
        <f>SUMIF('采购数据-每月'!E:E,B1490,'采购数据-每月'!B:B)</f>
        <v>0</v>
      </c>
      <c r="AA1490">
        <f t="shared" si="23"/>
        <v>-14</v>
      </c>
    </row>
    <row r="1491" hidden="1" spans="1:27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  <c r="Z1491">
        <f>SUMIF('采购数据-每月'!E:E,B1491,'采购数据-每月'!B:B)</f>
        <v>0</v>
      </c>
      <c r="AA1491">
        <f t="shared" si="23"/>
        <v>-8</v>
      </c>
    </row>
    <row r="1492" spans="1:27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  <c r="Z1492">
        <f>SUMIF('采购数据-每月'!E:E,B1492,'采购数据-每月'!B:B)</f>
        <v>0</v>
      </c>
      <c r="AA1492">
        <f t="shared" si="23"/>
        <v>-2</v>
      </c>
    </row>
    <row r="1493" hidden="1" spans="1:27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  <c r="Z1493">
        <f>SUMIF('采购数据-每月'!E:E,B1493,'采购数据-每月'!B:B)</f>
        <v>0</v>
      </c>
      <c r="AA1493">
        <f t="shared" si="23"/>
        <v>-26</v>
      </c>
    </row>
    <row r="1494" hidden="1" spans="1:27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  <c r="Z1494">
        <f>SUMIF('采购数据-每月'!E:E,B1494,'采购数据-每月'!B:B)</f>
        <v>0</v>
      </c>
      <c r="AA1494">
        <f t="shared" si="23"/>
        <v>-24</v>
      </c>
    </row>
    <row r="1495" spans="1:27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  <c r="Z1495">
        <f>SUMIF('采购数据-每月'!E:E,B1495,'采购数据-每月'!B:B)</f>
        <v>0</v>
      </c>
      <c r="AA1495">
        <f t="shared" si="23"/>
        <v>-20</v>
      </c>
    </row>
    <row r="1496" hidden="1" spans="1:27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  <c r="Z1496">
        <f>SUMIF('采购数据-每月'!E:E,B1496,'采购数据-每月'!B:B)</f>
        <v>0</v>
      </c>
      <c r="AA1496">
        <f t="shared" si="23"/>
        <v>-3</v>
      </c>
    </row>
    <row r="1497" hidden="1" spans="1:27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  <c r="Z1497">
        <f>SUMIF('采购数据-每月'!E:E,B1497,'采购数据-每月'!B:B)</f>
        <v>0</v>
      </c>
      <c r="AA1497">
        <f t="shared" si="23"/>
        <v>0</v>
      </c>
    </row>
    <row r="1498" hidden="1" spans="1:27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  <c r="Z1498">
        <f>SUMIF('采购数据-每月'!E:E,B1498,'采购数据-每月'!B:B)</f>
        <v>0</v>
      </c>
      <c r="AA1498">
        <f t="shared" si="23"/>
        <v>0</v>
      </c>
    </row>
    <row r="1499" hidden="1" spans="1:27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  <c r="Z1499">
        <f>SUMIF('采购数据-每月'!E:E,B1499,'采购数据-每月'!B:B)</f>
        <v>1000</v>
      </c>
      <c r="AA1499">
        <f t="shared" si="23"/>
        <v>-113</v>
      </c>
    </row>
    <row r="1500" hidden="1" spans="1:27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  <c r="Z1500">
        <f>SUMIF('采购数据-每月'!E:E,B1500,'采购数据-每月'!B:B)</f>
        <v>1000</v>
      </c>
      <c r="AA1500">
        <f t="shared" si="23"/>
        <v>188</v>
      </c>
    </row>
    <row r="1501" hidden="1" spans="1:27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  <c r="Z1501">
        <f>SUMIF('采购数据-每月'!E:E,B1501,'采购数据-每月'!B:B)</f>
        <v>1000</v>
      </c>
      <c r="AA1501">
        <f t="shared" si="23"/>
        <v>381</v>
      </c>
    </row>
    <row r="1502" hidden="1" spans="1:27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  <c r="Z1502">
        <f>SUMIF('采购数据-每月'!E:E,B1502,'采购数据-每月'!B:B)</f>
        <v>1030</v>
      </c>
      <c r="AA1502">
        <f t="shared" si="23"/>
        <v>37</v>
      </c>
    </row>
    <row r="1503" hidden="1" spans="1:27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  <c r="Z1503">
        <f>SUMIF('采购数据-每月'!E:E,B1503,'采购数据-每月'!B:B)</f>
        <v>1030</v>
      </c>
      <c r="AA1503">
        <f t="shared" si="23"/>
        <v>247</v>
      </c>
    </row>
    <row r="1504" hidden="1" spans="1:27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  <c r="Z1504">
        <f>SUMIF('采购数据-每月'!E:E,B1504,'采购数据-每月'!B:B)</f>
        <v>1030</v>
      </c>
      <c r="AA1504">
        <f t="shared" si="23"/>
        <v>456</v>
      </c>
    </row>
    <row r="1505" hidden="1" spans="1:27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  <c r="Z1505">
        <f>SUMIF('采购数据-每月'!E:E,B1505,'采购数据-每月'!B:B)</f>
        <v>1880</v>
      </c>
      <c r="AA1505">
        <f t="shared" si="23"/>
        <v>176</v>
      </c>
    </row>
    <row r="1506" hidden="1" spans="1:27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  <c r="Z1506">
        <f>SUMIF('采购数据-每月'!E:E,B1506,'采购数据-每月'!B:B)</f>
        <v>1880</v>
      </c>
      <c r="AA1506">
        <f t="shared" si="23"/>
        <v>570</v>
      </c>
    </row>
    <row r="1507" hidden="1" spans="1:27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  <c r="Z1507">
        <f>SUMIF('采购数据-每月'!E:E,B1507,'采购数据-每月'!B:B)</f>
        <v>1880</v>
      </c>
      <c r="AA1507">
        <f t="shared" si="23"/>
        <v>882</v>
      </c>
    </row>
    <row r="1508" hidden="1" spans="1:27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  <c r="Z1508">
        <f>SUMIF('采购数据-每月'!E:E,B1508,'采购数据-每月'!B:B)</f>
        <v>1140</v>
      </c>
      <c r="AA1508">
        <f t="shared" si="23"/>
        <v>163</v>
      </c>
    </row>
    <row r="1509" hidden="1" spans="1:27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  <c r="Z1509">
        <f>SUMIF('采购数据-每月'!E:E,B1509,'采购数据-每月'!B:B)</f>
        <v>1140</v>
      </c>
      <c r="AA1509">
        <f t="shared" si="23"/>
        <v>360</v>
      </c>
    </row>
    <row r="1510" hidden="1" spans="1:27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  <c r="Z1510">
        <f>SUMIF('采购数据-每月'!E:E,B1510,'采购数据-每月'!B:B)</f>
        <v>1140</v>
      </c>
      <c r="AA1510">
        <f t="shared" si="23"/>
        <v>526</v>
      </c>
    </row>
    <row r="1511" hidden="1" spans="1:27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  <c r="Z1511">
        <f>SUMIF('采购数据-每月'!E:E,B1511,'采购数据-每月'!B:B)</f>
        <v>630</v>
      </c>
      <c r="AA1511">
        <f t="shared" si="23"/>
        <v>221</v>
      </c>
    </row>
    <row r="1512" hidden="1" spans="1:27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  <c r="Z1512">
        <f>SUMIF('采购数据-每月'!E:E,B1512,'采购数据-每月'!B:B)</f>
        <v>630</v>
      </c>
      <c r="AA1512">
        <f t="shared" si="23"/>
        <v>55</v>
      </c>
    </row>
    <row r="1513" hidden="1" spans="1:27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  <c r="Z1513">
        <f>SUMIF('采购数据-每月'!E:E,B1513,'采购数据-每月'!B:B)</f>
        <v>630</v>
      </c>
      <c r="AA1513">
        <f t="shared" si="23"/>
        <v>212</v>
      </c>
    </row>
    <row r="1514" hidden="1" spans="1:27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  <c r="Z1514">
        <f>SUMIF('采购数据-每月'!E:E,B1514,'采购数据-每月'!B:B)</f>
        <v>1000</v>
      </c>
      <c r="AA1514">
        <f t="shared" si="23"/>
        <v>-19</v>
      </c>
    </row>
    <row r="1515" hidden="1" spans="1:27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  <c r="Z1515">
        <f>SUMIF('采购数据-每月'!E:E,B1515,'采购数据-每月'!B:B)</f>
        <v>1000</v>
      </c>
      <c r="AA1515">
        <f t="shared" si="23"/>
        <v>196</v>
      </c>
    </row>
    <row r="1516" hidden="1" spans="1:27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  <c r="Z1516">
        <f>SUMIF('采购数据-每月'!E:E,B1516,'采购数据-每月'!B:B)</f>
        <v>1000</v>
      </c>
      <c r="AA1516">
        <f t="shared" si="23"/>
        <v>354</v>
      </c>
    </row>
    <row r="1517" hidden="1" spans="1:27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  <c r="Z1517">
        <f>SUMIF('采购数据-每月'!E:E,B1517,'采购数据-每月'!B:B)</f>
        <v>2250</v>
      </c>
      <c r="AA1517">
        <f t="shared" si="23"/>
        <v>670</v>
      </c>
    </row>
    <row r="1518" hidden="1" spans="1:27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  <c r="Z1518">
        <f>SUMIF('采购数据-每月'!E:E,B1518,'采购数据-每月'!B:B)</f>
        <v>2250</v>
      </c>
      <c r="AA1518">
        <f t="shared" si="23"/>
        <v>661</v>
      </c>
    </row>
    <row r="1519" hidden="1" spans="1:27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  <c r="Z1519">
        <f>SUMIF('采购数据-每月'!E:E,B1519,'采购数据-每月'!B:B)</f>
        <v>2250</v>
      </c>
      <c r="AA1519">
        <f t="shared" si="23"/>
        <v>1031</v>
      </c>
    </row>
    <row r="1520" hidden="1" spans="1:27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  <c r="Z1520">
        <f>SUMIF('采购数据-每月'!E:E,B1520,'采购数据-每月'!B:B)</f>
        <v>940</v>
      </c>
      <c r="AA1520">
        <f t="shared" si="23"/>
        <v>-50</v>
      </c>
    </row>
    <row r="1521" hidden="1" spans="1:27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  <c r="Z1521">
        <f>SUMIF('采购数据-每月'!E:E,B1521,'采购数据-每月'!B:B)</f>
        <v>940</v>
      </c>
      <c r="AA1521">
        <f t="shared" si="23"/>
        <v>115</v>
      </c>
    </row>
    <row r="1522" hidden="1" spans="1:27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  <c r="Z1522">
        <f>SUMIF('采购数据-每月'!E:E,B1522,'采购数据-每月'!B:B)</f>
        <v>940</v>
      </c>
      <c r="AA1522">
        <f t="shared" si="23"/>
        <v>249</v>
      </c>
    </row>
    <row r="1523" hidden="1" spans="1:27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  <c r="Z1523">
        <f>SUMIF('采购数据-每月'!E:E,B1523,'采购数据-每月'!B:B)</f>
        <v>1060</v>
      </c>
      <c r="AA1523">
        <f t="shared" si="23"/>
        <v>148</v>
      </c>
    </row>
    <row r="1524" hidden="1" spans="1:27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  <c r="Z1524">
        <f>SUMIF('采购数据-每月'!E:E,B1524,'采购数据-每月'!B:B)</f>
        <v>1060</v>
      </c>
      <c r="AA1524">
        <f t="shared" si="23"/>
        <v>345</v>
      </c>
    </row>
    <row r="1525" hidden="1" spans="1:27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  <c r="Z1525">
        <f>SUMIF('采购数据-每月'!E:E,B1525,'采购数据-每月'!B:B)</f>
        <v>1060</v>
      </c>
      <c r="AA1525">
        <f t="shared" si="23"/>
        <v>531</v>
      </c>
    </row>
    <row r="1526" hidden="1" spans="1:27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  <c r="Z1526">
        <f>SUMIF('采购数据-每月'!E:E,B1526,'采购数据-每月'!B:B)</f>
        <v>1400</v>
      </c>
      <c r="AA1526">
        <f t="shared" si="23"/>
        <v>225</v>
      </c>
    </row>
    <row r="1527" hidden="1" spans="1:27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  <c r="Z1527">
        <f>SUMIF('采购数据-每月'!E:E,B1527,'采购数据-每月'!B:B)</f>
        <v>1400</v>
      </c>
      <c r="AA1527">
        <f t="shared" si="23"/>
        <v>382</v>
      </c>
    </row>
    <row r="1528" hidden="1" spans="1:27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  <c r="Z1528">
        <f>SUMIF('采购数据-每月'!E:E,B1528,'采购数据-每月'!B:B)</f>
        <v>1400</v>
      </c>
      <c r="AA1528">
        <f t="shared" si="23"/>
        <v>611</v>
      </c>
    </row>
    <row r="1529" hidden="1" spans="1:27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  <c r="Z1529">
        <f>SUMIF('采购数据-每月'!E:E,B1529,'采购数据-每月'!B:B)</f>
        <v>1670</v>
      </c>
      <c r="AA1529">
        <f t="shared" si="23"/>
        <v>461</v>
      </c>
    </row>
    <row r="1530" hidden="1" spans="1:27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  <c r="Z1530">
        <f>SUMIF('采购数据-每月'!E:E,B1530,'采购数据-每月'!B:B)</f>
        <v>1670</v>
      </c>
      <c r="AA1530">
        <f t="shared" si="23"/>
        <v>547</v>
      </c>
    </row>
    <row r="1531" hidden="1" spans="1:27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  <c r="Z1531">
        <f>SUMIF('采购数据-每月'!E:E,B1531,'采购数据-每月'!B:B)</f>
        <v>1670</v>
      </c>
      <c r="AA1531">
        <f t="shared" si="23"/>
        <v>754</v>
      </c>
    </row>
    <row r="1532" hidden="1" spans="1:27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  <c r="Z1532">
        <f>SUMIF('采购数据-每月'!E:E,B1532,'采购数据-每月'!B:B)</f>
        <v>400</v>
      </c>
      <c r="AA1532">
        <f t="shared" si="23"/>
        <v>-32</v>
      </c>
    </row>
    <row r="1533" hidden="1" spans="1:27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  <c r="Z1533">
        <f>SUMIF('采购数据-每月'!E:E,B1533,'采购数据-每月'!B:B)</f>
        <v>400</v>
      </c>
      <c r="AA1533">
        <f t="shared" si="23"/>
        <v>16</v>
      </c>
    </row>
    <row r="1534" hidden="1" spans="1:27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  <c r="Z1534">
        <f>SUMIF('采购数据-每月'!E:E,B1534,'采购数据-每月'!B:B)</f>
        <v>400</v>
      </c>
      <c r="AA1534">
        <f t="shared" si="23"/>
        <v>44</v>
      </c>
    </row>
    <row r="1535" hidden="1" spans="1:27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  <c r="Z1535">
        <f>SUMIF('采购数据-每月'!E:E,B1535,'采购数据-每月'!B:B)</f>
        <v>170</v>
      </c>
      <c r="AA1535">
        <f t="shared" si="23"/>
        <v>-108</v>
      </c>
    </row>
    <row r="1536" hidden="1" spans="1:27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  <c r="Z1536">
        <f>SUMIF('采购数据-每月'!E:E,B1536,'采购数据-每月'!B:B)</f>
        <v>170</v>
      </c>
      <c r="AA1536">
        <f t="shared" si="23"/>
        <v>-98</v>
      </c>
    </row>
    <row r="1537" spans="1:27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  <c r="Z1537">
        <f>SUMIF('采购数据-每月'!E:E,B1537,'采购数据-每月'!B:B)</f>
        <v>170</v>
      </c>
      <c r="AA1537">
        <f t="shared" si="23"/>
        <v>-48</v>
      </c>
    </row>
    <row r="1538" hidden="1" spans="1:27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  <c r="Z1538">
        <f>SUMIF('采购数据-每月'!E:E,B1538,'采购数据-每月'!B:B)</f>
        <v>400</v>
      </c>
      <c r="AA1538">
        <f t="shared" si="23"/>
        <v>45</v>
      </c>
    </row>
    <row r="1539" hidden="1" spans="1:27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  <c r="Z1539">
        <f>SUMIF('采购数据-每月'!E:E,B1539,'采购数据-每月'!B:B)</f>
        <v>400</v>
      </c>
      <c r="AA1539">
        <f t="shared" ref="AA1539:AA1602" si="24">Z1539-SUM(Q1539:W1539)</f>
        <v>109</v>
      </c>
    </row>
    <row r="1540" hidden="1" spans="1:27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  <c r="Z1540">
        <f>SUMIF('采购数据-每月'!E:E,B1540,'采购数据-每月'!B:B)</f>
        <v>400</v>
      </c>
      <c r="AA1540">
        <f t="shared" si="24"/>
        <v>195</v>
      </c>
    </row>
    <row r="1541" hidden="1" spans="1:27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  <c r="Z1541">
        <f>SUMIF('采购数据-每月'!E:E,B1541,'采购数据-每月'!B:B)</f>
        <v>600</v>
      </c>
      <c r="AA1541">
        <f t="shared" si="24"/>
        <v>-7</v>
      </c>
    </row>
    <row r="1542" hidden="1" spans="1:27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  <c r="Z1542">
        <f>SUMIF('采购数据-每月'!E:E,B1542,'采购数据-每月'!B:B)</f>
        <v>600</v>
      </c>
      <c r="AA1542">
        <f t="shared" si="24"/>
        <v>89</v>
      </c>
    </row>
    <row r="1543" hidden="1" spans="1:27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  <c r="Z1543">
        <f>SUMIF('采购数据-每月'!E:E,B1543,'采购数据-每月'!B:B)</f>
        <v>600</v>
      </c>
      <c r="AA1543">
        <f t="shared" si="24"/>
        <v>170</v>
      </c>
    </row>
    <row r="1544" hidden="1" spans="1:27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  <c r="Z1544">
        <f>SUMIF('采购数据-每月'!E:E,B1544,'采购数据-每月'!B:B)</f>
        <v>750</v>
      </c>
      <c r="AA1544">
        <f t="shared" si="24"/>
        <v>-80</v>
      </c>
    </row>
    <row r="1545" hidden="1" spans="1:27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  <c r="Z1545">
        <f>SUMIF('采购数据-每月'!E:E,B1545,'采购数据-每月'!B:B)</f>
        <v>750</v>
      </c>
      <c r="AA1545">
        <f t="shared" si="24"/>
        <v>84</v>
      </c>
    </row>
    <row r="1546" hidden="1" spans="1:27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  <c r="Z1546">
        <f>SUMIF('采购数据-每月'!E:E,B1546,'采购数据-每月'!B:B)</f>
        <v>750</v>
      </c>
      <c r="AA1546">
        <f t="shared" si="24"/>
        <v>189</v>
      </c>
    </row>
    <row r="1547" hidden="1" spans="1:27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  <c r="Z1547">
        <f>SUMIF('采购数据-每月'!E:E,B1547,'采购数据-每月'!B:B)</f>
        <v>960</v>
      </c>
      <c r="AA1547">
        <f t="shared" si="24"/>
        <v>124</v>
      </c>
    </row>
    <row r="1548" hidden="1" spans="1:27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  <c r="Z1548">
        <f>SUMIF('采购数据-每月'!E:E,B1548,'采购数据-每月'!B:B)</f>
        <v>960</v>
      </c>
      <c r="AA1548">
        <f t="shared" si="24"/>
        <v>61</v>
      </c>
    </row>
    <row r="1549" hidden="1" spans="1:27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  <c r="Z1549">
        <f>SUMIF('采购数据-每月'!E:E,B1549,'采购数据-每月'!B:B)</f>
        <v>960</v>
      </c>
      <c r="AA1549">
        <f t="shared" si="24"/>
        <v>211</v>
      </c>
    </row>
    <row r="1550" hidden="1" spans="1:27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  <c r="Z1550">
        <f>SUMIF('采购数据-每月'!E:E,B1550,'采购数据-每月'!B:B)</f>
        <v>0</v>
      </c>
      <c r="AA1550">
        <f t="shared" si="24"/>
        <v>-157</v>
      </c>
    </row>
    <row r="1551" hidden="1" spans="1:27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  <c r="Z1551">
        <f>SUMIF('采购数据-每月'!E:E,B1551,'采购数据-每月'!B:B)</f>
        <v>0</v>
      </c>
      <c r="AA1551">
        <f t="shared" si="24"/>
        <v>-154</v>
      </c>
    </row>
    <row r="1552" spans="1:27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  <c r="Z1552">
        <f>SUMIF('采购数据-每月'!E:E,B1552,'采购数据-每月'!B:B)</f>
        <v>0</v>
      </c>
      <c r="AA1552">
        <f t="shared" si="24"/>
        <v>-153</v>
      </c>
    </row>
    <row r="1553" hidden="1" spans="1:27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  <c r="Z1553">
        <f>SUMIF('采购数据-每月'!E:E,B1553,'采购数据-每月'!B:B)</f>
        <v>0</v>
      </c>
      <c r="AA1553">
        <f t="shared" si="24"/>
        <v>-8</v>
      </c>
    </row>
    <row r="1554" hidden="1" spans="1:27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  <c r="Z1554">
        <f>SUMIF('采购数据-每月'!E:E,B1554,'采购数据-每月'!B:B)</f>
        <v>0</v>
      </c>
      <c r="AA1554">
        <f t="shared" si="24"/>
        <v>-1</v>
      </c>
    </row>
    <row r="1555" spans="1:27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  <c r="Z1555">
        <f>SUMIF('采购数据-每月'!E:E,B1555,'采购数据-每月'!B:B)</f>
        <v>0</v>
      </c>
      <c r="AA1555">
        <f t="shared" si="24"/>
        <v>-2</v>
      </c>
    </row>
    <row r="1556" hidden="1" spans="1:27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  <c r="Z1556">
        <f>SUMIF('采购数据-每月'!E:E,B1556,'采购数据-每月'!B:B)</f>
        <v>2000</v>
      </c>
      <c r="AA1556">
        <f t="shared" si="24"/>
        <v>414</v>
      </c>
    </row>
    <row r="1557" hidden="1" spans="1:27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  <c r="Z1557">
        <f>SUMIF('采购数据-每月'!E:E,B1557,'采购数据-每月'!B:B)</f>
        <v>2000</v>
      </c>
      <c r="AA1557">
        <f t="shared" si="24"/>
        <v>667</v>
      </c>
    </row>
    <row r="1558" hidden="1" spans="1:27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  <c r="Z1558">
        <f>SUMIF('采购数据-每月'!E:E,B1558,'采购数据-每月'!B:B)</f>
        <v>2000</v>
      </c>
      <c r="AA1558">
        <f t="shared" si="24"/>
        <v>753</v>
      </c>
    </row>
    <row r="1559" hidden="1" spans="1:27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  <c r="Z1559">
        <f>SUMIF('采购数据-每月'!E:E,B1559,'采购数据-每月'!B:B)</f>
        <v>2200</v>
      </c>
      <c r="AA1559">
        <f t="shared" si="24"/>
        <v>757</v>
      </c>
    </row>
    <row r="1560" hidden="1" spans="1:27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  <c r="Z1560">
        <f>SUMIF('采购数据-每月'!E:E,B1560,'采购数据-每月'!B:B)</f>
        <v>2200</v>
      </c>
      <c r="AA1560">
        <f t="shared" si="24"/>
        <v>465</v>
      </c>
    </row>
    <row r="1561" hidden="1" spans="1:27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  <c r="Z1561">
        <f>SUMIF('采购数据-每月'!E:E,B1561,'采购数据-每月'!B:B)</f>
        <v>2200</v>
      </c>
      <c r="AA1561">
        <f t="shared" si="24"/>
        <v>826</v>
      </c>
    </row>
    <row r="1562" hidden="1" spans="1:27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  <c r="Z1562">
        <f>SUMIF('采购数据-每月'!E:E,B1562,'采购数据-每月'!B:B)</f>
        <v>830</v>
      </c>
      <c r="AA1562">
        <f t="shared" si="24"/>
        <v>139</v>
      </c>
    </row>
    <row r="1563" hidden="1" spans="1:27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  <c r="Z1563">
        <f>SUMIF('采购数据-每月'!E:E,B1563,'采购数据-每月'!B:B)</f>
        <v>830</v>
      </c>
      <c r="AA1563">
        <f t="shared" si="24"/>
        <v>215</v>
      </c>
    </row>
    <row r="1564" hidden="1" spans="1:27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  <c r="Z1564">
        <f>SUMIF('采购数据-每月'!E:E,B1564,'采购数据-每月'!B:B)</f>
        <v>830</v>
      </c>
      <c r="AA1564">
        <f t="shared" si="24"/>
        <v>64</v>
      </c>
    </row>
    <row r="1565" hidden="1" spans="1:27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  <c r="Z1565">
        <f>SUMIF('采购数据-每月'!E:E,B1565,'采购数据-每月'!B:B)</f>
        <v>1080</v>
      </c>
      <c r="AA1565">
        <f t="shared" si="24"/>
        <v>264</v>
      </c>
    </row>
    <row r="1566" hidden="1" spans="1:27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  <c r="Z1566">
        <f>SUMIF('采购数据-每月'!E:E,B1566,'采购数据-每月'!B:B)</f>
        <v>1080</v>
      </c>
      <c r="AA1566">
        <f t="shared" si="24"/>
        <v>475</v>
      </c>
    </row>
    <row r="1567" hidden="1" spans="1:27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  <c r="Z1567">
        <f>SUMIF('采购数据-每月'!E:E,B1567,'采购数据-每月'!B:B)</f>
        <v>1080</v>
      </c>
      <c r="AA1567">
        <f t="shared" si="24"/>
        <v>553</v>
      </c>
    </row>
    <row r="1568" hidden="1" spans="1:27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  <c r="Z1568">
        <f>SUMIF('采购数据-每月'!E:E,B1568,'采购数据-每月'!B:B)</f>
        <v>550</v>
      </c>
      <c r="AA1568">
        <f t="shared" si="24"/>
        <v>8</v>
      </c>
    </row>
    <row r="1569" hidden="1" spans="1:27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  <c r="Z1569">
        <f>SUMIF('采购数据-每月'!E:E,B1569,'采购数据-每月'!B:B)</f>
        <v>550</v>
      </c>
      <c r="AA1569">
        <f t="shared" si="24"/>
        <v>-92</v>
      </c>
    </row>
    <row r="1570" hidden="1" spans="1:27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  <c r="Z1570">
        <f>SUMIF('采购数据-每月'!E:E,B1570,'采购数据-每月'!B:B)</f>
        <v>550</v>
      </c>
      <c r="AA1570">
        <f t="shared" si="24"/>
        <v>106</v>
      </c>
    </row>
    <row r="1571" hidden="1" spans="1:27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  <c r="Z1571">
        <f>SUMIF('采购数据-每月'!E:E,B1571,'采购数据-每月'!B:B)</f>
        <v>1550</v>
      </c>
      <c r="AA1571">
        <f t="shared" si="24"/>
        <v>710</v>
      </c>
    </row>
    <row r="1572" hidden="1" spans="1:27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  <c r="Z1572">
        <f>SUMIF('采购数据-每月'!E:E,B1572,'采购数据-每月'!B:B)</f>
        <v>1550</v>
      </c>
      <c r="AA1572">
        <f t="shared" si="24"/>
        <v>463</v>
      </c>
    </row>
    <row r="1573" hidden="1" spans="1:27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  <c r="Z1573">
        <f>SUMIF('采购数据-每月'!E:E,B1573,'采购数据-每月'!B:B)</f>
        <v>1550</v>
      </c>
      <c r="AA1573">
        <f t="shared" si="24"/>
        <v>656</v>
      </c>
    </row>
    <row r="1574" hidden="1" spans="1:27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  <c r="Z1574">
        <f>SUMIF('采购数据-每月'!E:E,B1574,'采购数据-每月'!B:B)</f>
        <v>0</v>
      </c>
      <c r="AA1574">
        <f t="shared" si="24"/>
        <v>-36</v>
      </c>
    </row>
    <row r="1575" hidden="1" spans="1:27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  <c r="Z1575">
        <f>SUMIF('采购数据-每月'!E:E,B1575,'采购数据-每月'!B:B)</f>
        <v>0</v>
      </c>
      <c r="AA1575">
        <f t="shared" si="24"/>
        <v>-14</v>
      </c>
    </row>
    <row r="1576" hidden="1" spans="1:27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  <c r="Z1576">
        <f>SUMIF('采购数据-每月'!E:E,B1576,'采购数据-每月'!B:B)</f>
        <v>0</v>
      </c>
      <c r="AA1576">
        <f t="shared" si="24"/>
        <v>0</v>
      </c>
    </row>
    <row r="1577" hidden="1" spans="1:27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  <c r="Z1577">
        <f>SUMIF('采购数据-每月'!E:E,B1577,'采购数据-每月'!B:B)</f>
        <v>1040</v>
      </c>
      <c r="AA1577">
        <f t="shared" si="24"/>
        <v>-254</v>
      </c>
    </row>
    <row r="1578" hidden="1" spans="1:27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  <c r="Z1578">
        <f>SUMIF('采购数据-每月'!E:E,B1578,'采购数据-每月'!B:B)</f>
        <v>1040</v>
      </c>
      <c r="AA1578">
        <f t="shared" si="24"/>
        <v>16</v>
      </c>
    </row>
    <row r="1579" hidden="1" spans="1:27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  <c r="Z1579">
        <f>SUMIF('采购数据-每月'!E:E,B1579,'采购数据-每月'!B:B)</f>
        <v>1040</v>
      </c>
      <c r="AA1579">
        <f t="shared" si="24"/>
        <v>380</v>
      </c>
    </row>
    <row r="1580" hidden="1" spans="1:27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  <c r="Z1580">
        <f>SUMIF('采购数据-每月'!E:E,B1580,'采购数据-每月'!B:B)</f>
        <v>370</v>
      </c>
      <c r="AA1580">
        <f t="shared" si="24"/>
        <v>166</v>
      </c>
    </row>
    <row r="1581" hidden="1" spans="1:27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  <c r="Z1581">
        <f>SUMIF('采购数据-每月'!E:E,B1581,'采购数据-每月'!B:B)</f>
        <v>370</v>
      </c>
      <c r="AA1581">
        <f t="shared" si="24"/>
        <v>112</v>
      </c>
    </row>
    <row r="1582" hidden="1" spans="1:27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  <c r="Z1582">
        <f>SUMIF('采购数据-每月'!E:E,B1582,'采购数据-每月'!B:B)</f>
        <v>370</v>
      </c>
      <c r="AA1582">
        <f t="shared" si="24"/>
        <v>154</v>
      </c>
    </row>
    <row r="1583" hidden="1" spans="1:27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  <c r="Z1583">
        <f>SUMIF('采购数据-每月'!E:E,B1583,'采购数据-每月'!B:B)</f>
        <v>320</v>
      </c>
      <c r="AA1583">
        <f t="shared" si="24"/>
        <v>-4</v>
      </c>
    </row>
    <row r="1584" hidden="1" spans="1:27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  <c r="Z1584">
        <f>SUMIF('采购数据-每月'!E:E,B1584,'采购数据-每月'!B:B)</f>
        <v>320</v>
      </c>
      <c r="AA1584">
        <f t="shared" si="24"/>
        <v>38</v>
      </c>
    </row>
    <row r="1585" hidden="1" spans="1:27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  <c r="Z1585">
        <f>SUMIF('采购数据-每月'!E:E,B1585,'采购数据-每月'!B:B)</f>
        <v>320</v>
      </c>
      <c r="AA1585">
        <f t="shared" si="24"/>
        <v>81</v>
      </c>
    </row>
    <row r="1586" hidden="1" spans="1:27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  <c r="Z1586">
        <f>SUMIF('采购数据-每月'!E:E,B1586,'采购数据-每月'!B:B)</f>
        <v>360</v>
      </c>
      <c r="AA1586">
        <f t="shared" si="24"/>
        <v>32</v>
      </c>
    </row>
    <row r="1587" hidden="1" spans="1:27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  <c r="Z1587">
        <f>SUMIF('采购数据-每月'!E:E,B1587,'采购数据-每月'!B:B)</f>
        <v>360</v>
      </c>
      <c r="AA1587">
        <f t="shared" si="24"/>
        <v>101</v>
      </c>
    </row>
    <row r="1588" hidden="1" spans="1:27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  <c r="Z1588">
        <f>SUMIF('采购数据-每月'!E:E,B1588,'采购数据-每月'!B:B)</f>
        <v>360</v>
      </c>
      <c r="AA1588">
        <f t="shared" si="24"/>
        <v>134</v>
      </c>
    </row>
    <row r="1589" hidden="1" spans="1:27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  <c r="Z1589">
        <f>SUMIF('采购数据-每月'!E:E,B1589,'采购数据-每月'!B:B)</f>
        <v>340</v>
      </c>
      <c r="AA1589">
        <f t="shared" si="24"/>
        <v>47</v>
      </c>
    </row>
    <row r="1590" hidden="1" spans="1:27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  <c r="Z1590">
        <f>SUMIF('采购数据-每月'!E:E,B1590,'采购数据-每月'!B:B)</f>
        <v>340</v>
      </c>
      <c r="AA1590">
        <f t="shared" si="24"/>
        <v>47</v>
      </c>
    </row>
    <row r="1591" hidden="1" spans="1:27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  <c r="Z1591">
        <f>SUMIF('采购数据-每月'!E:E,B1591,'采购数据-每月'!B:B)</f>
        <v>340</v>
      </c>
      <c r="AA1591">
        <f t="shared" si="24"/>
        <v>84</v>
      </c>
    </row>
    <row r="1592" hidden="1" spans="1:27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  <c r="Z1592">
        <f>SUMIF('采购数据-每月'!E:E,B1592,'采购数据-每月'!B:B)</f>
        <v>350</v>
      </c>
      <c r="AA1592">
        <f t="shared" si="24"/>
        <v>-55</v>
      </c>
    </row>
    <row r="1593" hidden="1" spans="1:27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  <c r="Z1593">
        <f>SUMIF('采购数据-每月'!E:E,B1593,'采购数据-每月'!B:B)</f>
        <v>350</v>
      </c>
      <c r="AA1593">
        <f t="shared" si="24"/>
        <v>-21</v>
      </c>
    </row>
    <row r="1594" hidden="1" spans="1:27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  <c r="Z1594">
        <f>SUMIF('采购数据-每月'!E:E,B1594,'采购数据-每月'!B:B)</f>
        <v>350</v>
      </c>
      <c r="AA1594">
        <f t="shared" si="24"/>
        <v>30</v>
      </c>
    </row>
    <row r="1595" hidden="1" spans="1:27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  <c r="Z1595">
        <f>SUMIF('采购数据-每月'!E:E,B1595,'采购数据-每月'!B:B)</f>
        <v>220</v>
      </c>
      <c r="AA1595">
        <f t="shared" si="24"/>
        <v>55</v>
      </c>
    </row>
    <row r="1596" hidden="1" spans="1:27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  <c r="Z1596">
        <f>SUMIF('采购数据-每月'!E:E,B1596,'采购数据-每月'!B:B)</f>
        <v>220</v>
      </c>
      <c r="AA1596">
        <f t="shared" si="24"/>
        <v>-17</v>
      </c>
    </row>
    <row r="1597" hidden="1" spans="1:27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  <c r="Z1597">
        <f>SUMIF('采购数据-每月'!E:E,B1597,'采购数据-每月'!B:B)</f>
        <v>220</v>
      </c>
      <c r="AA1597">
        <f t="shared" si="24"/>
        <v>15</v>
      </c>
    </row>
    <row r="1598" hidden="1" spans="1:27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  <c r="Z1598">
        <f>SUMIF('采购数据-每月'!E:E,B1598,'采购数据-每月'!B:B)</f>
        <v>100</v>
      </c>
      <c r="AA1598">
        <f t="shared" si="24"/>
        <v>-60</v>
      </c>
    </row>
    <row r="1599" hidden="1" spans="1:27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  <c r="Z1599">
        <f>SUMIF('采购数据-每月'!E:E,B1599,'采购数据-每月'!B:B)</f>
        <v>100</v>
      </c>
      <c r="AA1599">
        <f t="shared" si="24"/>
        <v>-136</v>
      </c>
    </row>
    <row r="1600" spans="1:27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  <c r="Z1600">
        <f>SUMIF('采购数据-每月'!E:E,B1600,'采购数据-每月'!B:B)</f>
        <v>100</v>
      </c>
      <c r="AA1600">
        <f t="shared" si="24"/>
        <v>-99</v>
      </c>
    </row>
    <row r="1601" hidden="1" spans="1:27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  <c r="Z1601">
        <f>SUMIF('采购数据-每月'!E:E,B1601,'采购数据-每月'!B:B)</f>
        <v>310</v>
      </c>
      <c r="AA1601">
        <f t="shared" si="24"/>
        <v>86</v>
      </c>
    </row>
    <row r="1602" hidden="1" spans="1:27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  <c r="Z1602">
        <f>SUMIF('采购数据-每月'!E:E,B1602,'采购数据-每月'!B:B)</f>
        <v>310</v>
      </c>
      <c r="AA1602">
        <f t="shared" si="24"/>
        <v>49</v>
      </c>
    </row>
    <row r="1603" hidden="1" spans="1:27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  <c r="Z1603">
        <f>SUMIF('采购数据-每月'!E:E,B1603,'采购数据-每月'!B:B)</f>
        <v>310</v>
      </c>
      <c r="AA1603">
        <f t="shared" ref="AA1603:AA1666" si="25">Z1603-SUM(Q1603:W1603)</f>
        <v>96</v>
      </c>
    </row>
    <row r="1604" hidden="1" spans="1:27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  <c r="Z1604">
        <f>SUMIF('采购数据-每月'!E:E,B1604,'采购数据-每月'!B:B)</f>
        <v>0</v>
      </c>
      <c r="AA1604">
        <f t="shared" si="25"/>
        <v>-59</v>
      </c>
    </row>
    <row r="1605" hidden="1" spans="1:27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  <c r="Z1605">
        <f>SUMIF('采购数据-每月'!E:E,B1605,'采购数据-每月'!B:B)</f>
        <v>0</v>
      </c>
      <c r="AA1605">
        <f t="shared" si="25"/>
        <v>-32</v>
      </c>
    </row>
    <row r="1606" spans="1:27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  <c r="Z1606">
        <f>SUMIF('采购数据-每月'!E:E,B1606,'采购数据-每月'!B:B)</f>
        <v>0</v>
      </c>
      <c r="AA1606">
        <f t="shared" si="25"/>
        <v>-5</v>
      </c>
    </row>
    <row r="1607" hidden="1" spans="1:27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  <c r="Z1607">
        <f>SUMIF('采购数据-每月'!E:E,B1607,'采购数据-每月'!B:B)</f>
        <v>0</v>
      </c>
      <c r="AA1607">
        <f t="shared" si="25"/>
        <v>-25</v>
      </c>
    </row>
    <row r="1608" hidden="1" spans="1:27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  <c r="Z1608">
        <f>SUMIF('采购数据-每月'!E:E,B1608,'采购数据-每月'!B:B)</f>
        <v>0</v>
      </c>
      <c r="AA1608">
        <f t="shared" si="25"/>
        <v>-23</v>
      </c>
    </row>
    <row r="1609" spans="1:27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  <c r="Z1609">
        <f>SUMIF('采购数据-每月'!E:E,B1609,'采购数据-每月'!B:B)</f>
        <v>0</v>
      </c>
      <c r="AA1609">
        <f t="shared" si="25"/>
        <v>-4</v>
      </c>
    </row>
    <row r="1610" hidden="1" spans="1:27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  <c r="Z1610">
        <f>SUMIF('采购数据-每月'!E:E,B1610,'采购数据-每月'!B:B)</f>
        <v>170</v>
      </c>
      <c r="AA1610">
        <f t="shared" si="25"/>
        <v>-125</v>
      </c>
    </row>
    <row r="1611" hidden="1" spans="1:27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  <c r="Z1611">
        <f>SUMIF('采购数据-每月'!E:E,B1611,'采购数据-每月'!B:B)</f>
        <v>170</v>
      </c>
      <c r="AA1611">
        <f t="shared" si="25"/>
        <v>-78</v>
      </c>
    </row>
    <row r="1612" spans="1:27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  <c r="Z1612">
        <f>SUMIF('采购数据-每月'!E:E,B1612,'采购数据-每月'!B:B)</f>
        <v>170</v>
      </c>
      <c r="AA1612">
        <f t="shared" si="25"/>
        <v>-35</v>
      </c>
    </row>
    <row r="1613" hidden="1" spans="1:27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  <c r="Z1613">
        <f>SUMIF('采购数据-每月'!E:E,B1613,'采购数据-每月'!B:B)</f>
        <v>0</v>
      </c>
      <c r="AA1613">
        <f t="shared" si="25"/>
        <v>0</v>
      </c>
    </row>
    <row r="1614" hidden="1" spans="1:27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  <c r="Z1614">
        <f>SUMIF('采购数据-每月'!E:E,B1614,'采购数据-每月'!B:B)</f>
        <v>0</v>
      </c>
      <c r="AA1614">
        <f t="shared" si="25"/>
        <v>0</v>
      </c>
    </row>
    <row r="1615" hidden="1" spans="1:27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  <c r="Z1615">
        <f>SUMIF('采购数据-每月'!E:E,B1615,'采购数据-每月'!B:B)</f>
        <v>0</v>
      </c>
      <c r="AA1615">
        <f t="shared" si="25"/>
        <v>0</v>
      </c>
    </row>
    <row r="1616" hidden="1" spans="1:27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  <c r="Z1616">
        <f>SUMIF('采购数据-每月'!E:E,B1616,'采购数据-每月'!B:B)</f>
        <v>0</v>
      </c>
      <c r="AA1616">
        <f t="shared" si="25"/>
        <v>-7</v>
      </c>
    </row>
    <row r="1617" hidden="1" spans="1:27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  <c r="Z1617">
        <f>SUMIF('采购数据-每月'!E:E,B1617,'采购数据-每月'!B:B)</f>
        <v>0</v>
      </c>
      <c r="AA1617">
        <f t="shared" si="25"/>
        <v>-4</v>
      </c>
    </row>
    <row r="1618" hidden="1" spans="1:27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  <c r="Z1618">
        <f>SUMIF('采购数据-每月'!E:E,B1618,'采购数据-每月'!B:B)</f>
        <v>0</v>
      </c>
      <c r="AA1618">
        <f t="shared" si="25"/>
        <v>0</v>
      </c>
    </row>
    <row r="1619" hidden="1" spans="1:27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  <c r="Z1619">
        <f>SUMIF('采购数据-每月'!E:E,B1619,'采购数据-每月'!B:B)</f>
        <v>200</v>
      </c>
      <c r="AA1619">
        <f t="shared" si="25"/>
        <v>-203</v>
      </c>
    </row>
    <row r="1620" hidden="1" spans="1:27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  <c r="Z1620">
        <f>SUMIF('采购数据-每月'!E:E,B1620,'采购数据-每月'!B:B)</f>
        <v>200</v>
      </c>
      <c r="AA1620">
        <f t="shared" si="25"/>
        <v>-175</v>
      </c>
    </row>
    <row r="1621" spans="1:27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  <c r="Z1621">
        <f>SUMIF('采购数据-每月'!E:E,B1621,'采购数据-每月'!B:B)</f>
        <v>200</v>
      </c>
      <c r="AA1621">
        <f t="shared" si="25"/>
        <v>-130</v>
      </c>
    </row>
    <row r="1622" hidden="1" spans="1:27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  <c r="Z1622">
        <f>SUMIF('采购数据-每月'!E:E,B1622,'采购数据-每月'!B:B)</f>
        <v>1460</v>
      </c>
      <c r="AA1622">
        <f t="shared" si="25"/>
        <v>425</v>
      </c>
    </row>
    <row r="1623" hidden="1" spans="1:27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  <c r="Z1623">
        <f>SUMIF('采购数据-每月'!E:E,B1623,'采购数据-每月'!B:B)</f>
        <v>1460</v>
      </c>
      <c r="AA1623">
        <f t="shared" si="25"/>
        <v>571</v>
      </c>
    </row>
    <row r="1624" hidden="1" spans="1:27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  <c r="Z1624">
        <f>SUMIF('采购数据-每月'!E:E,B1624,'采购数据-每月'!B:B)</f>
        <v>1460</v>
      </c>
      <c r="AA1624">
        <f t="shared" si="25"/>
        <v>664</v>
      </c>
    </row>
    <row r="1625" hidden="1" spans="1:27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  <c r="Z1625">
        <f>SUMIF('采购数据-每月'!E:E,B1625,'采购数据-每月'!B:B)</f>
        <v>1610</v>
      </c>
      <c r="AA1625">
        <f t="shared" si="25"/>
        <v>535</v>
      </c>
    </row>
    <row r="1626" hidden="1" spans="1:27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  <c r="Z1626">
        <f>SUMIF('采购数据-每月'!E:E,B1626,'采购数据-每月'!B:B)</f>
        <v>1610</v>
      </c>
      <c r="AA1626">
        <f t="shared" si="25"/>
        <v>711</v>
      </c>
    </row>
    <row r="1627" hidden="1" spans="1:27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  <c r="Z1627">
        <f>SUMIF('采购数据-每月'!E:E,B1627,'采购数据-每月'!B:B)</f>
        <v>1610</v>
      </c>
      <c r="AA1627">
        <f t="shared" si="25"/>
        <v>936</v>
      </c>
    </row>
    <row r="1628" hidden="1" spans="1:27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  <c r="Z1628">
        <f>SUMIF('采购数据-每月'!E:E,B1628,'采购数据-每月'!B:B)</f>
        <v>1170</v>
      </c>
      <c r="AA1628">
        <f t="shared" si="25"/>
        <v>346</v>
      </c>
    </row>
    <row r="1629" hidden="1" spans="1:27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  <c r="Z1629">
        <f>SUMIF('采购数据-每月'!E:E,B1629,'采购数据-每月'!B:B)</f>
        <v>1170</v>
      </c>
      <c r="AA1629">
        <f t="shared" si="25"/>
        <v>439</v>
      </c>
    </row>
    <row r="1630" hidden="1" spans="1:27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  <c r="Z1630">
        <f>SUMIF('采购数据-每月'!E:E,B1630,'采购数据-每月'!B:B)</f>
        <v>1170</v>
      </c>
      <c r="AA1630">
        <f t="shared" si="25"/>
        <v>533</v>
      </c>
    </row>
    <row r="1631" hidden="1" spans="1:27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  <c r="Z1631">
        <f>SUMIF('采购数据-每月'!E:E,B1631,'采购数据-每月'!B:B)</f>
        <v>1460</v>
      </c>
      <c r="AA1631">
        <f t="shared" si="25"/>
        <v>544</v>
      </c>
    </row>
    <row r="1632" hidden="1" spans="1:27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  <c r="Z1632">
        <f>SUMIF('采购数据-每月'!E:E,B1632,'采购数据-每月'!B:B)</f>
        <v>1460</v>
      </c>
      <c r="AA1632">
        <f t="shared" si="25"/>
        <v>754</v>
      </c>
    </row>
    <row r="1633" hidden="1" spans="1:27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  <c r="Z1633">
        <f>SUMIF('采购数据-每月'!E:E,B1633,'采购数据-每月'!B:B)</f>
        <v>1460</v>
      </c>
      <c r="AA1633">
        <f t="shared" si="25"/>
        <v>980</v>
      </c>
    </row>
    <row r="1634" hidden="1" spans="1:27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  <c r="Z1634">
        <f>SUMIF('采购数据-每月'!E:E,B1634,'采购数据-每月'!B:B)</f>
        <v>1370</v>
      </c>
      <c r="AA1634">
        <f t="shared" si="25"/>
        <v>608</v>
      </c>
    </row>
    <row r="1635" hidden="1" spans="1:27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  <c r="Z1635">
        <f>SUMIF('采购数据-每月'!E:E,B1635,'采购数据-每月'!B:B)</f>
        <v>1370</v>
      </c>
      <c r="AA1635">
        <f t="shared" si="25"/>
        <v>777</v>
      </c>
    </row>
    <row r="1636" hidden="1" spans="1:27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  <c r="Z1636">
        <f>SUMIF('采购数据-每月'!E:E,B1636,'采购数据-每月'!B:B)</f>
        <v>1370</v>
      </c>
      <c r="AA1636">
        <f t="shared" si="25"/>
        <v>810</v>
      </c>
    </row>
    <row r="1637" hidden="1" spans="1:27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  <c r="Z1637">
        <f>SUMIF('采购数据-每月'!E:E,B1637,'采购数据-每月'!B:B)</f>
        <v>1580</v>
      </c>
      <c r="AA1637">
        <f t="shared" si="25"/>
        <v>552</v>
      </c>
    </row>
    <row r="1638" hidden="1" spans="1:27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  <c r="Z1638">
        <f>SUMIF('采购数据-每月'!E:E,B1638,'采购数据-每月'!B:B)</f>
        <v>1580</v>
      </c>
      <c r="AA1638">
        <f t="shared" si="25"/>
        <v>738</v>
      </c>
    </row>
    <row r="1639" hidden="1" spans="1:27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  <c r="Z1639">
        <f>SUMIF('采购数据-每月'!E:E,B1639,'采购数据-每月'!B:B)</f>
        <v>1580</v>
      </c>
      <c r="AA1639">
        <f t="shared" si="25"/>
        <v>920</v>
      </c>
    </row>
    <row r="1640" hidden="1" spans="1:27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  <c r="Z1640">
        <f>SUMIF('采购数据-每月'!E:E,B1640,'采购数据-每月'!B:B)</f>
        <v>970</v>
      </c>
      <c r="AA1640">
        <f t="shared" si="25"/>
        <v>289</v>
      </c>
    </row>
    <row r="1641" hidden="1" spans="1:27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  <c r="Z1641">
        <f>SUMIF('采购数据-每月'!E:E,B1641,'采购数据-每月'!B:B)</f>
        <v>970</v>
      </c>
      <c r="AA1641">
        <f t="shared" si="25"/>
        <v>384</v>
      </c>
    </row>
    <row r="1642" hidden="1" spans="1:27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  <c r="Z1642">
        <f>SUMIF('采购数据-每月'!E:E,B1642,'采购数据-每月'!B:B)</f>
        <v>970</v>
      </c>
      <c r="AA1642">
        <f t="shared" si="25"/>
        <v>522</v>
      </c>
    </row>
    <row r="1643" hidden="1" spans="1:27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  <c r="Z1643">
        <f>SUMIF('采购数据-每月'!E:E,B1643,'采购数据-每月'!B:B)</f>
        <v>2140</v>
      </c>
      <c r="AA1643">
        <f t="shared" si="25"/>
        <v>829</v>
      </c>
    </row>
    <row r="1644" hidden="1" spans="1:27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  <c r="Z1644">
        <f>SUMIF('采购数据-每月'!E:E,B1644,'采购数据-每月'!B:B)</f>
        <v>2140</v>
      </c>
      <c r="AA1644">
        <f t="shared" si="25"/>
        <v>1082</v>
      </c>
    </row>
    <row r="1645" hidden="1" spans="1:27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  <c r="Z1645">
        <f>SUMIF('采购数据-每月'!E:E,B1645,'采购数据-每月'!B:B)</f>
        <v>2140</v>
      </c>
      <c r="AA1645">
        <f t="shared" si="25"/>
        <v>1249</v>
      </c>
    </row>
    <row r="1646" hidden="1" spans="1:27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  <c r="Z1646">
        <f>SUMIF('采购数据-每月'!E:E,B1646,'采购数据-每月'!B:B)</f>
        <v>1660</v>
      </c>
      <c r="AA1646">
        <f t="shared" si="25"/>
        <v>634</v>
      </c>
    </row>
    <row r="1647" hidden="1" spans="1:27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  <c r="Z1647">
        <f>SUMIF('采购数据-每月'!E:E,B1647,'采购数据-每月'!B:B)</f>
        <v>1660</v>
      </c>
      <c r="AA1647">
        <f t="shared" si="25"/>
        <v>720</v>
      </c>
    </row>
    <row r="1648" hidden="1" spans="1:27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  <c r="Z1648">
        <f>SUMIF('采购数据-每月'!E:E,B1648,'采购数据-每月'!B:B)</f>
        <v>1660</v>
      </c>
      <c r="AA1648">
        <f t="shared" si="25"/>
        <v>897</v>
      </c>
    </row>
    <row r="1649" hidden="1" spans="1:27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  <c r="Z1649">
        <f>SUMIF('采购数据-每月'!E:E,B1649,'采购数据-每月'!B:B)</f>
        <v>680</v>
      </c>
      <c r="AA1649">
        <f t="shared" si="25"/>
        <v>126</v>
      </c>
    </row>
    <row r="1650" hidden="1" spans="1:27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  <c r="Z1650">
        <f>SUMIF('采购数据-每月'!E:E,B1650,'采购数据-每月'!B:B)</f>
        <v>680</v>
      </c>
      <c r="AA1650">
        <f t="shared" si="25"/>
        <v>193</v>
      </c>
    </row>
    <row r="1651" hidden="1" spans="1:27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  <c r="Z1651">
        <f>SUMIF('采购数据-每月'!E:E,B1651,'采购数据-每月'!B:B)</f>
        <v>680</v>
      </c>
      <c r="AA1651">
        <f t="shared" si="25"/>
        <v>276</v>
      </c>
    </row>
    <row r="1652" hidden="1" spans="1:27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  <c r="Z1652">
        <f>SUMIF('采购数据-每月'!E:E,B1652,'采购数据-每月'!B:B)</f>
        <v>1030</v>
      </c>
      <c r="AA1652">
        <f t="shared" si="25"/>
        <v>293</v>
      </c>
    </row>
    <row r="1653" hidden="1" spans="1:27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  <c r="Z1653">
        <f>SUMIF('采购数据-每月'!E:E,B1653,'采购数据-每月'!B:B)</f>
        <v>1030</v>
      </c>
      <c r="AA1653">
        <f t="shared" si="25"/>
        <v>402</v>
      </c>
    </row>
    <row r="1654" hidden="1" spans="1:27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  <c r="Z1654">
        <f>SUMIF('采购数据-每月'!E:E,B1654,'采购数据-每月'!B:B)</f>
        <v>1030</v>
      </c>
      <c r="AA1654">
        <f t="shared" si="25"/>
        <v>529</v>
      </c>
    </row>
    <row r="1655" hidden="1" spans="1:27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  <c r="Z1655">
        <f>SUMIF('采购数据-每月'!E:E,B1655,'采购数据-每月'!B:B)</f>
        <v>910</v>
      </c>
      <c r="AA1655">
        <f t="shared" si="25"/>
        <v>224</v>
      </c>
    </row>
    <row r="1656" hidden="1" spans="1:27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  <c r="Z1656">
        <f>SUMIF('采购数据-每月'!E:E,B1656,'采购数据-每月'!B:B)</f>
        <v>910</v>
      </c>
      <c r="AA1656">
        <f t="shared" si="25"/>
        <v>305</v>
      </c>
    </row>
    <row r="1657" hidden="1" spans="1:27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  <c r="Z1657">
        <f>SUMIF('采购数据-每月'!E:E,B1657,'采购数据-每月'!B:B)</f>
        <v>910</v>
      </c>
      <c r="AA1657">
        <f t="shared" si="25"/>
        <v>421</v>
      </c>
    </row>
    <row r="1658" hidden="1" spans="1:27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  <c r="Z1658">
        <f>SUMIF('采购数据-每月'!E:E,B1658,'采购数据-每月'!B:B)</f>
        <v>790</v>
      </c>
      <c r="AA1658">
        <f t="shared" si="25"/>
        <v>209</v>
      </c>
    </row>
    <row r="1659" hidden="1" spans="1:27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  <c r="Z1659">
        <f>SUMIF('采购数据-每月'!E:E,B1659,'采购数据-每月'!B:B)</f>
        <v>790</v>
      </c>
      <c r="AA1659">
        <f t="shared" si="25"/>
        <v>314</v>
      </c>
    </row>
    <row r="1660" hidden="1" spans="1:27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  <c r="Z1660">
        <f>SUMIF('采购数据-每月'!E:E,B1660,'采购数据-每月'!B:B)</f>
        <v>790</v>
      </c>
      <c r="AA1660">
        <f t="shared" si="25"/>
        <v>420</v>
      </c>
    </row>
    <row r="1661" hidden="1" spans="1:27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  <c r="Z1661">
        <f>SUMIF('采购数据-每月'!E:E,B1661,'采购数据-每月'!B:B)</f>
        <v>1170</v>
      </c>
      <c r="AA1661">
        <f t="shared" si="25"/>
        <v>559</v>
      </c>
    </row>
    <row r="1662" hidden="1" spans="1:27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  <c r="Z1662">
        <f>SUMIF('采购数据-每月'!E:E,B1662,'采购数据-每月'!B:B)</f>
        <v>1170</v>
      </c>
      <c r="AA1662">
        <f t="shared" si="25"/>
        <v>706</v>
      </c>
    </row>
    <row r="1663" hidden="1" spans="1:27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  <c r="Z1663">
        <f>SUMIF('采购数据-每月'!E:E,B1663,'采购数据-每月'!B:B)</f>
        <v>1170</v>
      </c>
      <c r="AA1663">
        <f t="shared" si="25"/>
        <v>691</v>
      </c>
    </row>
    <row r="1664" hidden="1" spans="1:27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  <c r="Z1664">
        <f>SUMIF('采购数据-每月'!E:E,B1664,'采购数据-每月'!B:B)</f>
        <v>300</v>
      </c>
      <c r="AA1664">
        <f t="shared" si="25"/>
        <v>87</v>
      </c>
    </row>
    <row r="1665" hidden="1" spans="1:27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  <c r="Z1665">
        <f>SUMIF('采购数据-每月'!E:E,B1665,'采购数据-每月'!B:B)</f>
        <v>300</v>
      </c>
      <c r="AA1665">
        <f t="shared" si="25"/>
        <v>133</v>
      </c>
    </row>
    <row r="1666" hidden="1" spans="1:27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  <c r="Z1666">
        <f>SUMIF('采购数据-每月'!E:E,B1666,'采购数据-每月'!B:B)</f>
        <v>300</v>
      </c>
      <c r="AA1666">
        <f t="shared" si="25"/>
        <v>174</v>
      </c>
    </row>
    <row r="1667" hidden="1" spans="1:27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  <c r="Z1667">
        <f>SUMIF('采购数据-每月'!E:E,B1667,'采购数据-每月'!B:B)</f>
        <v>300</v>
      </c>
      <c r="AA1667">
        <f t="shared" ref="AA1667:AA1730" si="26">Z1667-SUM(Q1667:W1667)</f>
        <v>105</v>
      </c>
    </row>
    <row r="1668" hidden="1" spans="1:27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  <c r="Z1668">
        <f>SUMIF('采购数据-每月'!E:E,B1668,'采购数据-每月'!B:B)</f>
        <v>300</v>
      </c>
      <c r="AA1668">
        <f t="shared" si="26"/>
        <v>158</v>
      </c>
    </row>
    <row r="1669" hidden="1" spans="1:27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  <c r="Z1669">
        <f>SUMIF('采购数据-每月'!E:E,B1669,'采购数据-每月'!B:B)</f>
        <v>300</v>
      </c>
      <c r="AA1669">
        <f t="shared" si="26"/>
        <v>199</v>
      </c>
    </row>
    <row r="1670" hidden="1" spans="1:27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  <c r="Z1670">
        <f>SUMIF('采购数据-每月'!E:E,B1670,'采购数据-每月'!B:B)</f>
        <v>390</v>
      </c>
      <c r="AA1670">
        <f t="shared" si="26"/>
        <v>92</v>
      </c>
    </row>
    <row r="1671" hidden="1" spans="1:27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  <c r="Z1671">
        <f>SUMIF('采购数据-每月'!E:E,B1671,'采购数据-每月'!B:B)</f>
        <v>390</v>
      </c>
      <c r="AA1671">
        <f t="shared" si="26"/>
        <v>139</v>
      </c>
    </row>
    <row r="1672" hidden="1" spans="1:27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  <c r="Z1672">
        <f>SUMIF('采购数据-每月'!E:E,B1672,'采购数据-每月'!B:B)</f>
        <v>390</v>
      </c>
      <c r="AA1672">
        <f t="shared" si="26"/>
        <v>182</v>
      </c>
    </row>
    <row r="1673" hidden="1" spans="1:27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  <c r="Z1673">
        <f>SUMIF('采购数据-每月'!E:E,B1673,'采购数据-每月'!B:B)</f>
        <v>610</v>
      </c>
      <c r="AA1673">
        <f t="shared" si="26"/>
        <v>139</v>
      </c>
    </row>
    <row r="1674" hidden="1" spans="1:27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  <c r="Z1674">
        <f>SUMIF('采购数据-每月'!E:E,B1674,'采购数据-每月'!B:B)</f>
        <v>610</v>
      </c>
      <c r="AA1674">
        <f t="shared" si="26"/>
        <v>191</v>
      </c>
    </row>
    <row r="1675" hidden="1" spans="1:27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  <c r="Z1675">
        <f>SUMIF('采购数据-每月'!E:E,B1675,'采购数据-每月'!B:B)</f>
        <v>610</v>
      </c>
      <c r="AA1675">
        <f t="shared" si="26"/>
        <v>228</v>
      </c>
    </row>
    <row r="1676" hidden="1" spans="1:27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  <c r="Z1676">
        <f>SUMIF('采购数据-每月'!E:E,B1676,'采购数据-每月'!B:B)</f>
        <v>730</v>
      </c>
      <c r="AA1676">
        <f t="shared" si="26"/>
        <v>231</v>
      </c>
    </row>
    <row r="1677" hidden="1" spans="1:27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  <c r="Z1677">
        <f>SUMIF('采购数据-每月'!E:E,B1677,'采购数据-每月'!B:B)</f>
        <v>730</v>
      </c>
      <c r="AA1677">
        <f t="shared" si="26"/>
        <v>334</v>
      </c>
    </row>
    <row r="1678" hidden="1" spans="1:27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  <c r="Z1678">
        <f>SUMIF('采购数据-每月'!E:E,B1678,'采购数据-每月'!B:B)</f>
        <v>730</v>
      </c>
      <c r="AA1678">
        <f t="shared" si="26"/>
        <v>421</v>
      </c>
    </row>
    <row r="1679" hidden="1" spans="1:27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  <c r="Z1679">
        <f>SUMIF('采购数据-每月'!E:E,B1679,'采购数据-每月'!B:B)</f>
        <v>330</v>
      </c>
      <c r="AA1679">
        <f t="shared" si="26"/>
        <v>114</v>
      </c>
    </row>
    <row r="1680" hidden="1" spans="1:27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  <c r="Z1680">
        <f>SUMIF('采购数据-每月'!E:E,B1680,'采购数据-每月'!B:B)</f>
        <v>330</v>
      </c>
      <c r="AA1680">
        <f t="shared" si="26"/>
        <v>170</v>
      </c>
    </row>
    <row r="1681" hidden="1" spans="1:27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  <c r="Z1681">
        <f>SUMIF('采购数据-每月'!E:E,B1681,'采购数据-每月'!B:B)</f>
        <v>330</v>
      </c>
      <c r="AA1681">
        <f t="shared" si="26"/>
        <v>182</v>
      </c>
    </row>
    <row r="1682" hidden="1" spans="1:27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  <c r="Z1682">
        <f>SUMIF('采购数据-每月'!E:E,B1682,'采购数据-每月'!B:B)</f>
        <v>340</v>
      </c>
      <c r="AA1682">
        <f t="shared" si="26"/>
        <v>70</v>
      </c>
    </row>
    <row r="1683" hidden="1" spans="1:27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  <c r="Z1683">
        <f>SUMIF('采购数据-每月'!E:E,B1683,'采购数据-每月'!B:B)</f>
        <v>340</v>
      </c>
      <c r="AA1683">
        <f t="shared" si="26"/>
        <v>90</v>
      </c>
    </row>
    <row r="1684" hidden="1" spans="1:27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  <c r="Z1684">
        <f>SUMIF('采购数据-每月'!E:E,B1684,'采购数据-每月'!B:B)</f>
        <v>340</v>
      </c>
      <c r="AA1684">
        <f t="shared" si="26"/>
        <v>115</v>
      </c>
    </row>
    <row r="1685" hidden="1" spans="1:27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  <c r="Z1685">
        <f>SUMIF('采购数据-每月'!E:E,B1685,'采购数据-每月'!B:B)</f>
        <v>550</v>
      </c>
      <c r="AA1685">
        <f t="shared" si="26"/>
        <v>79</v>
      </c>
    </row>
    <row r="1686" hidden="1" spans="1:27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  <c r="Z1686">
        <f>SUMIF('采购数据-每月'!E:E,B1686,'采购数据-每月'!B:B)</f>
        <v>550</v>
      </c>
      <c r="AA1686">
        <f t="shared" si="26"/>
        <v>126</v>
      </c>
    </row>
    <row r="1687" hidden="1" spans="1:27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  <c r="Z1687">
        <f>SUMIF('采购数据-每月'!E:E,B1687,'采购数据-每月'!B:B)</f>
        <v>550</v>
      </c>
      <c r="AA1687">
        <f t="shared" si="26"/>
        <v>163</v>
      </c>
    </row>
    <row r="1688" hidden="1" spans="1:27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  <c r="Z1688">
        <f>SUMIF('采购数据-每月'!E:E,B1688,'采购数据-每月'!B:B)</f>
        <v>300</v>
      </c>
      <c r="AA1688">
        <f t="shared" si="26"/>
        <v>77</v>
      </c>
    </row>
    <row r="1689" hidden="1" spans="1:27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  <c r="Z1689">
        <f>SUMIF('采购数据-每月'!E:E,B1689,'采购数据-每月'!B:B)</f>
        <v>300</v>
      </c>
      <c r="AA1689">
        <f t="shared" si="26"/>
        <v>107</v>
      </c>
    </row>
    <row r="1690" hidden="1" spans="1:27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  <c r="Z1690">
        <f>SUMIF('采购数据-每月'!E:E,B1690,'采购数据-每月'!B:B)</f>
        <v>300</v>
      </c>
      <c r="AA1690">
        <f t="shared" si="26"/>
        <v>129</v>
      </c>
    </row>
    <row r="1691" hidden="1" spans="1:27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  <c r="Z1691">
        <f>SUMIF('采购数据-每月'!E:E,B1691,'采购数据-每月'!B:B)</f>
        <v>390</v>
      </c>
      <c r="AA1691">
        <f t="shared" si="26"/>
        <v>117</v>
      </c>
    </row>
    <row r="1692" hidden="1" spans="1:27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  <c r="Z1692">
        <f>SUMIF('采购数据-每月'!E:E,B1692,'采购数据-每月'!B:B)</f>
        <v>390</v>
      </c>
      <c r="AA1692">
        <f t="shared" si="26"/>
        <v>172</v>
      </c>
    </row>
    <row r="1693" hidden="1" spans="1:27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  <c r="Z1693">
        <f>SUMIF('采购数据-每月'!E:E,B1693,'采购数据-每月'!B:B)</f>
        <v>390</v>
      </c>
      <c r="AA1693">
        <f t="shared" si="26"/>
        <v>252</v>
      </c>
    </row>
    <row r="1694" hidden="1" spans="1:27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  <c r="Z1694">
        <f>SUMIF('采购数据-每月'!E:E,B1694,'采购数据-每月'!B:B)</f>
        <v>590</v>
      </c>
      <c r="AA1694">
        <f t="shared" si="26"/>
        <v>157</v>
      </c>
    </row>
    <row r="1695" hidden="1" spans="1:27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  <c r="Z1695">
        <f>SUMIF('采购数据-每月'!E:E,B1695,'采购数据-每月'!B:B)</f>
        <v>590</v>
      </c>
      <c r="AA1695">
        <f t="shared" si="26"/>
        <v>212</v>
      </c>
    </row>
    <row r="1696" hidden="1" spans="1:27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  <c r="Z1696">
        <f>SUMIF('采购数据-每月'!E:E,B1696,'采购数据-每月'!B:B)</f>
        <v>590</v>
      </c>
      <c r="AA1696">
        <f t="shared" si="26"/>
        <v>266</v>
      </c>
    </row>
    <row r="1697" hidden="1" spans="1:27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  <c r="Z1697">
        <f>SUMIF('采购数据-每月'!E:E,B1697,'采购数据-每月'!B:B)</f>
        <v>250</v>
      </c>
      <c r="AA1697">
        <f t="shared" si="26"/>
        <v>75</v>
      </c>
    </row>
    <row r="1698" hidden="1" spans="1:27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  <c r="Z1698">
        <f>SUMIF('采购数据-每月'!E:E,B1698,'采购数据-每月'!B:B)</f>
        <v>250</v>
      </c>
      <c r="AA1698">
        <f t="shared" si="26"/>
        <v>112</v>
      </c>
    </row>
    <row r="1699" hidden="1" spans="1:27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  <c r="Z1699">
        <f>SUMIF('采购数据-每月'!E:E,B1699,'采购数据-每月'!B:B)</f>
        <v>250</v>
      </c>
      <c r="AA1699">
        <f t="shared" si="26"/>
        <v>144</v>
      </c>
    </row>
    <row r="1700" hidden="1" spans="1:27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  <c r="Z1700">
        <f>SUMIF('采购数据-每月'!E:E,B1700,'采购数据-每月'!B:B)</f>
        <v>250</v>
      </c>
      <c r="AA1700">
        <f t="shared" si="26"/>
        <v>54</v>
      </c>
    </row>
    <row r="1701" hidden="1" spans="1:27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  <c r="Z1701">
        <f>SUMIF('采购数据-每月'!E:E,B1701,'采购数据-每月'!B:B)</f>
        <v>250</v>
      </c>
      <c r="AA1701">
        <f t="shared" si="26"/>
        <v>76</v>
      </c>
    </row>
    <row r="1702" hidden="1" spans="1:27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  <c r="Z1702">
        <f>SUMIF('采购数据-每月'!E:E,B1702,'采购数据-每月'!B:B)</f>
        <v>250</v>
      </c>
      <c r="AA1702">
        <f t="shared" si="26"/>
        <v>114</v>
      </c>
    </row>
    <row r="1703" hidden="1" spans="1:27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  <c r="Z1703">
        <f>SUMIF('采购数据-每月'!E:E,B1703,'采购数据-每月'!B:B)</f>
        <v>390</v>
      </c>
      <c r="AA1703">
        <f t="shared" si="26"/>
        <v>114</v>
      </c>
    </row>
    <row r="1704" hidden="1" spans="1:27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  <c r="Z1704">
        <f>SUMIF('采购数据-每月'!E:E,B1704,'采购数据-每月'!B:B)</f>
        <v>390</v>
      </c>
      <c r="AA1704">
        <f t="shared" si="26"/>
        <v>161</v>
      </c>
    </row>
    <row r="1705" hidden="1" spans="1:27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  <c r="Z1705">
        <f>SUMIF('采购数据-每月'!E:E,B1705,'采购数据-每月'!B:B)</f>
        <v>390</v>
      </c>
      <c r="AA1705">
        <f t="shared" si="26"/>
        <v>214</v>
      </c>
    </row>
    <row r="1706" hidden="1" spans="1:27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  <c r="Z1706">
        <f>SUMIF('采购数据-每月'!E:E,B1706,'采购数据-每月'!B:B)</f>
        <v>300</v>
      </c>
      <c r="AA1706">
        <f t="shared" si="26"/>
        <v>85</v>
      </c>
    </row>
    <row r="1707" hidden="1" spans="1:27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  <c r="Z1707">
        <f>SUMIF('采购数据-每月'!E:E,B1707,'采购数据-每月'!B:B)</f>
        <v>300</v>
      </c>
      <c r="AA1707">
        <f t="shared" si="26"/>
        <v>126</v>
      </c>
    </row>
    <row r="1708" hidden="1" spans="1:27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  <c r="Z1708">
        <f>SUMIF('采购数据-每月'!E:E,B1708,'采购数据-每月'!B:B)</f>
        <v>300</v>
      </c>
      <c r="AA1708">
        <f t="shared" si="26"/>
        <v>154</v>
      </c>
    </row>
    <row r="1709" hidden="1" spans="1:27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  <c r="Z1709">
        <f>SUMIF('采购数据-每月'!E:E,B1709,'采购数据-每月'!B:B)</f>
        <v>340</v>
      </c>
      <c r="AA1709">
        <f t="shared" si="26"/>
        <v>96</v>
      </c>
    </row>
    <row r="1710" hidden="1" spans="1:27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  <c r="Z1710">
        <f>SUMIF('采购数据-每月'!E:E,B1710,'采购数据-每月'!B:B)</f>
        <v>340</v>
      </c>
      <c r="AA1710">
        <f t="shared" si="26"/>
        <v>146</v>
      </c>
    </row>
    <row r="1711" hidden="1" spans="1:27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  <c r="Z1711">
        <f>SUMIF('采购数据-每月'!E:E,B1711,'采购数据-每月'!B:B)</f>
        <v>340</v>
      </c>
      <c r="AA1711">
        <f t="shared" si="26"/>
        <v>176</v>
      </c>
    </row>
    <row r="1712" hidden="1" spans="1:27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  <c r="Z1712">
        <f>SUMIF('采购数据-每月'!E:E,B1712,'采购数据-每月'!B:B)</f>
        <v>830</v>
      </c>
      <c r="AA1712">
        <f t="shared" si="26"/>
        <v>470</v>
      </c>
    </row>
    <row r="1713" hidden="1" spans="1:27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  <c r="Z1713">
        <f>SUMIF('采购数据-每月'!E:E,B1713,'采购数据-每月'!B:B)</f>
        <v>830</v>
      </c>
      <c r="AA1713">
        <f t="shared" si="26"/>
        <v>474</v>
      </c>
    </row>
    <row r="1714" hidden="1" spans="1:27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  <c r="Z1714">
        <f>SUMIF('采购数据-每月'!E:E,B1714,'采购数据-每月'!B:B)</f>
        <v>830</v>
      </c>
      <c r="AA1714">
        <f t="shared" si="26"/>
        <v>532</v>
      </c>
    </row>
    <row r="1715" hidden="1" spans="1:27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  <c r="Z1715">
        <f>SUMIF('采购数据-每月'!E:E,B1715,'采购数据-每月'!B:B)</f>
        <v>620</v>
      </c>
      <c r="AA1715">
        <f t="shared" si="26"/>
        <v>154</v>
      </c>
    </row>
    <row r="1716" hidden="1" spans="1:27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  <c r="Z1716">
        <f>SUMIF('采购数据-每月'!E:E,B1716,'采购数据-每月'!B:B)</f>
        <v>620</v>
      </c>
      <c r="AA1716">
        <f t="shared" si="26"/>
        <v>212</v>
      </c>
    </row>
    <row r="1717" hidden="1" spans="1:27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  <c r="Z1717">
        <f>SUMIF('采购数据-每月'!E:E,B1717,'采购数据-每月'!B:B)</f>
        <v>620</v>
      </c>
      <c r="AA1717">
        <f t="shared" si="26"/>
        <v>254</v>
      </c>
    </row>
    <row r="1718" hidden="1" spans="1:27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  <c r="Z1718">
        <f>SUMIF('采购数据-每月'!E:E,B1718,'采购数据-每月'!B:B)</f>
        <v>580</v>
      </c>
      <c r="AA1718">
        <f t="shared" si="26"/>
        <v>248</v>
      </c>
    </row>
    <row r="1719" hidden="1" spans="1:27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  <c r="Z1719">
        <f>SUMIF('采购数据-每月'!E:E,B1719,'采购数据-每月'!B:B)</f>
        <v>580</v>
      </c>
      <c r="AA1719">
        <f t="shared" si="26"/>
        <v>275</v>
      </c>
    </row>
    <row r="1720" hidden="1" spans="1:27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  <c r="Z1720">
        <f>SUMIF('采购数据-每月'!E:E,B1720,'采购数据-每月'!B:B)</f>
        <v>580</v>
      </c>
      <c r="AA1720">
        <f t="shared" si="26"/>
        <v>348</v>
      </c>
    </row>
    <row r="1721" hidden="1" spans="1:27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  <c r="Z1721">
        <f>SUMIF('采购数据-每月'!E:E,B1721,'采购数据-每月'!B:B)</f>
        <v>930</v>
      </c>
      <c r="AA1721">
        <f t="shared" si="26"/>
        <v>358</v>
      </c>
    </row>
    <row r="1722" hidden="1" spans="1:27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  <c r="Z1722">
        <f>SUMIF('采购数据-每月'!E:E,B1722,'采购数据-每月'!B:B)</f>
        <v>930</v>
      </c>
      <c r="AA1722">
        <f t="shared" si="26"/>
        <v>509</v>
      </c>
    </row>
    <row r="1723" hidden="1" spans="1:27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  <c r="Z1723">
        <f>SUMIF('采购数据-每月'!E:E,B1723,'采购数据-每月'!B:B)</f>
        <v>930</v>
      </c>
      <c r="AA1723">
        <f t="shared" si="26"/>
        <v>676</v>
      </c>
    </row>
    <row r="1724" hidden="1" spans="1:27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  <c r="Z1724">
        <f>SUMIF('采购数据-每月'!E:E,B1724,'采购数据-每月'!B:B)</f>
        <v>780</v>
      </c>
      <c r="AA1724">
        <f t="shared" si="26"/>
        <v>465</v>
      </c>
    </row>
    <row r="1725" hidden="1" spans="1:27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  <c r="Z1725">
        <f>SUMIF('采购数据-每月'!E:E,B1725,'采购数据-每月'!B:B)</f>
        <v>780</v>
      </c>
      <c r="AA1725">
        <f t="shared" si="26"/>
        <v>411</v>
      </c>
    </row>
    <row r="1726" hidden="1" spans="1:27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  <c r="Z1726">
        <f>SUMIF('采购数据-每月'!E:E,B1726,'采购数据-每月'!B:B)</f>
        <v>780</v>
      </c>
      <c r="AA1726">
        <f t="shared" si="26"/>
        <v>459</v>
      </c>
    </row>
    <row r="1727" hidden="1" spans="1:27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  <c r="Z1727">
        <f>SUMIF('采购数据-每月'!E:E,B1727,'采购数据-每月'!B:B)</f>
        <v>250</v>
      </c>
      <c r="AA1727">
        <f t="shared" si="26"/>
        <v>74</v>
      </c>
    </row>
    <row r="1728" hidden="1" spans="1:27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  <c r="Z1728">
        <f>SUMIF('采购数据-每月'!E:E,B1728,'采购数据-每月'!B:B)</f>
        <v>250</v>
      </c>
      <c r="AA1728">
        <f t="shared" si="26"/>
        <v>107</v>
      </c>
    </row>
    <row r="1729" hidden="1" spans="1:27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  <c r="Z1729">
        <f>SUMIF('采购数据-每月'!E:E,B1729,'采购数据-每月'!B:B)</f>
        <v>250</v>
      </c>
      <c r="AA1729">
        <f t="shared" si="26"/>
        <v>159</v>
      </c>
    </row>
    <row r="1730" hidden="1" spans="1:27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  <c r="Z1730">
        <f>SUMIF('采购数据-每月'!E:E,B1730,'采购数据-每月'!B:B)</f>
        <v>900</v>
      </c>
      <c r="AA1730">
        <f t="shared" si="26"/>
        <v>376</v>
      </c>
    </row>
    <row r="1731" hidden="1" spans="1:27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  <c r="Z1731">
        <f>SUMIF('采购数据-每月'!E:E,B1731,'采购数据-每月'!B:B)</f>
        <v>900</v>
      </c>
      <c r="AA1731">
        <f t="shared" ref="AA1731:AA1794" si="27">Z1731-SUM(Q1731:W1731)</f>
        <v>499</v>
      </c>
    </row>
    <row r="1732" hidden="1" spans="1:27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  <c r="Z1732">
        <f>SUMIF('采购数据-每月'!E:E,B1732,'采购数据-每月'!B:B)</f>
        <v>900</v>
      </c>
      <c r="AA1732">
        <f t="shared" si="27"/>
        <v>572</v>
      </c>
    </row>
    <row r="1733" hidden="1" spans="1:27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  <c r="Z1733">
        <f>SUMIF('采购数据-每月'!E:E,B1733,'采购数据-每月'!B:B)</f>
        <v>480</v>
      </c>
      <c r="AA1733">
        <f t="shared" si="27"/>
        <v>196</v>
      </c>
    </row>
    <row r="1734" hidden="1" spans="1:27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  <c r="Z1734">
        <f>SUMIF('采购数据-每月'!E:E,B1734,'采购数据-每月'!B:B)</f>
        <v>480</v>
      </c>
      <c r="AA1734">
        <f t="shared" si="27"/>
        <v>182</v>
      </c>
    </row>
    <row r="1735" hidden="1" spans="1:27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  <c r="Z1735">
        <f>SUMIF('采购数据-每月'!E:E,B1735,'采购数据-每月'!B:B)</f>
        <v>480</v>
      </c>
      <c r="AA1735">
        <f t="shared" si="27"/>
        <v>268</v>
      </c>
    </row>
    <row r="1736" hidden="1" spans="1:27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  <c r="Z1736">
        <f>SUMIF('采购数据-每月'!E:E,B1736,'采购数据-每月'!B:B)</f>
        <v>1210</v>
      </c>
      <c r="AA1736">
        <f t="shared" si="27"/>
        <v>337</v>
      </c>
    </row>
    <row r="1737" hidden="1" spans="1:27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  <c r="Z1737">
        <f>SUMIF('采购数据-每月'!E:E,B1737,'采购数据-每月'!B:B)</f>
        <v>1210</v>
      </c>
      <c r="AA1737">
        <f t="shared" si="27"/>
        <v>522</v>
      </c>
    </row>
    <row r="1738" hidden="1" spans="1:27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  <c r="Z1738">
        <f>SUMIF('采购数据-每月'!E:E,B1738,'采购数据-每月'!B:B)</f>
        <v>1210</v>
      </c>
      <c r="AA1738">
        <f t="shared" si="27"/>
        <v>660</v>
      </c>
    </row>
    <row r="1739" hidden="1" spans="1:27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  <c r="Z1739">
        <f>SUMIF('采购数据-每月'!E:E,B1739,'采购数据-每月'!B:B)</f>
        <v>780</v>
      </c>
      <c r="AA1739">
        <f t="shared" si="27"/>
        <v>191</v>
      </c>
    </row>
    <row r="1740" hidden="1" spans="1:27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  <c r="Z1740">
        <f>SUMIF('采购数据-每月'!E:E,B1740,'采购数据-每月'!B:B)</f>
        <v>780</v>
      </c>
      <c r="AA1740">
        <f t="shared" si="27"/>
        <v>324</v>
      </c>
    </row>
    <row r="1741" hidden="1" spans="1:27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  <c r="Z1741">
        <f>SUMIF('采购数据-每月'!E:E,B1741,'采购数据-每月'!B:B)</f>
        <v>780</v>
      </c>
      <c r="AA1741">
        <f t="shared" si="27"/>
        <v>399</v>
      </c>
    </row>
    <row r="1742" hidden="1" spans="1:27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  <c r="Z1742">
        <f>SUMIF('采购数据-每月'!E:E,B1742,'采购数据-每月'!B:B)</f>
        <v>1210</v>
      </c>
      <c r="AA1742">
        <f t="shared" si="27"/>
        <v>380</v>
      </c>
    </row>
    <row r="1743" hidden="1" spans="1:27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  <c r="Z1743">
        <f>SUMIF('采购数据-每月'!E:E,B1743,'采购数据-每月'!B:B)</f>
        <v>1210</v>
      </c>
      <c r="AA1743">
        <f t="shared" si="27"/>
        <v>543</v>
      </c>
    </row>
    <row r="1744" hidden="1" spans="1:27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  <c r="Z1744">
        <f>SUMIF('采购数据-每月'!E:E,B1744,'采购数据-每月'!B:B)</f>
        <v>1210</v>
      </c>
      <c r="AA1744">
        <f t="shared" si="27"/>
        <v>671</v>
      </c>
    </row>
    <row r="1745" hidden="1" spans="1:27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  <c r="Z1745">
        <f>SUMIF('采购数据-每月'!E:E,B1745,'采购数据-每月'!B:B)</f>
        <v>980</v>
      </c>
      <c r="AA1745">
        <f t="shared" si="27"/>
        <v>435</v>
      </c>
    </row>
    <row r="1746" hidden="1" spans="1:27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  <c r="Z1746">
        <f>SUMIF('采购数据-每月'!E:E,B1746,'采购数据-每月'!B:B)</f>
        <v>980</v>
      </c>
      <c r="AA1746">
        <f t="shared" si="27"/>
        <v>541</v>
      </c>
    </row>
    <row r="1747" hidden="1" spans="1:27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  <c r="Z1747">
        <f>SUMIF('采购数据-每月'!E:E,B1747,'采购数据-每月'!B:B)</f>
        <v>980</v>
      </c>
      <c r="AA1747">
        <f t="shared" si="27"/>
        <v>544</v>
      </c>
    </row>
    <row r="1748" hidden="1" spans="1:27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  <c r="Z1748">
        <f>SUMIF('采购数据-每月'!E:E,B1748,'采购数据-每月'!B:B)</f>
        <v>480</v>
      </c>
      <c r="AA1748">
        <f t="shared" si="27"/>
        <v>120</v>
      </c>
    </row>
    <row r="1749" hidden="1" spans="1:27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  <c r="Z1749">
        <f>SUMIF('采购数据-每月'!E:E,B1749,'采购数据-每月'!B:B)</f>
        <v>480</v>
      </c>
      <c r="AA1749">
        <f t="shared" si="27"/>
        <v>165</v>
      </c>
    </row>
    <row r="1750" hidden="1" spans="1:27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  <c r="Z1750">
        <f>SUMIF('采购数据-每月'!E:E,B1750,'采购数据-每月'!B:B)</f>
        <v>480</v>
      </c>
      <c r="AA1750">
        <f t="shared" si="27"/>
        <v>215</v>
      </c>
    </row>
    <row r="1751" hidden="1" spans="1:27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  <c r="Z1751">
        <f>SUMIF('采购数据-每月'!E:E,B1751,'采购数据-每月'!B:B)</f>
        <v>640</v>
      </c>
      <c r="AA1751">
        <f t="shared" si="27"/>
        <v>226</v>
      </c>
    </row>
    <row r="1752" hidden="1" spans="1:27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  <c r="Z1752">
        <f>SUMIF('采购数据-每月'!E:E,B1752,'采购数据-每月'!B:B)</f>
        <v>640</v>
      </c>
      <c r="AA1752">
        <f t="shared" si="27"/>
        <v>299</v>
      </c>
    </row>
    <row r="1753" hidden="1" spans="1:27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  <c r="Z1753">
        <f>SUMIF('采购数据-每月'!E:E,B1753,'采购数据-每月'!B:B)</f>
        <v>640</v>
      </c>
      <c r="AA1753">
        <f t="shared" si="27"/>
        <v>325</v>
      </c>
    </row>
    <row r="1754" hidden="1" spans="1:27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  <c r="Z1754">
        <f>SUMIF('采购数据-每月'!E:E,B1754,'采购数据-每月'!B:B)</f>
        <v>440</v>
      </c>
      <c r="AA1754">
        <f t="shared" si="27"/>
        <v>194</v>
      </c>
    </row>
    <row r="1755" hidden="1" spans="1:27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  <c r="Z1755">
        <f>SUMIF('采购数据-每月'!E:E,B1755,'采购数据-每月'!B:B)</f>
        <v>440</v>
      </c>
      <c r="AA1755">
        <f t="shared" si="27"/>
        <v>252</v>
      </c>
    </row>
    <row r="1756" hidden="1" spans="1:27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  <c r="Z1756">
        <f>SUMIF('采购数据-每月'!E:E,B1756,'采购数据-每月'!B:B)</f>
        <v>440</v>
      </c>
      <c r="AA1756">
        <f t="shared" si="27"/>
        <v>263</v>
      </c>
    </row>
    <row r="1757" hidden="1" spans="1:27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  <c r="Z1757">
        <f>SUMIF('采购数据-每月'!E:E,B1757,'采购数据-每月'!B:B)</f>
        <v>540</v>
      </c>
      <c r="AA1757">
        <f t="shared" si="27"/>
        <v>146</v>
      </c>
    </row>
    <row r="1758" hidden="1" spans="1:27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  <c r="Z1758">
        <f>SUMIF('采购数据-每月'!E:E,B1758,'采购数据-每月'!B:B)</f>
        <v>540</v>
      </c>
      <c r="AA1758">
        <f t="shared" si="27"/>
        <v>199</v>
      </c>
    </row>
    <row r="1759" hidden="1" spans="1:27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  <c r="Z1759">
        <f>SUMIF('采购数据-每月'!E:E,B1759,'采购数据-每月'!B:B)</f>
        <v>540</v>
      </c>
      <c r="AA1759">
        <f t="shared" si="27"/>
        <v>259</v>
      </c>
    </row>
    <row r="1760" hidden="1" spans="1:27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  <c r="Z1760">
        <f>SUMIF('采购数据-每月'!E:E,B1760,'采购数据-每月'!B:B)</f>
        <v>690</v>
      </c>
      <c r="AA1760">
        <f t="shared" si="27"/>
        <v>254</v>
      </c>
    </row>
    <row r="1761" hidden="1" spans="1:27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  <c r="Z1761">
        <f>SUMIF('采购数据-每月'!E:E,B1761,'采购数据-每月'!B:B)</f>
        <v>690</v>
      </c>
      <c r="AA1761">
        <f t="shared" si="27"/>
        <v>363</v>
      </c>
    </row>
    <row r="1762" hidden="1" spans="1:27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  <c r="Z1762">
        <f>SUMIF('采购数据-每月'!E:E,B1762,'采购数据-每月'!B:B)</f>
        <v>690</v>
      </c>
      <c r="AA1762">
        <f t="shared" si="27"/>
        <v>419</v>
      </c>
    </row>
    <row r="1763" hidden="1" spans="1:27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  <c r="Z1763">
        <f>SUMIF('采购数据-每月'!E:E,B1763,'采购数据-每月'!B:B)</f>
        <v>540</v>
      </c>
      <c r="AA1763">
        <f t="shared" si="27"/>
        <v>186</v>
      </c>
    </row>
    <row r="1764" hidden="1" spans="1:27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  <c r="Z1764">
        <f>SUMIF('采购数据-每月'!E:E,B1764,'采购数据-每月'!B:B)</f>
        <v>540</v>
      </c>
      <c r="AA1764">
        <f t="shared" si="27"/>
        <v>265</v>
      </c>
    </row>
    <row r="1765" hidden="1" spans="1:27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  <c r="Z1765">
        <f>SUMIF('采购数据-每月'!E:E,B1765,'采购数据-每月'!B:B)</f>
        <v>540</v>
      </c>
      <c r="AA1765">
        <f t="shared" si="27"/>
        <v>293</v>
      </c>
    </row>
    <row r="1766" hidden="1" spans="1:27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  <c r="Z1766">
        <f>SUMIF('采购数据-每月'!E:E,B1766,'采购数据-每月'!B:B)</f>
        <v>730</v>
      </c>
      <c r="AA1766">
        <f t="shared" si="27"/>
        <v>190</v>
      </c>
    </row>
    <row r="1767" hidden="1" spans="1:27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  <c r="Z1767">
        <f>SUMIF('采购数据-每月'!E:E,B1767,'采购数据-每月'!B:B)</f>
        <v>730</v>
      </c>
      <c r="AA1767">
        <f t="shared" si="27"/>
        <v>306</v>
      </c>
    </row>
    <row r="1768" hidden="1" spans="1:27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  <c r="Z1768">
        <f>SUMIF('采购数据-每月'!E:E,B1768,'采购数据-每月'!B:B)</f>
        <v>730</v>
      </c>
      <c r="AA1768">
        <f t="shared" si="27"/>
        <v>398</v>
      </c>
    </row>
    <row r="1769" hidden="1" spans="1:27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  <c r="Z1769">
        <f>SUMIF('采购数据-每月'!E:E,B1769,'采购数据-每月'!B:B)</f>
        <v>1700</v>
      </c>
      <c r="AA1769">
        <f t="shared" si="27"/>
        <v>363</v>
      </c>
    </row>
    <row r="1770" hidden="1" spans="1:27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  <c r="Z1770">
        <f>SUMIF('采购数据-每月'!E:E,B1770,'采购数据-每月'!B:B)</f>
        <v>1700</v>
      </c>
      <c r="AA1770">
        <f t="shared" si="27"/>
        <v>553</v>
      </c>
    </row>
    <row r="1771" hidden="1" spans="1:27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  <c r="Z1771">
        <f>SUMIF('采购数据-每月'!E:E,B1771,'采购数据-每月'!B:B)</f>
        <v>1700</v>
      </c>
      <c r="AA1771">
        <f t="shared" si="27"/>
        <v>706</v>
      </c>
    </row>
    <row r="1772" hidden="1" spans="1:27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  <c r="Z1772">
        <f>SUMIF('采购数据-每月'!E:E,B1772,'采购数据-每月'!B:B)</f>
        <v>790</v>
      </c>
      <c r="AA1772">
        <f t="shared" si="27"/>
        <v>263</v>
      </c>
    </row>
    <row r="1773" hidden="1" spans="1:27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  <c r="Z1773">
        <f>SUMIF('采购数据-每月'!E:E,B1773,'采购数据-每月'!B:B)</f>
        <v>790</v>
      </c>
      <c r="AA1773">
        <f t="shared" si="27"/>
        <v>384</v>
      </c>
    </row>
    <row r="1774" hidden="1" spans="1:27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  <c r="Z1774">
        <f>SUMIF('采购数据-每月'!E:E,B1774,'采购数据-每月'!B:B)</f>
        <v>790</v>
      </c>
      <c r="AA1774">
        <f t="shared" si="27"/>
        <v>467</v>
      </c>
    </row>
    <row r="1775" hidden="1" spans="1:27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  <c r="Z1775">
        <f>SUMIF('采购数据-每月'!E:E,B1775,'采购数据-每月'!B:B)</f>
        <v>1200</v>
      </c>
      <c r="AA1775">
        <f t="shared" si="27"/>
        <v>619</v>
      </c>
    </row>
    <row r="1776" hidden="1" spans="1:27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  <c r="Z1776">
        <f>SUMIF('采购数据-每月'!E:E,B1776,'采购数据-每月'!B:B)</f>
        <v>1200</v>
      </c>
      <c r="AA1776">
        <f t="shared" si="27"/>
        <v>657</v>
      </c>
    </row>
    <row r="1777" hidden="1" spans="1:27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  <c r="Z1777">
        <f>SUMIF('采购数据-每月'!E:E,B1777,'采购数据-每月'!B:B)</f>
        <v>1200</v>
      </c>
      <c r="AA1777">
        <f t="shared" si="27"/>
        <v>724</v>
      </c>
    </row>
    <row r="1778" hidden="1" spans="1:27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  <c r="Z1778">
        <f>SUMIF('采购数据-每月'!E:E,B1778,'采购数据-每月'!B:B)</f>
        <v>1190</v>
      </c>
      <c r="AA1778">
        <f t="shared" si="27"/>
        <v>382</v>
      </c>
    </row>
    <row r="1779" hidden="1" spans="1:27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  <c r="Z1779">
        <f>SUMIF('采购数据-每月'!E:E,B1779,'采购数据-每月'!B:B)</f>
        <v>1190</v>
      </c>
      <c r="AA1779">
        <f t="shared" si="27"/>
        <v>526</v>
      </c>
    </row>
    <row r="1780" hidden="1" spans="1:27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  <c r="Z1780">
        <f>SUMIF('采购数据-每月'!E:E,B1780,'采购数据-每月'!B:B)</f>
        <v>1190</v>
      </c>
      <c r="AA1780">
        <f t="shared" si="27"/>
        <v>654</v>
      </c>
    </row>
    <row r="1781" hidden="1" spans="1:27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  <c r="Z1781">
        <f>SUMIF('采购数据-每月'!E:E,B1781,'采购数据-每月'!B:B)</f>
        <v>990</v>
      </c>
      <c r="AA1781">
        <f t="shared" si="27"/>
        <v>264</v>
      </c>
    </row>
    <row r="1782" hidden="1" spans="1:27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  <c r="Z1782">
        <f>SUMIF('采购数据-每月'!E:E,B1782,'采购数据-每月'!B:B)</f>
        <v>990</v>
      </c>
      <c r="AA1782">
        <f t="shared" si="27"/>
        <v>387</v>
      </c>
    </row>
    <row r="1783" hidden="1" spans="1:27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  <c r="Z1783">
        <f>SUMIF('采购数据-每月'!E:E,B1783,'采购数据-每月'!B:B)</f>
        <v>990</v>
      </c>
      <c r="AA1783">
        <f t="shared" si="27"/>
        <v>512</v>
      </c>
    </row>
    <row r="1784" hidden="1" spans="1:27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  <c r="Z1784">
        <f>SUMIF('采购数据-每月'!E:E,B1784,'采购数据-每月'!B:B)</f>
        <v>340</v>
      </c>
      <c r="AA1784">
        <f t="shared" si="27"/>
        <v>125</v>
      </c>
    </row>
    <row r="1785" hidden="1" spans="1:27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  <c r="Z1785">
        <f>SUMIF('采购数据-每月'!E:E,B1785,'采购数据-每月'!B:B)</f>
        <v>340</v>
      </c>
      <c r="AA1785">
        <f t="shared" si="27"/>
        <v>171</v>
      </c>
    </row>
    <row r="1786" hidden="1" spans="1:27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  <c r="Z1786">
        <f>SUMIF('采购数据-每月'!E:E,B1786,'采购数据-每月'!B:B)</f>
        <v>340</v>
      </c>
      <c r="AA1786">
        <f t="shared" si="27"/>
        <v>217</v>
      </c>
    </row>
    <row r="1787" hidden="1" spans="1:27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  <c r="Z1787">
        <f>SUMIF('采购数据-每月'!E:E,B1787,'采购数据-每月'!B:B)</f>
        <v>300</v>
      </c>
      <c r="AA1787">
        <f t="shared" si="27"/>
        <v>82</v>
      </c>
    </row>
    <row r="1788" hidden="1" spans="1:27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  <c r="Z1788">
        <f>SUMIF('采购数据-每月'!E:E,B1788,'采购数据-每月'!B:B)</f>
        <v>300</v>
      </c>
      <c r="AA1788">
        <f t="shared" si="27"/>
        <v>136</v>
      </c>
    </row>
    <row r="1789" hidden="1" spans="1:27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  <c r="Z1789">
        <f>SUMIF('采购数据-每月'!E:E,B1789,'采购数据-每月'!B:B)</f>
        <v>300</v>
      </c>
      <c r="AA1789">
        <f t="shared" si="27"/>
        <v>160</v>
      </c>
    </row>
    <row r="1790" hidden="1" spans="1:27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  <c r="Z1790">
        <f>SUMIF('采购数据-每月'!E:E,B1790,'采购数据-每月'!B:B)</f>
        <v>400</v>
      </c>
      <c r="AA1790">
        <f t="shared" si="27"/>
        <v>84</v>
      </c>
    </row>
    <row r="1791" hidden="1" spans="1:27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  <c r="Z1791">
        <f>SUMIF('采购数据-每月'!E:E,B1791,'采购数据-每月'!B:B)</f>
        <v>400</v>
      </c>
      <c r="AA1791">
        <f t="shared" si="27"/>
        <v>117</v>
      </c>
    </row>
    <row r="1792" hidden="1" spans="1:27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  <c r="Z1792">
        <f>SUMIF('采购数据-每月'!E:E,B1792,'采购数据-每月'!B:B)</f>
        <v>400</v>
      </c>
      <c r="AA1792">
        <f t="shared" si="27"/>
        <v>136</v>
      </c>
    </row>
    <row r="1793" hidden="1" spans="1:27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  <c r="Z1793">
        <f>SUMIF('采购数据-每月'!E:E,B1793,'采购数据-每月'!B:B)</f>
        <v>440</v>
      </c>
      <c r="AA1793">
        <f t="shared" si="27"/>
        <v>167</v>
      </c>
    </row>
    <row r="1794" hidden="1" spans="1:27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  <c r="Z1794">
        <f>SUMIF('采购数据-每月'!E:E,B1794,'采购数据-每月'!B:B)</f>
        <v>440</v>
      </c>
      <c r="AA1794">
        <f t="shared" si="27"/>
        <v>186</v>
      </c>
    </row>
    <row r="1795" hidden="1" spans="1:27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  <c r="Z1795">
        <f>SUMIF('采购数据-每月'!E:E,B1795,'采购数据-每月'!B:B)</f>
        <v>440</v>
      </c>
      <c r="AA1795">
        <f t="shared" ref="AA1795:AA1858" si="28">Z1795-SUM(Q1795:W1795)</f>
        <v>240</v>
      </c>
    </row>
    <row r="1796" hidden="1" spans="1:27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  <c r="Z1796">
        <f>SUMIF('采购数据-每月'!E:E,B1796,'采购数据-每月'!B:B)</f>
        <v>490</v>
      </c>
      <c r="AA1796">
        <f t="shared" si="28"/>
        <v>156</v>
      </c>
    </row>
    <row r="1797" hidden="1" spans="1:27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  <c r="Z1797">
        <f>SUMIF('采购数据-每月'!E:E,B1797,'采购数据-每月'!B:B)</f>
        <v>490</v>
      </c>
      <c r="AA1797">
        <f t="shared" si="28"/>
        <v>248</v>
      </c>
    </row>
    <row r="1798" hidden="1" spans="1:27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  <c r="Z1798">
        <f>SUMIF('采购数据-每月'!E:E,B1798,'采购数据-每月'!B:B)</f>
        <v>490</v>
      </c>
      <c r="AA1798">
        <f t="shared" si="28"/>
        <v>298</v>
      </c>
    </row>
    <row r="1799" hidden="1" spans="1:27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  <c r="Z1799">
        <f>SUMIF('采购数据-每月'!E:E,B1799,'采购数据-每月'!B:B)</f>
        <v>540</v>
      </c>
      <c r="AA1799">
        <f t="shared" si="28"/>
        <v>196</v>
      </c>
    </row>
    <row r="1800" hidden="1" spans="1:27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  <c r="Z1800">
        <f>SUMIF('采购数据-每月'!E:E,B1800,'采购数据-每月'!B:B)</f>
        <v>540</v>
      </c>
      <c r="AA1800">
        <f t="shared" si="28"/>
        <v>277</v>
      </c>
    </row>
    <row r="1801" hidden="1" spans="1:27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  <c r="Z1801">
        <f>SUMIF('采购数据-每月'!E:E,B1801,'采购数据-每月'!B:B)</f>
        <v>540</v>
      </c>
      <c r="AA1801">
        <f t="shared" si="28"/>
        <v>382</v>
      </c>
    </row>
    <row r="1802" hidden="1" spans="1:27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  <c r="Z1802">
        <f>SUMIF('采购数据-每月'!E:E,B1802,'采购数据-每月'!B:B)</f>
        <v>490</v>
      </c>
      <c r="AA1802">
        <f t="shared" si="28"/>
        <v>162</v>
      </c>
    </row>
    <row r="1803" hidden="1" spans="1:27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  <c r="Z1803">
        <f>SUMIF('采购数据-每月'!E:E,B1803,'采购数据-每月'!B:B)</f>
        <v>490</v>
      </c>
      <c r="AA1803">
        <f t="shared" si="28"/>
        <v>233</v>
      </c>
    </row>
    <row r="1804" hidden="1" spans="1:27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  <c r="Z1804">
        <f>SUMIF('采购数据-每月'!E:E,B1804,'采购数据-每月'!B:B)</f>
        <v>490</v>
      </c>
      <c r="AA1804">
        <f t="shared" si="28"/>
        <v>293</v>
      </c>
    </row>
    <row r="1805" hidden="1" spans="1:27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  <c r="Z1805">
        <f>SUMIF('采购数据-每月'!E:E,B1805,'采购数据-每月'!B:B)</f>
        <v>640</v>
      </c>
      <c r="AA1805">
        <f t="shared" si="28"/>
        <v>297</v>
      </c>
    </row>
    <row r="1806" hidden="1" spans="1:27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  <c r="Z1806">
        <f>SUMIF('采购数据-每月'!E:E,B1806,'采购数据-每月'!B:B)</f>
        <v>640</v>
      </c>
      <c r="AA1806">
        <f t="shared" si="28"/>
        <v>260</v>
      </c>
    </row>
    <row r="1807" hidden="1" spans="1:27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  <c r="Z1807">
        <f>SUMIF('采购数据-每月'!E:E,B1807,'采购数据-每月'!B:B)</f>
        <v>640</v>
      </c>
      <c r="AA1807">
        <f t="shared" si="28"/>
        <v>311</v>
      </c>
    </row>
    <row r="1808" hidden="1" spans="1:27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  <c r="Z1808">
        <f>SUMIF('采购数据-每月'!E:E,B1808,'采购数据-每月'!B:B)</f>
        <v>690</v>
      </c>
      <c r="AA1808">
        <f t="shared" si="28"/>
        <v>158</v>
      </c>
    </row>
    <row r="1809" hidden="1" spans="1:27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  <c r="Z1809">
        <f>SUMIF('采购数据-每月'!E:E,B1809,'采购数据-每月'!B:B)</f>
        <v>690</v>
      </c>
      <c r="AA1809">
        <f t="shared" si="28"/>
        <v>238</v>
      </c>
    </row>
    <row r="1810" hidden="1" spans="1:27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  <c r="Z1810">
        <f>SUMIF('采购数据-每月'!E:E,B1810,'采购数据-每月'!B:B)</f>
        <v>690</v>
      </c>
      <c r="AA1810">
        <f t="shared" si="28"/>
        <v>288</v>
      </c>
    </row>
    <row r="1811" hidden="1" spans="1:27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  <c r="Z1811">
        <f>SUMIF('采购数据-每月'!E:E,B1811,'采购数据-每月'!B:B)</f>
        <v>1560</v>
      </c>
      <c r="AA1811">
        <f t="shared" si="28"/>
        <v>705</v>
      </c>
    </row>
    <row r="1812" hidden="1" spans="1:27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  <c r="Z1812">
        <f>SUMIF('采购数据-每月'!E:E,B1812,'采购数据-每月'!B:B)</f>
        <v>1560</v>
      </c>
      <c r="AA1812">
        <f t="shared" si="28"/>
        <v>710</v>
      </c>
    </row>
    <row r="1813" hidden="1" spans="1:27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  <c r="Z1813">
        <f>SUMIF('采购数据-每月'!E:E,B1813,'采购数据-每月'!B:B)</f>
        <v>1560</v>
      </c>
      <c r="AA1813">
        <f t="shared" si="28"/>
        <v>819</v>
      </c>
    </row>
    <row r="1814" hidden="1" spans="1:27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  <c r="Z1814">
        <f>SUMIF('采购数据-每月'!E:E,B1814,'采购数据-每月'!B:B)</f>
        <v>590</v>
      </c>
      <c r="AA1814">
        <f t="shared" si="28"/>
        <v>61</v>
      </c>
    </row>
    <row r="1815" hidden="1" spans="1:27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  <c r="Z1815">
        <f>SUMIF('采购数据-每月'!E:E,B1815,'采购数据-每月'!B:B)</f>
        <v>590</v>
      </c>
      <c r="AA1815">
        <f t="shared" si="28"/>
        <v>103</v>
      </c>
    </row>
    <row r="1816" hidden="1" spans="1:27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  <c r="Z1816">
        <f>SUMIF('采购数据-每月'!E:E,B1816,'采购数据-每月'!B:B)</f>
        <v>590</v>
      </c>
      <c r="AA1816">
        <f t="shared" si="28"/>
        <v>117</v>
      </c>
    </row>
    <row r="1817" hidden="1" spans="1:27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  <c r="Z1817">
        <f>SUMIF('采购数据-每月'!E:E,B1817,'采购数据-每月'!B:B)</f>
        <v>390</v>
      </c>
      <c r="AA1817">
        <f t="shared" si="28"/>
        <v>66</v>
      </c>
    </row>
    <row r="1818" hidden="1" spans="1:27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  <c r="Z1818">
        <f>SUMIF('采购数据-每月'!E:E,B1818,'采购数据-每月'!B:B)</f>
        <v>390</v>
      </c>
      <c r="AA1818">
        <f t="shared" si="28"/>
        <v>79</v>
      </c>
    </row>
    <row r="1819" hidden="1" spans="1:27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  <c r="Z1819">
        <f>SUMIF('采购数据-每月'!E:E,B1819,'采购数据-每月'!B:B)</f>
        <v>390</v>
      </c>
      <c r="AA1819">
        <f t="shared" si="28"/>
        <v>92</v>
      </c>
    </row>
    <row r="1820" hidden="1" spans="1:27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  <c r="Z1820">
        <f>SUMIF('采购数据-每月'!E:E,B1820,'采购数据-每月'!B:B)</f>
        <v>730</v>
      </c>
      <c r="AA1820">
        <f t="shared" si="28"/>
        <v>155</v>
      </c>
    </row>
    <row r="1821" hidden="1" spans="1:27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  <c r="Z1821">
        <f>SUMIF('采购数据-每月'!E:E,B1821,'采购数据-每月'!B:B)</f>
        <v>730</v>
      </c>
      <c r="AA1821">
        <f t="shared" si="28"/>
        <v>178</v>
      </c>
    </row>
    <row r="1822" hidden="1" spans="1:27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  <c r="Z1822">
        <f>SUMIF('采购数据-每月'!E:E,B1822,'采购数据-每月'!B:B)</f>
        <v>730</v>
      </c>
      <c r="AA1822">
        <f t="shared" si="28"/>
        <v>205</v>
      </c>
    </row>
    <row r="1823" hidden="1" spans="1:27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  <c r="Z1823">
        <f>SUMIF('采购数据-每月'!E:E,B1823,'采购数据-每月'!B:B)</f>
        <v>690</v>
      </c>
      <c r="AA1823">
        <f t="shared" si="28"/>
        <v>330</v>
      </c>
    </row>
    <row r="1824" hidden="1" spans="1:27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  <c r="Z1824">
        <f>SUMIF('采购数据-每月'!E:E,B1824,'采购数据-每月'!B:B)</f>
        <v>690</v>
      </c>
      <c r="AA1824">
        <f t="shared" si="28"/>
        <v>391</v>
      </c>
    </row>
    <row r="1825" hidden="1" spans="1:27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  <c r="Z1825">
        <f>SUMIF('采购数据-每月'!E:E,B1825,'采购数据-每月'!B:B)</f>
        <v>690</v>
      </c>
      <c r="AA1825">
        <f t="shared" si="28"/>
        <v>375</v>
      </c>
    </row>
    <row r="1826" hidden="1" spans="1:27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  <c r="Z1826">
        <f>SUMIF('采购数据-每月'!E:E,B1826,'采购数据-每月'!B:B)</f>
        <v>590</v>
      </c>
      <c r="AA1826">
        <f t="shared" si="28"/>
        <v>92</v>
      </c>
    </row>
    <row r="1827" hidden="1" spans="1:27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  <c r="Z1827">
        <f>SUMIF('采购数据-每月'!E:E,B1827,'采购数据-每月'!B:B)</f>
        <v>590</v>
      </c>
      <c r="AA1827">
        <f t="shared" si="28"/>
        <v>127</v>
      </c>
    </row>
    <row r="1828" hidden="1" spans="1:27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  <c r="Z1828">
        <f>SUMIF('采购数据-每月'!E:E,B1828,'采购数据-每月'!B:B)</f>
        <v>590</v>
      </c>
      <c r="AA1828">
        <f t="shared" si="28"/>
        <v>138</v>
      </c>
    </row>
    <row r="1829" hidden="1" spans="1:27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  <c r="Z1829">
        <f>SUMIF('采购数据-每月'!E:E,B1829,'采购数据-每月'!B:B)</f>
        <v>3950</v>
      </c>
      <c r="AA1829">
        <f t="shared" si="28"/>
        <v>1713</v>
      </c>
    </row>
    <row r="1830" hidden="1" spans="1:27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  <c r="Z1830">
        <f>SUMIF('采购数据-每月'!E:E,B1830,'采购数据-每月'!B:B)</f>
        <v>3950</v>
      </c>
      <c r="AA1830">
        <f t="shared" si="28"/>
        <v>2272</v>
      </c>
    </row>
    <row r="1831" hidden="1" spans="1:27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  <c r="Z1831">
        <f>SUMIF('采购数据-每月'!E:E,B1831,'采购数据-每月'!B:B)</f>
        <v>3950</v>
      </c>
      <c r="AA1831">
        <f t="shared" si="28"/>
        <v>2361</v>
      </c>
    </row>
    <row r="1832" hidden="1" spans="1:27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  <c r="Z1832">
        <f>SUMIF('采购数据-每月'!E:E,B1832,'采购数据-每月'!B:B)</f>
        <v>5190</v>
      </c>
      <c r="AA1832">
        <f t="shared" si="28"/>
        <v>2384</v>
      </c>
    </row>
    <row r="1833" hidden="1" spans="1:27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  <c r="Z1833">
        <f>SUMIF('采购数据-每月'!E:E,B1833,'采购数据-每月'!B:B)</f>
        <v>5190</v>
      </c>
      <c r="AA1833">
        <f t="shared" si="28"/>
        <v>2377</v>
      </c>
    </row>
    <row r="1834" hidden="1" spans="1:27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  <c r="Z1834">
        <f>SUMIF('采购数据-每月'!E:E,B1834,'采购数据-每月'!B:B)</f>
        <v>5190</v>
      </c>
      <c r="AA1834">
        <f t="shared" si="28"/>
        <v>3118</v>
      </c>
    </row>
    <row r="1835" hidden="1" spans="1:27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  <c r="Z1835">
        <f>SUMIF('采购数据-每月'!E:E,B1835,'采购数据-每月'!B:B)</f>
        <v>3560</v>
      </c>
      <c r="AA1835">
        <f t="shared" si="28"/>
        <v>1981</v>
      </c>
    </row>
    <row r="1836" hidden="1" spans="1:27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  <c r="Z1836">
        <f>SUMIF('采购数据-每月'!E:E,B1836,'采购数据-每月'!B:B)</f>
        <v>3560</v>
      </c>
      <c r="AA1836">
        <f t="shared" si="28"/>
        <v>1517</v>
      </c>
    </row>
    <row r="1837" hidden="1" spans="1:27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  <c r="Z1837">
        <f>SUMIF('采购数据-每月'!E:E,B1837,'采购数据-每月'!B:B)</f>
        <v>3560</v>
      </c>
      <c r="AA1837">
        <f t="shared" si="28"/>
        <v>1904</v>
      </c>
    </row>
    <row r="1838" hidden="1" spans="1:27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  <c r="Z1838">
        <f>SUMIF('采购数据-每月'!E:E,B1838,'采购数据-每月'!B:B)</f>
        <v>1660</v>
      </c>
      <c r="AA1838">
        <f t="shared" si="28"/>
        <v>598</v>
      </c>
    </row>
    <row r="1839" hidden="1" spans="1:27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  <c r="Z1839">
        <f>SUMIF('采购数据-每月'!E:E,B1839,'采购数据-每月'!B:B)</f>
        <v>1660</v>
      </c>
      <c r="AA1839">
        <f t="shared" si="28"/>
        <v>814</v>
      </c>
    </row>
    <row r="1840" hidden="1" spans="1:27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  <c r="Z1840">
        <f>SUMIF('采购数据-每月'!E:E,B1840,'采购数据-每月'!B:B)</f>
        <v>1660</v>
      </c>
      <c r="AA1840">
        <f t="shared" si="28"/>
        <v>998</v>
      </c>
    </row>
    <row r="1841" hidden="1" spans="1:27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  <c r="Z1841">
        <f>SUMIF('采购数据-每月'!E:E,B1841,'采购数据-每月'!B:B)</f>
        <v>3810</v>
      </c>
      <c r="AA1841">
        <f t="shared" si="28"/>
        <v>1244</v>
      </c>
    </row>
    <row r="1842" hidden="1" spans="1:27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  <c r="Z1842">
        <f>SUMIF('采购数据-每月'!E:E,B1842,'采购数据-每月'!B:B)</f>
        <v>3810</v>
      </c>
      <c r="AA1842">
        <f t="shared" si="28"/>
        <v>1735</v>
      </c>
    </row>
    <row r="1843" hidden="1" spans="1:27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  <c r="Z1843">
        <f>SUMIF('采购数据-每月'!E:E,B1843,'采购数据-每月'!B:B)</f>
        <v>3810</v>
      </c>
      <c r="AA1843">
        <f t="shared" si="28"/>
        <v>2169</v>
      </c>
    </row>
    <row r="1844" hidden="1" spans="1:27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  <c r="Z1844">
        <f>SUMIF('采购数据-每月'!E:E,B1844,'采购数据-每月'!B:B)</f>
        <v>2340</v>
      </c>
      <c r="AA1844">
        <f t="shared" si="28"/>
        <v>1171</v>
      </c>
    </row>
    <row r="1845" hidden="1" spans="1:27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  <c r="Z1845">
        <f>SUMIF('采购数据-每月'!E:E,B1845,'采购数据-每月'!B:B)</f>
        <v>2340</v>
      </c>
      <c r="AA1845">
        <f t="shared" si="28"/>
        <v>1062</v>
      </c>
    </row>
    <row r="1846" hidden="1" spans="1:27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  <c r="Z1846">
        <f>SUMIF('采购数据-每月'!E:E,B1846,'采购数据-每月'!B:B)</f>
        <v>2340</v>
      </c>
      <c r="AA1846">
        <f t="shared" si="28"/>
        <v>1306</v>
      </c>
    </row>
    <row r="1847" hidden="1" spans="1:27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  <c r="Z1847">
        <f>SUMIF('采购数据-每月'!E:E,B1847,'采购数据-每月'!B:B)</f>
        <v>840</v>
      </c>
      <c r="AA1847">
        <f t="shared" si="28"/>
        <v>391</v>
      </c>
    </row>
    <row r="1848" hidden="1" spans="1:27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  <c r="Z1848">
        <f>SUMIF('采购数据-每月'!E:E,B1848,'采购数据-每月'!B:B)</f>
        <v>840</v>
      </c>
      <c r="AA1848">
        <f t="shared" si="28"/>
        <v>351</v>
      </c>
    </row>
    <row r="1849" hidden="1" spans="1:27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  <c r="Z1849">
        <f>SUMIF('采购数据-每月'!E:E,B1849,'采购数据-每月'!B:B)</f>
        <v>840</v>
      </c>
      <c r="AA1849">
        <f t="shared" si="28"/>
        <v>453</v>
      </c>
    </row>
    <row r="1850" hidden="1" spans="1:27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  <c r="Z1850">
        <f>SUMIF('采购数据-每月'!E:E,B1850,'采购数据-每月'!B:B)</f>
        <v>500</v>
      </c>
      <c r="AA1850">
        <f t="shared" si="28"/>
        <v>137</v>
      </c>
    </row>
    <row r="1851" hidden="1" spans="1:27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  <c r="Z1851">
        <f>SUMIF('采购数据-每月'!E:E,B1851,'采购数据-每月'!B:B)</f>
        <v>500</v>
      </c>
      <c r="AA1851">
        <f t="shared" si="28"/>
        <v>162</v>
      </c>
    </row>
    <row r="1852" hidden="1" spans="1:27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  <c r="Z1852">
        <f>SUMIF('采购数据-每月'!E:E,B1852,'采购数据-每月'!B:B)</f>
        <v>500</v>
      </c>
      <c r="AA1852">
        <f t="shared" si="28"/>
        <v>198</v>
      </c>
    </row>
    <row r="1853" hidden="1" spans="1:27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  <c r="Z1853">
        <f>SUMIF('采购数据-每月'!E:E,B1853,'采购数据-每月'!B:B)</f>
        <v>4020</v>
      </c>
      <c r="AA1853">
        <f t="shared" si="28"/>
        <v>1196</v>
      </c>
    </row>
    <row r="1854" hidden="1" spans="1:27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  <c r="Z1854">
        <f>SUMIF('采购数据-每月'!E:E,B1854,'采购数据-每月'!B:B)</f>
        <v>4020</v>
      </c>
      <c r="AA1854">
        <f t="shared" si="28"/>
        <v>1689</v>
      </c>
    </row>
    <row r="1855" hidden="1" spans="1:27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  <c r="Z1855">
        <f>SUMIF('采购数据-每月'!E:E,B1855,'采购数据-每月'!B:B)</f>
        <v>4020</v>
      </c>
      <c r="AA1855">
        <f t="shared" si="28"/>
        <v>2293</v>
      </c>
    </row>
    <row r="1856" hidden="1" spans="1:27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  <c r="Z1856">
        <f>SUMIF('采购数据-每月'!E:E,B1856,'采购数据-每月'!B:B)</f>
        <v>2360</v>
      </c>
      <c r="AA1856">
        <f t="shared" si="28"/>
        <v>1153</v>
      </c>
    </row>
    <row r="1857" hidden="1" spans="1:27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  <c r="Z1857">
        <f>SUMIF('采购数据-每月'!E:E,B1857,'采购数据-每月'!B:B)</f>
        <v>2360</v>
      </c>
      <c r="AA1857">
        <f t="shared" si="28"/>
        <v>1464</v>
      </c>
    </row>
    <row r="1858" hidden="1" spans="1:27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  <c r="Z1858">
        <f>SUMIF('采购数据-每月'!E:E,B1858,'采购数据-每月'!B:B)</f>
        <v>2360</v>
      </c>
      <c r="AA1858">
        <f t="shared" si="28"/>
        <v>1233</v>
      </c>
    </row>
    <row r="1859" hidden="1" spans="1:27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  <c r="Z1859">
        <f>SUMIF('采购数据-每月'!E:E,B1859,'采购数据-每月'!B:B)</f>
        <v>2950</v>
      </c>
      <c r="AA1859">
        <f t="shared" ref="AA1859:AA1922" si="29">Z1859-SUM(Q1859:W1859)</f>
        <v>1288</v>
      </c>
    </row>
    <row r="1860" hidden="1" spans="1:27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  <c r="Z1860">
        <f>SUMIF('采购数据-每月'!E:E,B1860,'采购数据-每月'!B:B)</f>
        <v>2950</v>
      </c>
      <c r="AA1860">
        <f t="shared" si="29"/>
        <v>1315</v>
      </c>
    </row>
    <row r="1861" hidden="1" spans="1:27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  <c r="Z1861">
        <f>SUMIF('采购数据-每月'!E:E,B1861,'采购数据-每月'!B:B)</f>
        <v>2950</v>
      </c>
      <c r="AA1861">
        <f t="shared" si="29"/>
        <v>1801</v>
      </c>
    </row>
    <row r="1862" hidden="1" spans="1:27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  <c r="Z1862">
        <f>SUMIF('采购数据-每月'!E:E,B1862,'采购数据-每月'!B:B)</f>
        <v>2420</v>
      </c>
      <c r="AA1862">
        <f t="shared" si="29"/>
        <v>803</v>
      </c>
    </row>
    <row r="1863" hidden="1" spans="1:27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  <c r="Z1863">
        <f>SUMIF('采购数据-每月'!E:E,B1863,'采购数据-每月'!B:B)</f>
        <v>2420</v>
      </c>
      <c r="AA1863">
        <f t="shared" si="29"/>
        <v>1215</v>
      </c>
    </row>
    <row r="1864" hidden="1" spans="1:27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  <c r="Z1864">
        <f>SUMIF('采购数据-每月'!E:E,B1864,'采购数据-每月'!B:B)</f>
        <v>2420</v>
      </c>
      <c r="AA1864">
        <f t="shared" si="29"/>
        <v>1547</v>
      </c>
    </row>
    <row r="1865" hidden="1" spans="1:27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  <c r="Z1865">
        <f>SUMIF('采购数据-每月'!E:E,B1865,'采购数据-每月'!B:B)</f>
        <v>3210</v>
      </c>
      <c r="AA1865">
        <f t="shared" si="29"/>
        <v>1707</v>
      </c>
    </row>
    <row r="1866" hidden="1" spans="1:27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  <c r="Z1866">
        <f>SUMIF('采购数据-每月'!E:E,B1866,'采购数据-每月'!B:B)</f>
        <v>3210</v>
      </c>
      <c r="AA1866">
        <f t="shared" si="29"/>
        <v>1804</v>
      </c>
    </row>
    <row r="1867" hidden="1" spans="1:27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  <c r="Z1867">
        <f>SUMIF('采购数据-每月'!E:E,B1867,'采购数据-每月'!B:B)</f>
        <v>3210</v>
      </c>
      <c r="AA1867">
        <f t="shared" si="29"/>
        <v>1816</v>
      </c>
    </row>
    <row r="1868" hidden="1" spans="1:27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  <c r="Z1868">
        <f>SUMIF('采购数据-每月'!E:E,B1868,'采购数据-每月'!B:B)</f>
        <v>2650</v>
      </c>
      <c r="AA1868">
        <f t="shared" si="29"/>
        <v>1146</v>
      </c>
    </row>
    <row r="1869" hidden="1" spans="1:27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  <c r="Z1869">
        <f>SUMIF('采购数据-每月'!E:E,B1869,'采购数据-每月'!B:B)</f>
        <v>2650</v>
      </c>
      <c r="AA1869">
        <f t="shared" si="29"/>
        <v>1551</v>
      </c>
    </row>
    <row r="1870" hidden="1" spans="1:27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  <c r="Z1870">
        <f>SUMIF('采购数据-每月'!E:E,B1870,'采购数据-每月'!B:B)</f>
        <v>2650</v>
      </c>
      <c r="AA1870">
        <f t="shared" si="29"/>
        <v>1414</v>
      </c>
    </row>
    <row r="1871" hidden="1" spans="1:27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  <c r="Z1871">
        <f>SUMIF('采购数据-每月'!E:E,B1871,'采购数据-每月'!B:B)</f>
        <v>490</v>
      </c>
      <c r="AA1871">
        <f t="shared" si="29"/>
        <v>134</v>
      </c>
    </row>
    <row r="1872" hidden="1" spans="1:27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  <c r="Z1872">
        <f>SUMIF('采购数据-每月'!E:E,B1872,'采购数据-每月'!B:B)</f>
        <v>490</v>
      </c>
      <c r="AA1872">
        <f t="shared" si="29"/>
        <v>232</v>
      </c>
    </row>
    <row r="1873" hidden="1" spans="1:27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  <c r="Z1873">
        <f>SUMIF('采购数据-每月'!E:E,B1873,'采购数据-每月'!B:B)</f>
        <v>490</v>
      </c>
      <c r="AA1873">
        <f t="shared" si="29"/>
        <v>282</v>
      </c>
    </row>
    <row r="1874" hidden="1" spans="1:27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  <c r="Z1874">
        <f>SUMIF('采购数据-每月'!E:E,B1874,'采购数据-每月'!B:B)</f>
        <v>700</v>
      </c>
      <c r="AA1874">
        <f t="shared" si="29"/>
        <v>509</v>
      </c>
    </row>
    <row r="1875" hidden="1" spans="1:27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  <c r="Z1875">
        <f>SUMIF('采购数据-每月'!E:E,B1875,'采购数据-每月'!B:B)</f>
        <v>700</v>
      </c>
      <c r="AA1875">
        <f t="shared" si="29"/>
        <v>254</v>
      </c>
    </row>
    <row r="1876" hidden="1" spans="1:27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  <c r="Z1876">
        <f>SUMIF('采购数据-每月'!E:E,B1876,'采购数据-每月'!B:B)</f>
        <v>700</v>
      </c>
      <c r="AA1876">
        <f t="shared" si="29"/>
        <v>381</v>
      </c>
    </row>
    <row r="1877" hidden="1" spans="1:27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  <c r="Z1877">
        <f>SUMIF('采购数据-每月'!E:E,B1877,'采购数据-每月'!B:B)</f>
        <v>1080</v>
      </c>
      <c r="AA1877">
        <f t="shared" si="29"/>
        <v>280</v>
      </c>
    </row>
    <row r="1878" hidden="1" spans="1:27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  <c r="Z1878">
        <f>SUMIF('采购数据-每月'!E:E,B1878,'采购数据-每月'!B:B)</f>
        <v>1080</v>
      </c>
      <c r="AA1878">
        <f t="shared" si="29"/>
        <v>414</v>
      </c>
    </row>
    <row r="1879" hidden="1" spans="1:27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  <c r="Z1879">
        <f>SUMIF('采购数据-每月'!E:E,B1879,'采购数据-每月'!B:B)</f>
        <v>1080</v>
      </c>
      <c r="AA1879">
        <f t="shared" si="29"/>
        <v>639</v>
      </c>
    </row>
    <row r="1880" hidden="1" spans="1:27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  <c r="Z1880">
        <f>SUMIF('采购数据-每月'!E:E,B1880,'采购数据-每月'!B:B)</f>
        <v>1050</v>
      </c>
      <c r="AA1880">
        <f t="shared" si="29"/>
        <v>389</v>
      </c>
    </row>
    <row r="1881" hidden="1" spans="1:27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  <c r="Z1881">
        <f>SUMIF('采购数据-每月'!E:E,B1881,'采购数据-每月'!B:B)</f>
        <v>1050</v>
      </c>
      <c r="AA1881">
        <f t="shared" si="29"/>
        <v>537</v>
      </c>
    </row>
    <row r="1882" hidden="1" spans="1:27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  <c r="Z1882">
        <f>SUMIF('采购数据-每月'!E:E,B1882,'采购数据-每月'!B:B)</f>
        <v>1050</v>
      </c>
      <c r="AA1882">
        <f t="shared" si="29"/>
        <v>552</v>
      </c>
    </row>
    <row r="1883" hidden="1" spans="1:27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  <c r="Z1883">
        <f>SUMIF('采购数据-每月'!E:E,B1883,'采购数据-每月'!B:B)</f>
        <v>490</v>
      </c>
      <c r="AA1883">
        <f t="shared" si="29"/>
        <v>131</v>
      </c>
    </row>
    <row r="1884" hidden="1" spans="1:27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  <c r="Z1884">
        <f>SUMIF('采购数据-每月'!E:E,B1884,'采购数据-每月'!B:B)</f>
        <v>490</v>
      </c>
      <c r="AA1884">
        <f t="shared" si="29"/>
        <v>155</v>
      </c>
    </row>
    <row r="1885" hidden="1" spans="1:27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  <c r="Z1885">
        <f>SUMIF('采购数据-每月'!E:E,B1885,'采购数据-每月'!B:B)</f>
        <v>490</v>
      </c>
      <c r="AA1885">
        <f t="shared" si="29"/>
        <v>191</v>
      </c>
    </row>
    <row r="1886" hidden="1" spans="1:27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  <c r="Z1886">
        <f>SUMIF('采购数据-每月'!E:E,B1886,'采购数据-每月'!B:B)</f>
        <v>640</v>
      </c>
      <c r="AA1886">
        <f t="shared" si="29"/>
        <v>218</v>
      </c>
    </row>
    <row r="1887" hidden="1" spans="1:27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  <c r="Z1887">
        <f>SUMIF('采购数据-每月'!E:E,B1887,'采购数据-每月'!B:B)</f>
        <v>640</v>
      </c>
      <c r="AA1887">
        <f t="shared" si="29"/>
        <v>309</v>
      </c>
    </row>
    <row r="1888" hidden="1" spans="1:27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  <c r="Z1888">
        <f>SUMIF('采购数据-每月'!E:E,B1888,'采购数据-每月'!B:B)</f>
        <v>640</v>
      </c>
      <c r="AA1888">
        <f t="shared" si="29"/>
        <v>348</v>
      </c>
    </row>
    <row r="1889" hidden="1" spans="1:27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  <c r="Z1889">
        <f>SUMIF('采购数据-每月'!E:E,B1889,'采购数据-每月'!B:B)</f>
        <v>520</v>
      </c>
      <c r="AA1889">
        <f t="shared" si="29"/>
        <v>130</v>
      </c>
    </row>
    <row r="1890" hidden="1" spans="1:27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  <c r="Z1890">
        <f>SUMIF('采购数据-每月'!E:E,B1890,'采购数据-每月'!B:B)</f>
        <v>520</v>
      </c>
      <c r="AA1890">
        <f t="shared" si="29"/>
        <v>136</v>
      </c>
    </row>
    <row r="1891" hidden="1" spans="1:27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  <c r="Z1891">
        <f>SUMIF('采购数据-每月'!E:E,B1891,'采购数据-每月'!B:B)</f>
        <v>520</v>
      </c>
      <c r="AA1891">
        <f t="shared" si="29"/>
        <v>173</v>
      </c>
    </row>
    <row r="1892" hidden="1" spans="1:27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  <c r="Z1892">
        <f>SUMIF('采购数据-每月'!E:E,B1892,'采购数据-每月'!B:B)</f>
        <v>710</v>
      </c>
      <c r="AA1892">
        <f t="shared" si="29"/>
        <v>216</v>
      </c>
    </row>
    <row r="1893" hidden="1" spans="1:27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  <c r="Z1893">
        <f>SUMIF('采购数据-每月'!E:E,B1893,'采购数据-每月'!B:B)</f>
        <v>710</v>
      </c>
      <c r="AA1893">
        <f t="shared" si="29"/>
        <v>268</v>
      </c>
    </row>
    <row r="1894" hidden="1" spans="1:27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  <c r="Z1894">
        <f>SUMIF('采购数据-每月'!E:E,B1894,'采购数据-每月'!B:B)</f>
        <v>710</v>
      </c>
      <c r="AA1894">
        <f t="shared" si="29"/>
        <v>309</v>
      </c>
    </row>
    <row r="1895" hidden="1" spans="1:27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  <c r="Z1895">
        <f>SUMIF('采购数据-每月'!E:E,B1895,'采购数据-每月'!B:B)</f>
        <v>650</v>
      </c>
      <c r="AA1895">
        <f t="shared" si="29"/>
        <v>155</v>
      </c>
    </row>
    <row r="1896" hidden="1" spans="1:27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  <c r="Z1896">
        <f>SUMIF('采购数据-每月'!E:E,B1896,'采购数据-每月'!B:B)</f>
        <v>650</v>
      </c>
      <c r="AA1896">
        <f t="shared" si="29"/>
        <v>218</v>
      </c>
    </row>
    <row r="1897" hidden="1" spans="1:27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  <c r="Z1897">
        <f>SUMIF('采购数据-每月'!E:E,B1897,'采购数据-每月'!B:B)</f>
        <v>650</v>
      </c>
      <c r="AA1897">
        <f t="shared" si="29"/>
        <v>266</v>
      </c>
    </row>
    <row r="1898" hidden="1" spans="1:27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  <c r="Z1898">
        <f>SUMIF('采购数据-每月'!E:E,B1898,'采购数据-每月'!B:B)</f>
        <v>760</v>
      </c>
      <c r="AA1898">
        <f t="shared" si="29"/>
        <v>199</v>
      </c>
    </row>
    <row r="1899" hidden="1" spans="1:27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  <c r="Z1899">
        <f>SUMIF('采购数据-每月'!E:E,B1899,'采购数据-每月'!B:B)</f>
        <v>760</v>
      </c>
      <c r="AA1899">
        <f t="shared" si="29"/>
        <v>269</v>
      </c>
    </row>
    <row r="1900" hidden="1" spans="1:27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  <c r="Z1900">
        <f>SUMIF('采购数据-每月'!E:E,B1900,'采购数据-每月'!B:B)</f>
        <v>760</v>
      </c>
      <c r="AA1900">
        <f t="shared" si="29"/>
        <v>311</v>
      </c>
    </row>
    <row r="1901" hidden="1" spans="1:27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  <c r="Z1901">
        <f>SUMIF('采购数据-每月'!E:E,B1901,'采购数据-每月'!B:B)</f>
        <v>300</v>
      </c>
      <c r="AA1901">
        <f t="shared" si="29"/>
        <v>88</v>
      </c>
    </row>
    <row r="1902" hidden="1" spans="1:27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  <c r="Z1902">
        <f>SUMIF('采购数据-每月'!E:E,B1902,'采购数据-每月'!B:B)</f>
        <v>300</v>
      </c>
      <c r="AA1902">
        <f t="shared" si="29"/>
        <v>122</v>
      </c>
    </row>
    <row r="1903" hidden="1" spans="1:27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  <c r="Z1903">
        <f>SUMIF('采购数据-每月'!E:E,B1903,'采购数据-每月'!B:B)</f>
        <v>300</v>
      </c>
      <c r="AA1903">
        <f t="shared" si="29"/>
        <v>149</v>
      </c>
    </row>
    <row r="1904" hidden="1" spans="1:27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  <c r="Z1904">
        <f>SUMIF('采购数据-每月'!E:E,B1904,'采购数据-每月'!B:B)</f>
        <v>690</v>
      </c>
      <c r="AA1904">
        <f t="shared" si="29"/>
        <v>193</v>
      </c>
    </row>
    <row r="1905" hidden="1" spans="1:27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  <c r="Z1905">
        <f>SUMIF('采购数据-每月'!E:E,B1905,'采购数据-每月'!B:B)</f>
        <v>690</v>
      </c>
      <c r="AA1905">
        <f t="shared" si="29"/>
        <v>270</v>
      </c>
    </row>
    <row r="1906" hidden="1" spans="1:27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  <c r="Z1906">
        <f>SUMIF('采购数据-每月'!E:E,B1906,'采购数据-每月'!B:B)</f>
        <v>690</v>
      </c>
      <c r="AA1906">
        <f t="shared" si="29"/>
        <v>307</v>
      </c>
    </row>
    <row r="1907" hidden="1" spans="1:27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  <c r="Z1907">
        <f>SUMIF('采购数据-每月'!E:E,B1907,'采购数据-每月'!B:B)</f>
        <v>0</v>
      </c>
      <c r="AA1907">
        <f t="shared" si="29"/>
        <v>-307</v>
      </c>
    </row>
    <row r="1908" hidden="1" spans="1:27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  <c r="Z1908">
        <f>SUMIF('采购数据-每月'!E:E,B1908,'采购数据-每月'!B:B)</f>
        <v>0</v>
      </c>
      <c r="AA1908">
        <f t="shared" si="29"/>
        <v>-281</v>
      </c>
    </row>
    <row r="1909" spans="1:27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  <c r="Z1909">
        <f>SUMIF('采购数据-每月'!E:E,B1909,'采购数据-每月'!B:B)</f>
        <v>0</v>
      </c>
      <c r="AA1909">
        <f t="shared" si="29"/>
        <v>-264</v>
      </c>
    </row>
    <row r="1910" hidden="1" spans="1:27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  <c r="Z1910">
        <f>SUMIF('采购数据-每月'!E:E,B1910,'采购数据-每月'!B:B)</f>
        <v>840</v>
      </c>
      <c r="AA1910">
        <f t="shared" si="29"/>
        <v>319</v>
      </c>
    </row>
    <row r="1911" hidden="1" spans="1:27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  <c r="Z1911">
        <f>SUMIF('采购数据-每月'!E:E,B1911,'采购数据-每月'!B:B)</f>
        <v>840</v>
      </c>
      <c r="AA1911">
        <f t="shared" si="29"/>
        <v>333</v>
      </c>
    </row>
    <row r="1912" hidden="1" spans="1:27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  <c r="Z1912">
        <f>SUMIF('采购数据-每月'!E:E,B1912,'采购数据-每月'!B:B)</f>
        <v>840</v>
      </c>
      <c r="AA1912">
        <f t="shared" si="29"/>
        <v>398</v>
      </c>
    </row>
    <row r="1913" hidden="1" spans="1:27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  <c r="Z1913">
        <f>SUMIF('采购数据-每月'!E:E,B1913,'采购数据-每月'!B:B)</f>
        <v>600</v>
      </c>
      <c r="AA1913">
        <f t="shared" si="29"/>
        <v>165</v>
      </c>
    </row>
    <row r="1914" hidden="1" spans="1:27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  <c r="Z1914">
        <f>SUMIF('采购数据-每月'!E:E,B1914,'采购数据-每月'!B:B)</f>
        <v>600</v>
      </c>
      <c r="AA1914">
        <f t="shared" si="29"/>
        <v>214</v>
      </c>
    </row>
    <row r="1915" hidden="1" spans="1:27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  <c r="Z1915">
        <f>SUMIF('采购数据-每月'!E:E,B1915,'采购数据-每月'!B:B)</f>
        <v>600</v>
      </c>
      <c r="AA1915">
        <f t="shared" si="29"/>
        <v>256</v>
      </c>
    </row>
    <row r="1916" hidden="1" spans="1:27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  <c r="Z1916">
        <f>SUMIF('采购数据-每月'!E:E,B1916,'采购数据-每月'!B:B)</f>
        <v>400</v>
      </c>
      <c r="AA1916">
        <f t="shared" si="29"/>
        <v>69</v>
      </c>
    </row>
    <row r="1917" hidden="1" spans="1:27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  <c r="Z1917">
        <f>SUMIF('采购数据-每月'!E:E,B1917,'采购数据-每月'!B:B)</f>
        <v>400</v>
      </c>
      <c r="AA1917">
        <f t="shared" si="29"/>
        <v>97</v>
      </c>
    </row>
    <row r="1918" hidden="1" spans="1:27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  <c r="Z1918">
        <f>SUMIF('采购数据-每月'!E:E,B1918,'采购数据-每月'!B:B)</f>
        <v>400</v>
      </c>
      <c r="AA1918">
        <f t="shared" si="29"/>
        <v>120</v>
      </c>
    </row>
    <row r="1919" hidden="1" spans="1:27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  <c r="Z1919">
        <f>SUMIF('采购数据-每月'!E:E,B1919,'采购数据-每月'!B:B)</f>
        <v>650</v>
      </c>
      <c r="AA1919">
        <f t="shared" si="29"/>
        <v>143</v>
      </c>
    </row>
    <row r="1920" hidden="1" spans="1:27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  <c r="Z1920">
        <f>SUMIF('采购数据-每月'!E:E,B1920,'采购数据-每月'!B:B)</f>
        <v>650</v>
      </c>
      <c r="AA1920">
        <f t="shared" si="29"/>
        <v>175</v>
      </c>
    </row>
    <row r="1921" hidden="1" spans="1:27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  <c r="Z1921">
        <f>SUMIF('采购数据-每月'!E:E,B1921,'采购数据-每月'!B:B)</f>
        <v>650</v>
      </c>
      <c r="AA1921">
        <f t="shared" si="29"/>
        <v>201</v>
      </c>
    </row>
    <row r="1922" hidden="1" spans="1:27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  <c r="Z1922">
        <f>SUMIF('采购数据-每月'!E:E,B1922,'采购数据-每月'!B:B)</f>
        <v>490</v>
      </c>
      <c r="AA1922">
        <f t="shared" si="29"/>
        <v>135</v>
      </c>
    </row>
    <row r="1923" hidden="1" spans="1:27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  <c r="Z1923">
        <f>SUMIF('采购数据-每月'!E:E,B1923,'采购数据-每月'!B:B)</f>
        <v>490</v>
      </c>
      <c r="AA1923">
        <f t="shared" ref="AA1923:AA1986" si="30">Z1923-SUM(Q1923:W1923)</f>
        <v>186</v>
      </c>
    </row>
    <row r="1924" hidden="1" spans="1:27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  <c r="Z1924">
        <f>SUMIF('采购数据-每月'!E:E,B1924,'采购数据-每月'!B:B)</f>
        <v>490</v>
      </c>
      <c r="AA1924">
        <f t="shared" si="30"/>
        <v>220</v>
      </c>
    </row>
    <row r="1925" hidden="1" spans="1:27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  <c r="Z1925">
        <f>SUMIF('采购数据-每月'!E:E,B1925,'采购数据-每月'!B:B)</f>
        <v>550</v>
      </c>
      <c r="AA1925">
        <f t="shared" si="30"/>
        <v>132</v>
      </c>
    </row>
    <row r="1926" hidden="1" spans="1:27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  <c r="Z1926">
        <f>SUMIF('采购数据-每月'!E:E,B1926,'采购数据-每月'!B:B)</f>
        <v>550</v>
      </c>
      <c r="AA1926">
        <f t="shared" si="30"/>
        <v>213</v>
      </c>
    </row>
    <row r="1927" hidden="1" spans="1:27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  <c r="Z1927">
        <f>SUMIF('采购数据-每月'!E:E,B1927,'采购数据-每月'!B:B)</f>
        <v>550</v>
      </c>
      <c r="AA1927">
        <f t="shared" si="30"/>
        <v>291</v>
      </c>
    </row>
    <row r="1928" hidden="1" spans="1:27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  <c r="Z1928">
        <f>SUMIF('采购数据-每月'!E:E,B1928,'采购数据-每月'!B:B)</f>
        <v>1310</v>
      </c>
      <c r="AA1928">
        <f t="shared" si="30"/>
        <v>434</v>
      </c>
    </row>
    <row r="1929" hidden="1" spans="1:27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  <c r="Z1929">
        <f>SUMIF('采购数据-每月'!E:E,B1929,'采购数据-每月'!B:B)</f>
        <v>1310</v>
      </c>
      <c r="AA1929">
        <f t="shared" si="30"/>
        <v>592</v>
      </c>
    </row>
    <row r="1930" hidden="1" spans="1:27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  <c r="Z1930">
        <f>SUMIF('采购数据-每月'!E:E,B1930,'采购数据-每月'!B:B)</f>
        <v>1310</v>
      </c>
      <c r="AA1930">
        <f t="shared" si="30"/>
        <v>513</v>
      </c>
    </row>
    <row r="1931" hidden="1" spans="1:27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  <c r="Z1931">
        <f>SUMIF('采购数据-每月'!E:E,B1931,'采购数据-每月'!B:B)</f>
        <v>1340</v>
      </c>
      <c r="AA1931">
        <f t="shared" si="30"/>
        <v>309</v>
      </c>
    </row>
    <row r="1932" hidden="1" spans="1:27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  <c r="Z1932">
        <f>SUMIF('采购数据-每月'!E:E,B1932,'采购数据-每月'!B:B)</f>
        <v>1340</v>
      </c>
      <c r="AA1932">
        <f t="shared" si="30"/>
        <v>488</v>
      </c>
    </row>
    <row r="1933" hidden="1" spans="1:27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  <c r="Z1933">
        <f>SUMIF('采购数据-每月'!E:E,B1933,'采购数据-每月'!B:B)</f>
        <v>1340</v>
      </c>
      <c r="AA1933">
        <f t="shared" si="30"/>
        <v>633</v>
      </c>
    </row>
    <row r="1934" hidden="1" spans="1:27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  <c r="Z1934">
        <f>SUMIF('采购数据-每月'!E:E,B1934,'采购数据-每月'!B:B)</f>
        <v>1410</v>
      </c>
      <c r="AA1934">
        <f t="shared" si="30"/>
        <v>274</v>
      </c>
    </row>
    <row r="1935" hidden="1" spans="1:27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  <c r="Z1935">
        <f>SUMIF('采购数据-每月'!E:E,B1935,'采购数据-每月'!B:B)</f>
        <v>1410</v>
      </c>
      <c r="AA1935">
        <f t="shared" si="30"/>
        <v>422</v>
      </c>
    </row>
    <row r="1936" hidden="1" spans="1:27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  <c r="Z1936">
        <f>SUMIF('采购数据-每月'!E:E,B1936,'采购数据-每月'!B:B)</f>
        <v>1410</v>
      </c>
      <c r="AA1936">
        <f t="shared" si="30"/>
        <v>483</v>
      </c>
    </row>
    <row r="1937" hidden="1" spans="1:27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  <c r="Z1937">
        <f>SUMIF('采购数据-每月'!E:E,B1937,'采购数据-每月'!B:B)</f>
        <v>950</v>
      </c>
      <c r="AA1937">
        <f t="shared" si="30"/>
        <v>427</v>
      </c>
    </row>
    <row r="1938" hidden="1" spans="1:27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  <c r="Z1938">
        <f>SUMIF('采购数据-每月'!E:E,B1938,'采购数据-每月'!B:B)</f>
        <v>950</v>
      </c>
      <c r="AA1938">
        <f t="shared" si="30"/>
        <v>465</v>
      </c>
    </row>
    <row r="1939" hidden="1" spans="1:27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  <c r="Z1939">
        <f>SUMIF('采购数据-每月'!E:E,B1939,'采购数据-每月'!B:B)</f>
        <v>950</v>
      </c>
      <c r="AA1939">
        <f t="shared" si="30"/>
        <v>495</v>
      </c>
    </row>
    <row r="1940" hidden="1" spans="1:27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  <c r="Z1940">
        <f>SUMIF('采购数据-每月'!E:E,B1940,'采购数据-每月'!B:B)</f>
        <v>2600</v>
      </c>
      <c r="AA1940">
        <f t="shared" si="30"/>
        <v>1037</v>
      </c>
    </row>
    <row r="1941" hidden="1" spans="1:27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  <c r="Z1941">
        <f>SUMIF('采购数据-每月'!E:E,B1941,'采购数据-每月'!B:B)</f>
        <v>2600</v>
      </c>
      <c r="AA1941">
        <f t="shared" si="30"/>
        <v>1353</v>
      </c>
    </row>
    <row r="1942" hidden="1" spans="1:27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  <c r="Z1942">
        <f>SUMIF('采购数据-每月'!E:E,B1942,'采购数据-每月'!B:B)</f>
        <v>2600</v>
      </c>
      <c r="AA1942">
        <f t="shared" si="30"/>
        <v>1538</v>
      </c>
    </row>
    <row r="1943" hidden="1" spans="1:27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  <c r="Z1943">
        <f>SUMIF('采购数据-每月'!E:E,B1943,'采购数据-每月'!B:B)</f>
        <v>2140</v>
      </c>
      <c r="AA1943">
        <f t="shared" si="30"/>
        <v>1040</v>
      </c>
    </row>
    <row r="1944" hidden="1" spans="1:27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  <c r="Z1944">
        <f>SUMIF('采购数据-每月'!E:E,B1944,'采购数据-每月'!B:B)</f>
        <v>2140</v>
      </c>
      <c r="AA1944">
        <f t="shared" si="30"/>
        <v>1109</v>
      </c>
    </row>
    <row r="1945" hidden="1" spans="1:27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  <c r="Z1945">
        <f>SUMIF('采购数据-每月'!E:E,B1945,'采购数据-每月'!B:B)</f>
        <v>2140</v>
      </c>
      <c r="AA1945">
        <f t="shared" si="30"/>
        <v>1191</v>
      </c>
    </row>
    <row r="1946" hidden="1" spans="1:27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  <c r="Z1946">
        <f>SUMIF('采购数据-每月'!E:E,B1946,'采购数据-每月'!B:B)</f>
        <v>1580</v>
      </c>
      <c r="AA1946">
        <f t="shared" si="30"/>
        <v>415</v>
      </c>
    </row>
    <row r="1947" hidden="1" spans="1:27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  <c r="Z1947">
        <f>SUMIF('采购数据-每月'!E:E,B1947,'采购数据-每月'!B:B)</f>
        <v>1580</v>
      </c>
      <c r="AA1947">
        <f t="shared" si="30"/>
        <v>580</v>
      </c>
    </row>
    <row r="1948" hidden="1" spans="1:27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  <c r="Z1948">
        <f>SUMIF('采购数据-每月'!E:E,B1948,'采购数据-每月'!B:B)</f>
        <v>1580</v>
      </c>
      <c r="AA1948">
        <f t="shared" si="30"/>
        <v>742</v>
      </c>
    </row>
    <row r="1949" hidden="1" spans="1:27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  <c r="Z1949">
        <f>SUMIF('采购数据-每月'!E:E,B1949,'采购数据-每月'!B:B)</f>
        <v>1500</v>
      </c>
      <c r="AA1949">
        <f t="shared" si="30"/>
        <v>470</v>
      </c>
    </row>
    <row r="1950" hidden="1" spans="1:27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  <c r="Z1950">
        <f>SUMIF('采购数据-每月'!E:E,B1950,'采购数据-每月'!B:B)</f>
        <v>1500</v>
      </c>
      <c r="AA1950">
        <f t="shared" si="30"/>
        <v>687</v>
      </c>
    </row>
    <row r="1951" hidden="1" spans="1:27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  <c r="Z1951">
        <f>SUMIF('采购数据-每月'!E:E,B1951,'采购数据-每月'!B:B)</f>
        <v>1500</v>
      </c>
      <c r="AA1951">
        <f t="shared" si="30"/>
        <v>837</v>
      </c>
    </row>
    <row r="1952" hidden="1" spans="1:27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  <c r="Z1952">
        <f>SUMIF('采购数据-每月'!E:E,B1952,'采购数据-每月'!B:B)</f>
        <v>1030</v>
      </c>
      <c r="AA1952">
        <f t="shared" si="30"/>
        <v>324</v>
      </c>
    </row>
    <row r="1953" hidden="1" spans="1:27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  <c r="Z1953">
        <f>SUMIF('采购数据-每月'!E:E,B1953,'采购数据-每月'!B:B)</f>
        <v>1030</v>
      </c>
      <c r="AA1953">
        <f t="shared" si="30"/>
        <v>487</v>
      </c>
    </row>
    <row r="1954" hidden="1" spans="1:27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  <c r="Z1954">
        <f>SUMIF('采购数据-每月'!E:E,B1954,'采购数据-每月'!B:B)</f>
        <v>1030</v>
      </c>
      <c r="AA1954">
        <f t="shared" si="30"/>
        <v>582</v>
      </c>
    </row>
    <row r="1955" hidden="1" spans="1:27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  <c r="Z1955">
        <f>SUMIF('采购数据-每月'!E:E,B1955,'采购数据-每月'!B:B)</f>
        <v>1090</v>
      </c>
      <c r="AA1955">
        <f t="shared" si="30"/>
        <v>197</v>
      </c>
    </row>
    <row r="1956" hidden="1" spans="1:27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  <c r="Z1956">
        <f>SUMIF('采购数据-每月'!E:E,B1956,'采购数据-每月'!B:B)</f>
        <v>1090</v>
      </c>
      <c r="AA1956">
        <f t="shared" si="30"/>
        <v>361</v>
      </c>
    </row>
    <row r="1957" hidden="1" spans="1:27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  <c r="Z1957">
        <f>SUMIF('采购数据-每月'!E:E,B1957,'采购数据-每月'!B:B)</f>
        <v>1090</v>
      </c>
      <c r="AA1957">
        <f t="shared" si="30"/>
        <v>463</v>
      </c>
    </row>
    <row r="1958" hidden="1" spans="1:27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  <c r="Z1958">
        <f>SUMIF('采购数据-每月'!E:E,B1958,'采购数据-每月'!B:B)</f>
        <v>590</v>
      </c>
      <c r="AA1958">
        <f t="shared" si="30"/>
        <v>165</v>
      </c>
    </row>
    <row r="1959" hidden="1" spans="1:27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  <c r="Z1959">
        <f>SUMIF('采购数据-每月'!E:E,B1959,'采购数据-每月'!B:B)</f>
        <v>590</v>
      </c>
      <c r="AA1959">
        <f t="shared" si="30"/>
        <v>236</v>
      </c>
    </row>
    <row r="1960" hidden="1" spans="1:27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  <c r="Z1960">
        <f>SUMIF('采购数据-每月'!E:E,B1960,'采购数据-每月'!B:B)</f>
        <v>590</v>
      </c>
      <c r="AA1960">
        <f t="shared" si="30"/>
        <v>291</v>
      </c>
    </row>
    <row r="1961" hidden="1" spans="1:27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  <c r="Z1961">
        <f>SUMIF('采购数据-每月'!E:E,B1961,'采购数据-每月'!B:B)</f>
        <v>1360</v>
      </c>
      <c r="AA1961">
        <f t="shared" si="30"/>
        <v>349</v>
      </c>
    </row>
    <row r="1962" hidden="1" spans="1:27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  <c r="Z1962">
        <f>SUMIF('采购数据-每月'!E:E,B1962,'采购数据-每月'!B:B)</f>
        <v>1360</v>
      </c>
      <c r="AA1962">
        <f t="shared" si="30"/>
        <v>539</v>
      </c>
    </row>
    <row r="1963" hidden="1" spans="1:27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  <c r="Z1963">
        <f>SUMIF('采购数据-每月'!E:E,B1963,'采购数据-每月'!B:B)</f>
        <v>1360</v>
      </c>
      <c r="AA1963">
        <f t="shared" si="30"/>
        <v>701</v>
      </c>
    </row>
    <row r="1964" hidden="1" spans="1:27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  <c r="Z1964">
        <f>SUMIF('采购数据-每月'!E:E,B1964,'采购数据-每月'!B:B)</f>
        <v>490</v>
      </c>
      <c r="AA1964">
        <f t="shared" si="30"/>
        <v>108</v>
      </c>
    </row>
    <row r="1965" hidden="1" spans="1:27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  <c r="Z1965">
        <f>SUMIF('采购数据-每月'!E:E,B1965,'采购数据-每月'!B:B)</f>
        <v>490</v>
      </c>
      <c r="AA1965">
        <f t="shared" si="30"/>
        <v>169</v>
      </c>
    </row>
    <row r="1966" hidden="1" spans="1:27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  <c r="Z1966">
        <f>SUMIF('采购数据-每月'!E:E,B1966,'采购数据-每月'!B:B)</f>
        <v>490</v>
      </c>
      <c r="AA1966">
        <f t="shared" si="30"/>
        <v>229</v>
      </c>
    </row>
    <row r="1967" hidden="1" spans="1:27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  <c r="Z1967">
        <f>SUMIF('采购数据-每月'!E:E,B1967,'采购数据-每月'!B:B)</f>
        <v>910</v>
      </c>
      <c r="AA1967">
        <f t="shared" si="30"/>
        <v>147</v>
      </c>
    </row>
    <row r="1968" hidden="1" spans="1:27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  <c r="Z1968">
        <f>SUMIF('采购数据-每月'!E:E,B1968,'采购数据-每月'!B:B)</f>
        <v>910</v>
      </c>
      <c r="AA1968">
        <f t="shared" si="30"/>
        <v>222</v>
      </c>
    </row>
    <row r="1969" hidden="1" spans="1:27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  <c r="Z1969">
        <f>SUMIF('采购数据-每月'!E:E,B1969,'采购数据-每月'!B:B)</f>
        <v>910</v>
      </c>
      <c r="AA1969">
        <f t="shared" si="30"/>
        <v>307</v>
      </c>
    </row>
    <row r="1970" hidden="1" spans="1:27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  <c r="Z1970">
        <f>SUMIF('采购数据-每月'!E:E,B1970,'采购数据-每月'!B:B)</f>
        <v>640</v>
      </c>
      <c r="AA1970">
        <f t="shared" si="30"/>
        <v>97</v>
      </c>
    </row>
    <row r="1971" hidden="1" spans="1:27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  <c r="Z1971">
        <f>SUMIF('采购数据-每月'!E:E,B1971,'采购数据-每月'!B:B)</f>
        <v>640</v>
      </c>
      <c r="AA1971">
        <f t="shared" si="30"/>
        <v>134</v>
      </c>
    </row>
    <row r="1972" hidden="1" spans="1:27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  <c r="Z1972">
        <f>SUMIF('采购数据-每月'!E:E,B1972,'采购数据-每月'!B:B)</f>
        <v>640</v>
      </c>
      <c r="AA1972">
        <f t="shared" si="30"/>
        <v>174</v>
      </c>
    </row>
    <row r="1973" hidden="1" spans="1:27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  <c r="Z1973">
        <f>SUMIF('采购数据-每月'!E:E,B1973,'采购数据-每月'!B:B)</f>
        <v>1240</v>
      </c>
      <c r="AA1973">
        <f t="shared" si="30"/>
        <v>578</v>
      </c>
    </row>
    <row r="1974" hidden="1" spans="1:27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  <c r="Z1974">
        <f>SUMIF('采购数据-每月'!E:E,B1974,'采购数据-每月'!B:B)</f>
        <v>1240</v>
      </c>
      <c r="AA1974">
        <f t="shared" si="30"/>
        <v>728</v>
      </c>
    </row>
    <row r="1975" hidden="1" spans="1:27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  <c r="Z1975">
        <f>SUMIF('采购数据-每月'!E:E,B1975,'采购数据-每月'!B:B)</f>
        <v>1240</v>
      </c>
      <c r="AA1975">
        <f t="shared" si="30"/>
        <v>607</v>
      </c>
    </row>
    <row r="1976" hidden="1" spans="1:27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  <c r="Z1976">
        <f>SUMIF('采购数据-每月'!E:E,B1976,'采购数据-每月'!B:B)</f>
        <v>1690</v>
      </c>
      <c r="AA1976">
        <f t="shared" si="30"/>
        <v>738</v>
      </c>
    </row>
    <row r="1977" hidden="1" spans="1:27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  <c r="Z1977">
        <f>SUMIF('采购数据-每月'!E:E,B1977,'采购数据-每月'!B:B)</f>
        <v>1690</v>
      </c>
      <c r="AA1977">
        <f t="shared" si="30"/>
        <v>709</v>
      </c>
    </row>
    <row r="1978" hidden="1" spans="1:27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  <c r="Z1978">
        <f>SUMIF('采购数据-每月'!E:E,B1978,'采购数据-每月'!B:B)</f>
        <v>1690</v>
      </c>
      <c r="AA1978">
        <f t="shared" si="30"/>
        <v>907</v>
      </c>
    </row>
    <row r="1979" hidden="1" spans="1:27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  <c r="Z1979">
        <f>SUMIF('采购数据-每月'!E:E,B1979,'采购数据-每月'!B:B)</f>
        <v>1940</v>
      </c>
      <c r="AA1979">
        <f t="shared" si="30"/>
        <v>902</v>
      </c>
    </row>
    <row r="1980" hidden="1" spans="1:27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  <c r="Z1980">
        <f>SUMIF('采购数据-每月'!E:E,B1980,'采购数据-每月'!B:B)</f>
        <v>1940</v>
      </c>
      <c r="AA1980">
        <f t="shared" si="30"/>
        <v>1102</v>
      </c>
    </row>
    <row r="1981" hidden="1" spans="1:27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  <c r="Z1981">
        <f>SUMIF('采购数据-每月'!E:E,B1981,'采购数据-每月'!B:B)</f>
        <v>1940</v>
      </c>
      <c r="AA1981">
        <f t="shared" si="30"/>
        <v>1062</v>
      </c>
    </row>
    <row r="1982" hidden="1" spans="1:27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  <c r="Z1982">
        <f>SUMIF('采购数据-每月'!E:E,B1982,'采购数据-每月'!B:B)</f>
        <v>1700</v>
      </c>
      <c r="AA1982">
        <f t="shared" si="30"/>
        <v>513</v>
      </c>
    </row>
    <row r="1983" hidden="1" spans="1:27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  <c r="Z1983">
        <f>SUMIF('采购数据-每月'!E:E,B1983,'采购数据-每月'!B:B)</f>
        <v>1700</v>
      </c>
      <c r="AA1983">
        <f t="shared" si="30"/>
        <v>776</v>
      </c>
    </row>
    <row r="1984" hidden="1" spans="1:27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  <c r="Z1984">
        <f>SUMIF('采购数据-每月'!E:E,B1984,'采购数据-每月'!B:B)</f>
        <v>1700</v>
      </c>
      <c r="AA1984">
        <f t="shared" si="30"/>
        <v>806</v>
      </c>
    </row>
    <row r="1985" hidden="1" spans="1:27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  <c r="Z1985">
        <f>SUMIF('采购数据-每月'!E:E,B1985,'采购数据-每月'!B:B)</f>
        <v>2300</v>
      </c>
      <c r="AA1985">
        <f t="shared" si="30"/>
        <v>1000</v>
      </c>
    </row>
    <row r="1986" hidden="1" spans="1:27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  <c r="Z1986">
        <f>SUMIF('采购数据-每月'!E:E,B1986,'采购数据-每月'!B:B)</f>
        <v>2300</v>
      </c>
      <c r="AA1986">
        <f t="shared" si="30"/>
        <v>995</v>
      </c>
    </row>
    <row r="1987" hidden="1" spans="1:27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  <c r="Z1987">
        <f>SUMIF('采购数据-每月'!E:E,B1987,'采购数据-每月'!B:B)</f>
        <v>2300</v>
      </c>
      <c r="AA1987">
        <f t="shared" ref="AA1987:AA2050" si="31">Z1987-SUM(Q1987:W1987)</f>
        <v>1315</v>
      </c>
    </row>
    <row r="1988" hidden="1" spans="1:27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  <c r="Z1988">
        <f>SUMIF('采购数据-每月'!E:E,B1988,'采购数据-每月'!B:B)</f>
        <v>1270</v>
      </c>
      <c r="AA1988">
        <f t="shared" si="31"/>
        <v>664</v>
      </c>
    </row>
    <row r="1989" hidden="1" spans="1:27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  <c r="Z1989">
        <f>SUMIF('采购数据-每月'!E:E,B1989,'采购数据-每月'!B:B)</f>
        <v>1270</v>
      </c>
      <c r="AA1989">
        <f t="shared" si="31"/>
        <v>587</v>
      </c>
    </row>
    <row r="1990" hidden="1" spans="1:27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  <c r="Z1990">
        <f>SUMIF('采购数据-每月'!E:E,B1990,'采购数据-每月'!B:B)</f>
        <v>1270</v>
      </c>
      <c r="AA1990">
        <f t="shared" si="31"/>
        <v>772</v>
      </c>
    </row>
    <row r="1991" hidden="1" spans="1:27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  <c r="Z1991">
        <f>SUMIF('采购数据-每月'!E:E,B1991,'采购数据-每月'!B:B)</f>
        <v>2540</v>
      </c>
      <c r="AA1991">
        <f t="shared" si="31"/>
        <v>512</v>
      </c>
    </row>
    <row r="1992" hidden="1" spans="1:27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  <c r="Z1992">
        <f>SUMIF('采购数据-每月'!E:E,B1992,'采购数据-每月'!B:B)</f>
        <v>2540</v>
      </c>
      <c r="AA1992">
        <f t="shared" si="31"/>
        <v>816</v>
      </c>
    </row>
    <row r="1993" hidden="1" spans="1:27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  <c r="Z1993">
        <f>SUMIF('采购数据-每月'!E:E,B1993,'采购数据-每月'!B:B)</f>
        <v>2540</v>
      </c>
      <c r="AA1993">
        <f t="shared" si="31"/>
        <v>1035</v>
      </c>
    </row>
    <row r="1994" hidden="1" spans="1:27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  <c r="Z1994">
        <f>SUMIF('采购数据-每月'!E:E,B1994,'采购数据-每月'!B:B)</f>
        <v>1470</v>
      </c>
      <c r="AA1994">
        <f t="shared" si="31"/>
        <v>430</v>
      </c>
    </row>
    <row r="1995" hidden="1" spans="1:27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  <c r="Z1995">
        <f>SUMIF('采购数据-每月'!E:E,B1995,'采购数据-每月'!B:B)</f>
        <v>1470</v>
      </c>
      <c r="AA1995">
        <f t="shared" si="31"/>
        <v>598</v>
      </c>
    </row>
    <row r="1996" hidden="1" spans="1:27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  <c r="Z1996">
        <f>SUMIF('采购数据-每月'!E:E,B1996,'采购数据-每月'!B:B)</f>
        <v>1470</v>
      </c>
      <c r="AA1996">
        <f t="shared" si="31"/>
        <v>749</v>
      </c>
    </row>
    <row r="1997" hidden="1" spans="1:27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  <c r="Z1997">
        <f>SUMIF('采购数据-每月'!E:E,B1997,'采购数据-每月'!B:B)</f>
        <v>700</v>
      </c>
      <c r="AA1997">
        <f t="shared" si="31"/>
        <v>159</v>
      </c>
    </row>
    <row r="1998" hidden="1" spans="1:27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  <c r="Z1998">
        <f>SUMIF('采购数据-每月'!E:E,B1998,'采购数据-每月'!B:B)</f>
        <v>700</v>
      </c>
      <c r="AA1998">
        <f t="shared" si="31"/>
        <v>259</v>
      </c>
    </row>
    <row r="1999" hidden="1" spans="1:27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  <c r="Z1999">
        <f>SUMIF('采购数据-每月'!E:E,B1999,'采购数据-每月'!B:B)</f>
        <v>700</v>
      </c>
      <c r="AA1999">
        <f t="shared" si="31"/>
        <v>324</v>
      </c>
    </row>
    <row r="2000" hidden="1" spans="1:27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  <c r="Z2000">
        <f>SUMIF('采购数据-每月'!E:E,B2000,'采购数据-每月'!B:B)</f>
        <v>1210</v>
      </c>
      <c r="AA2000">
        <f t="shared" si="31"/>
        <v>306</v>
      </c>
    </row>
    <row r="2001" hidden="1" spans="1:27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  <c r="Z2001">
        <f>SUMIF('采购数据-每月'!E:E,B2001,'采购数据-每月'!B:B)</f>
        <v>1210</v>
      </c>
      <c r="AA2001">
        <f t="shared" si="31"/>
        <v>472</v>
      </c>
    </row>
    <row r="2002" hidden="1" spans="1:27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  <c r="Z2002">
        <f>SUMIF('采购数据-每月'!E:E,B2002,'采购数据-每月'!B:B)</f>
        <v>1210</v>
      </c>
      <c r="AA2002">
        <f t="shared" si="31"/>
        <v>576</v>
      </c>
    </row>
    <row r="2003" hidden="1" spans="1:27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  <c r="Z2003">
        <f>SUMIF('采购数据-每月'!E:E,B2003,'采购数据-每月'!B:B)</f>
        <v>970</v>
      </c>
      <c r="AA2003">
        <f t="shared" si="31"/>
        <v>255</v>
      </c>
    </row>
    <row r="2004" hidden="1" spans="1:27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  <c r="Z2004">
        <f>SUMIF('采购数据-每月'!E:E,B2004,'采购数据-每月'!B:B)</f>
        <v>970</v>
      </c>
      <c r="AA2004">
        <f t="shared" si="31"/>
        <v>360</v>
      </c>
    </row>
    <row r="2005" hidden="1" spans="1:27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  <c r="Z2005">
        <f>SUMIF('采购数据-每月'!E:E,B2005,'采购数据-每月'!B:B)</f>
        <v>970</v>
      </c>
      <c r="AA2005">
        <f t="shared" si="31"/>
        <v>447</v>
      </c>
    </row>
    <row r="2006" hidden="1" spans="1:27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  <c r="Z2006">
        <f>SUMIF('采购数据-每月'!E:E,B2006,'采购数据-每月'!B:B)</f>
        <v>2060</v>
      </c>
      <c r="AA2006">
        <f t="shared" si="31"/>
        <v>940</v>
      </c>
    </row>
    <row r="2007" hidden="1" spans="1:27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  <c r="Z2007">
        <f>SUMIF('采购数据-每月'!E:E,B2007,'采购数据-每月'!B:B)</f>
        <v>2060</v>
      </c>
      <c r="AA2007">
        <f t="shared" si="31"/>
        <v>999</v>
      </c>
    </row>
    <row r="2008" hidden="1" spans="1:27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  <c r="Z2008">
        <f>SUMIF('采购数据-每月'!E:E,B2008,'采购数据-每月'!B:B)</f>
        <v>2060</v>
      </c>
      <c r="AA2008">
        <f t="shared" si="31"/>
        <v>1215</v>
      </c>
    </row>
    <row r="2009" hidden="1" spans="1:27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  <c r="Z2009">
        <f>SUMIF('采购数据-每月'!E:E,B2009,'采购数据-每月'!B:B)</f>
        <v>2250</v>
      </c>
      <c r="AA2009">
        <f t="shared" si="31"/>
        <v>1029</v>
      </c>
    </row>
    <row r="2010" hidden="1" spans="1:27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  <c r="Z2010">
        <f>SUMIF('采购数据-每月'!E:E,B2010,'采购数据-每月'!B:B)</f>
        <v>2250</v>
      </c>
      <c r="AA2010">
        <f t="shared" si="31"/>
        <v>1306</v>
      </c>
    </row>
    <row r="2011" hidden="1" spans="1:27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  <c r="Z2011">
        <f>SUMIF('采购数据-每月'!E:E,B2011,'采购数据-每月'!B:B)</f>
        <v>2250</v>
      </c>
      <c r="AA2011">
        <f t="shared" si="31"/>
        <v>1261</v>
      </c>
    </row>
    <row r="2012" hidden="1" spans="1:27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  <c r="Z2012">
        <f>SUMIF('采购数据-每月'!E:E,B2012,'采购数据-每月'!B:B)</f>
        <v>1900</v>
      </c>
      <c r="AA2012">
        <f t="shared" si="31"/>
        <v>635</v>
      </c>
    </row>
    <row r="2013" hidden="1" spans="1:27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  <c r="Z2013">
        <f>SUMIF('采购数据-每月'!E:E,B2013,'采购数据-每月'!B:B)</f>
        <v>1900</v>
      </c>
      <c r="AA2013">
        <f t="shared" si="31"/>
        <v>901</v>
      </c>
    </row>
    <row r="2014" hidden="1" spans="1:27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  <c r="Z2014">
        <f>SUMIF('采购数据-每月'!E:E,B2014,'采购数据-每月'!B:B)</f>
        <v>1900</v>
      </c>
      <c r="AA2014">
        <f t="shared" si="31"/>
        <v>1033</v>
      </c>
    </row>
    <row r="2015" hidden="1" spans="1:27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  <c r="Z2015">
        <f>SUMIF('采购数据-每月'!E:E,B2015,'采购数据-每月'!B:B)</f>
        <v>3710</v>
      </c>
      <c r="AA2015">
        <f t="shared" si="31"/>
        <v>1818</v>
      </c>
    </row>
    <row r="2016" hidden="1" spans="1:27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  <c r="Z2016">
        <f>SUMIF('采购数据-每月'!E:E,B2016,'采购数据-每月'!B:B)</f>
        <v>3710</v>
      </c>
      <c r="AA2016">
        <f t="shared" si="31"/>
        <v>1398</v>
      </c>
    </row>
    <row r="2017" hidden="1" spans="1:27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  <c r="Z2017">
        <f>SUMIF('采购数据-每月'!E:E,B2017,'采购数据-每月'!B:B)</f>
        <v>3710</v>
      </c>
      <c r="AA2017">
        <f t="shared" si="31"/>
        <v>2108</v>
      </c>
    </row>
    <row r="2018" hidden="1" spans="1:27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  <c r="Z2018">
        <f>SUMIF('采购数据-每月'!E:E,B2018,'采购数据-每月'!B:B)</f>
        <v>2840</v>
      </c>
      <c r="AA2018">
        <f t="shared" si="31"/>
        <v>1211</v>
      </c>
    </row>
    <row r="2019" hidden="1" spans="1:27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  <c r="Z2019">
        <f>SUMIF('采购数据-每月'!E:E,B2019,'采购数据-每月'!B:B)</f>
        <v>2840</v>
      </c>
      <c r="AA2019">
        <f t="shared" si="31"/>
        <v>1267</v>
      </c>
    </row>
    <row r="2020" hidden="1" spans="1:27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  <c r="Z2020">
        <f>SUMIF('采购数据-每月'!E:E,B2020,'采购数据-每月'!B:B)</f>
        <v>2840</v>
      </c>
      <c r="AA2020">
        <f t="shared" si="31"/>
        <v>1680</v>
      </c>
    </row>
    <row r="2021" hidden="1" spans="1:27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  <c r="Z2021">
        <f>SUMIF('采购数据-每月'!E:E,B2021,'采购数据-每月'!B:B)</f>
        <v>1640</v>
      </c>
      <c r="AA2021">
        <f t="shared" si="31"/>
        <v>490</v>
      </c>
    </row>
    <row r="2022" hidden="1" spans="1:27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  <c r="Z2022">
        <f>SUMIF('采购数据-每月'!E:E,B2022,'采购数据-每月'!B:B)</f>
        <v>1640</v>
      </c>
      <c r="AA2022">
        <f t="shared" si="31"/>
        <v>685</v>
      </c>
    </row>
    <row r="2023" hidden="1" spans="1:27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  <c r="Z2023">
        <f>SUMIF('采购数据-每月'!E:E,B2023,'采购数据-每月'!B:B)</f>
        <v>1640</v>
      </c>
      <c r="AA2023">
        <f t="shared" si="31"/>
        <v>841</v>
      </c>
    </row>
    <row r="2024" hidden="1" spans="1:27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  <c r="Z2024">
        <f>SUMIF('采购数据-每月'!E:E,B2024,'采购数据-每月'!B:B)</f>
        <v>1200</v>
      </c>
      <c r="AA2024">
        <f t="shared" si="31"/>
        <v>321</v>
      </c>
    </row>
    <row r="2025" hidden="1" spans="1:27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  <c r="Z2025">
        <f>SUMIF('采购数据-每月'!E:E,B2025,'采购数据-每月'!B:B)</f>
        <v>1200</v>
      </c>
      <c r="AA2025">
        <f t="shared" si="31"/>
        <v>419</v>
      </c>
    </row>
    <row r="2026" hidden="1" spans="1:27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  <c r="Z2026">
        <f>SUMIF('采购数据-每月'!E:E,B2026,'采购数据-每月'!B:B)</f>
        <v>1200</v>
      </c>
      <c r="AA2026">
        <f t="shared" si="31"/>
        <v>535</v>
      </c>
    </row>
    <row r="2027" hidden="1" spans="1:27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  <c r="Z2027">
        <f>SUMIF('采购数据-每月'!E:E,B2027,'采购数据-每月'!B:B)</f>
        <v>650</v>
      </c>
      <c r="AA2027">
        <f t="shared" si="31"/>
        <v>214</v>
      </c>
    </row>
    <row r="2028" hidden="1" spans="1:27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  <c r="Z2028">
        <f>SUMIF('采购数据-每月'!E:E,B2028,'采购数据-每月'!B:B)</f>
        <v>650</v>
      </c>
      <c r="AA2028">
        <f t="shared" si="31"/>
        <v>316</v>
      </c>
    </row>
    <row r="2029" hidden="1" spans="1:27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  <c r="Z2029">
        <f>SUMIF('采购数据-每月'!E:E,B2029,'采购数据-每月'!B:B)</f>
        <v>650</v>
      </c>
      <c r="AA2029">
        <f t="shared" si="31"/>
        <v>396</v>
      </c>
    </row>
    <row r="2030" hidden="1" spans="1:27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  <c r="Z2030">
        <f>SUMIF('采购数据-每月'!E:E,B2030,'采购数据-每月'!B:B)</f>
        <v>1200</v>
      </c>
      <c r="AA2030">
        <f t="shared" si="31"/>
        <v>360</v>
      </c>
    </row>
    <row r="2031" hidden="1" spans="1:27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  <c r="Z2031">
        <f>SUMIF('采购数据-每月'!E:E,B2031,'采购数据-每月'!B:B)</f>
        <v>1200</v>
      </c>
      <c r="AA2031">
        <f t="shared" si="31"/>
        <v>487</v>
      </c>
    </row>
    <row r="2032" hidden="1" spans="1:27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  <c r="Z2032">
        <f>SUMIF('采购数据-每月'!E:E,B2032,'采购数据-每月'!B:B)</f>
        <v>1200</v>
      </c>
      <c r="AA2032">
        <f t="shared" si="31"/>
        <v>612</v>
      </c>
    </row>
    <row r="2033" hidden="1" spans="1:27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  <c r="Z2033">
        <f>SUMIF('采购数据-每月'!E:E,B2033,'采购数据-每月'!B:B)</f>
        <v>2400</v>
      </c>
      <c r="AA2033">
        <f t="shared" si="31"/>
        <v>782</v>
      </c>
    </row>
    <row r="2034" hidden="1" spans="1:27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  <c r="Z2034">
        <f>SUMIF('采购数据-每月'!E:E,B2034,'采购数据-每月'!B:B)</f>
        <v>2400</v>
      </c>
      <c r="AA2034">
        <f t="shared" si="31"/>
        <v>1182</v>
      </c>
    </row>
    <row r="2035" hidden="1" spans="1:27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  <c r="Z2035">
        <f>SUMIF('采购数据-每月'!E:E,B2035,'采购数据-每月'!B:B)</f>
        <v>2400</v>
      </c>
      <c r="AA2035">
        <f t="shared" si="31"/>
        <v>1412</v>
      </c>
    </row>
    <row r="2036" hidden="1" spans="1:27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  <c r="Z2036">
        <f>SUMIF('采购数据-每月'!E:E,B2036,'采购数据-每月'!B:B)</f>
        <v>1450</v>
      </c>
      <c r="AA2036">
        <f t="shared" si="31"/>
        <v>427</v>
      </c>
    </row>
    <row r="2037" hidden="1" spans="1:27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  <c r="Z2037">
        <f>SUMIF('采购数据-每月'!E:E,B2037,'采购数据-每月'!B:B)</f>
        <v>1450</v>
      </c>
      <c r="AA2037">
        <f t="shared" si="31"/>
        <v>625</v>
      </c>
    </row>
    <row r="2038" hidden="1" spans="1:27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  <c r="Z2038">
        <f>SUMIF('采购数据-每月'!E:E,B2038,'采购数据-每月'!B:B)</f>
        <v>1450</v>
      </c>
      <c r="AA2038">
        <f t="shared" si="31"/>
        <v>768</v>
      </c>
    </row>
    <row r="2039" hidden="1" spans="1:27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  <c r="Z2039">
        <f>SUMIF('采购数据-每月'!E:E,B2039,'采购数据-每月'!B:B)</f>
        <v>1150</v>
      </c>
      <c r="AA2039">
        <f t="shared" si="31"/>
        <v>508</v>
      </c>
    </row>
    <row r="2040" hidden="1" spans="1:27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  <c r="Z2040">
        <f>SUMIF('采购数据-每月'!E:E,B2040,'采购数据-每月'!B:B)</f>
        <v>1150</v>
      </c>
      <c r="AA2040">
        <f t="shared" si="31"/>
        <v>616</v>
      </c>
    </row>
    <row r="2041" hidden="1" spans="1:27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  <c r="Z2041">
        <f>SUMIF('采购数据-每月'!E:E,B2041,'采购数据-每月'!B:B)</f>
        <v>1150</v>
      </c>
      <c r="AA2041">
        <f t="shared" si="31"/>
        <v>446</v>
      </c>
    </row>
    <row r="2042" hidden="1" spans="1:27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  <c r="Z2042">
        <f>SUMIF('采购数据-每月'!E:E,B2042,'采购数据-每月'!B:B)</f>
        <v>1330</v>
      </c>
      <c r="AA2042">
        <f t="shared" si="31"/>
        <v>691</v>
      </c>
    </row>
    <row r="2043" hidden="1" spans="1:27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  <c r="Z2043">
        <f>SUMIF('采购数据-每月'!E:E,B2043,'采购数据-每月'!B:B)</f>
        <v>1330</v>
      </c>
      <c r="AA2043">
        <f t="shared" si="31"/>
        <v>878</v>
      </c>
    </row>
    <row r="2044" hidden="1" spans="1:27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  <c r="Z2044">
        <f>SUMIF('采购数据-每月'!E:E,B2044,'采购数据-每月'!B:B)</f>
        <v>1330</v>
      </c>
      <c r="AA2044">
        <f t="shared" si="31"/>
        <v>827</v>
      </c>
    </row>
    <row r="2045" hidden="1" spans="1:27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  <c r="Z2045">
        <f>SUMIF('采购数据-每月'!E:E,B2045,'采购数据-每月'!B:B)</f>
        <v>970</v>
      </c>
      <c r="AA2045">
        <f t="shared" si="31"/>
        <v>323</v>
      </c>
    </row>
    <row r="2046" hidden="1" spans="1:27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  <c r="Z2046">
        <f>SUMIF('采购数据-每月'!E:E,B2046,'采购数据-每月'!B:B)</f>
        <v>970</v>
      </c>
      <c r="AA2046">
        <f t="shared" si="31"/>
        <v>487</v>
      </c>
    </row>
    <row r="2047" hidden="1" spans="1:27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  <c r="Z2047">
        <f>SUMIF('采购数据-每月'!E:E,B2047,'采购数据-每月'!B:B)</f>
        <v>970</v>
      </c>
      <c r="AA2047">
        <f t="shared" si="31"/>
        <v>611</v>
      </c>
    </row>
    <row r="2048" hidden="1" spans="1:27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  <c r="Z2048">
        <f>SUMIF('采购数据-每月'!E:E,B2048,'采购数据-每月'!B:B)</f>
        <v>1090</v>
      </c>
      <c r="AA2048">
        <f t="shared" si="31"/>
        <v>132</v>
      </c>
    </row>
    <row r="2049" hidden="1" spans="1:27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  <c r="Z2049">
        <f>SUMIF('采购数据-每月'!E:E,B2049,'采购数据-每月'!B:B)</f>
        <v>1090</v>
      </c>
      <c r="AA2049">
        <f t="shared" si="31"/>
        <v>239</v>
      </c>
    </row>
    <row r="2050" hidden="1" spans="1:27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  <c r="Z2050">
        <f>SUMIF('采购数据-每月'!E:E,B2050,'采购数据-每月'!B:B)</f>
        <v>1090</v>
      </c>
      <c r="AA2050">
        <f t="shared" si="31"/>
        <v>294</v>
      </c>
    </row>
    <row r="2051" hidden="1" spans="1:27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  <c r="Z2051">
        <f>SUMIF('采购数据-每月'!E:E,B2051,'采购数据-每月'!B:B)</f>
        <v>790</v>
      </c>
      <c r="AA2051">
        <f t="shared" ref="AA2051:AA2114" si="32">Z2051-SUM(Q2051:W2051)</f>
        <v>223</v>
      </c>
    </row>
    <row r="2052" hidden="1" spans="1:27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  <c r="Z2052">
        <f>SUMIF('采购数据-每月'!E:E,B2052,'采购数据-每月'!B:B)</f>
        <v>790</v>
      </c>
      <c r="AA2052">
        <f t="shared" si="32"/>
        <v>345</v>
      </c>
    </row>
    <row r="2053" hidden="1" spans="1:27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  <c r="Z2053">
        <f>SUMIF('采购数据-每月'!E:E,B2053,'采购数据-每月'!B:B)</f>
        <v>790</v>
      </c>
      <c r="AA2053">
        <f t="shared" si="32"/>
        <v>458</v>
      </c>
    </row>
    <row r="2054" hidden="1" spans="1:27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  <c r="Z2054">
        <f>SUMIF('采购数据-每月'!E:E,B2054,'采购数据-每月'!B:B)</f>
        <v>1460</v>
      </c>
      <c r="AA2054">
        <f t="shared" si="32"/>
        <v>312</v>
      </c>
    </row>
    <row r="2055" hidden="1" spans="1:27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  <c r="Z2055">
        <f>SUMIF('采购数据-每月'!E:E,B2055,'采购数据-每月'!B:B)</f>
        <v>1460</v>
      </c>
      <c r="AA2055">
        <f t="shared" si="32"/>
        <v>475</v>
      </c>
    </row>
    <row r="2056" hidden="1" spans="1:27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  <c r="Z2056">
        <f>SUMIF('采购数据-每月'!E:E,B2056,'采购数据-每月'!B:B)</f>
        <v>1460</v>
      </c>
      <c r="AA2056">
        <f t="shared" si="32"/>
        <v>605</v>
      </c>
    </row>
    <row r="2057" hidden="1" spans="1:27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  <c r="Z2057">
        <f>SUMIF('采购数据-每月'!E:E,B2057,'采购数据-每月'!B:B)</f>
        <v>2330</v>
      </c>
      <c r="AA2057">
        <f t="shared" si="32"/>
        <v>505</v>
      </c>
    </row>
    <row r="2058" hidden="1" spans="1:27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  <c r="Z2058">
        <f>SUMIF('采购数据-每月'!E:E,B2058,'采购数据-每月'!B:B)</f>
        <v>2330</v>
      </c>
      <c r="AA2058">
        <f t="shared" si="32"/>
        <v>799</v>
      </c>
    </row>
    <row r="2059" hidden="1" spans="1:27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  <c r="Z2059">
        <f>SUMIF('采购数据-每月'!E:E,B2059,'采购数据-每月'!B:B)</f>
        <v>2330</v>
      </c>
      <c r="AA2059">
        <f t="shared" si="32"/>
        <v>1012</v>
      </c>
    </row>
    <row r="2060" hidden="1" spans="1:27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  <c r="Z2060">
        <f>SUMIF('采购数据-每月'!E:E,B2060,'采购数据-每月'!B:B)</f>
        <v>880</v>
      </c>
      <c r="AA2060">
        <f t="shared" si="32"/>
        <v>264</v>
      </c>
    </row>
    <row r="2061" hidden="1" spans="1:27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  <c r="Z2061">
        <f>SUMIF('采购数据-每月'!E:E,B2061,'采购数据-每月'!B:B)</f>
        <v>880</v>
      </c>
      <c r="AA2061">
        <f t="shared" si="32"/>
        <v>394</v>
      </c>
    </row>
    <row r="2062" hidden="1" spans="1:27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  <c r="Z2062">
        <f>SUMIF('采购数据-每月'!E:E,B2062,'采购数据-每月'!B:B)</f>
        <v>880</v>
      </c>
      <c r="AA2062">
        <f t="shared" si="32"/>
        <v>488</v>
      </c>
    </row>
    <row r="2063" hidden="1" spans="1:27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  <c r="Z2063">
        <f>SUMIF('采购数据-每月'!E:E,B2063,'采购数据-每月'!B:B)</f>
        <v>1480</v>
      </c>
      <c r="AA2063">
        <f t="shared" si="32"/>
        <v>669</v>
      </c>
    </row>
    <row r="2064" hidden="1" spans="1:27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  <c r="Z2064">
        <f>SUMIF('采购数据-每月'!E:E,B2064,'采购数据-每月'!B:B)</f>
        <v>1480</v>
      </c>
      <c r="AA2064">
        <f t="shared" si="32"/>
        <v>580</v>
      </c>
    </row>
    <row r="2065" hidden="1" spans="1:27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  <c r="Z2065">
        <f>SUMIF('采购数据-每月'!E:E,B2065,'采购数据-每月'!B:B)</f>
        <v>1480</v>
      </c>
      <c r="AA2065">
        <f t="shared" si="32"/>
        <v>760</v>
      </c>
    </row>
    <row r="2066" hidden="1" spans="1:27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  <c r="Z2066">
        <f>SUMIF('采购数据-每月'!E:E,B2066,'采购数据-每月'!B:B)</f>
        <v>490</v>
      </c>
      <c r="AA2066">
        <f t="shared" si="32"/>
        <v>162</v>
      </c>
    </row>
    <row r="2067" hidden="1" spans="1:27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  <c r="Z2067">
        <f>SUMIF('采购数据-每月'!E:E,B2067,'采购数据-每月'!B:B)</f>
        <v>490</v>
      </c>
      <c r="AA2067">
        <f t="shared" si="32"/>
        <v>264</v>
      </c>
    </row>
    <row r="2068" hidden="1" spans="1:27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  <c r="Z2068">
        <f>SUMIF('采购数据-每月'!E:E,B2068,'采购数据-每月'!B:B)</f>
        <v>490</v>
      </c>
      <c r="AA2068">
        <f t="shared" si="32"/>
        <v>379</v>
      </c>
    </row>
    <row r="2069" hidden="1" spans="1:27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  <c r="Z2069">
        <f>SUMIF('采购数据-每月'!E:E,B2069,'采购数据-每月'!B:B)</f>
        <v>340</v>
      </c>
      <c r="AA2069">
        <f t="shared" si="32"/>
        <v>121</v>
      </c>
    </row>
    <row r="2070" hidden="1" spans="1:27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  <c r="Z2070">
        <f>SUMIF('采购数据-每月'!E:E,B2070,'采购数据-每月'!B:B)</f>
        <v>340</v>
      </c>
      <c r="AA2070">
        <f t="shared" si="32"/>
        <v>187</v>
      </c>
    </row>
    <row r="2071" hidden="1" spans="1:27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  <c r="Z2071">
        <f>SUMIF('采购数据-每月'!E:E,B2071,'采购数据-每月'!B:B)</f>
        <v>340</v>
      </c>
      <c r="AA2071">
        <f t="shared" si="32"/>
        <v>254</v>
      </c>
    </row>
    <row r="2072" hidden="1" spans="1:27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  <c r="Z2072">
        <f>SUMIF('采购数据-每月'!E:E,B2072,'采购数据-每月'!B:B)</f>
        <v>740</v>
      </c>
      <c r="AA2072">
        <f t="shared" si="32"/>
        <v>201</v>
      </c>
    </row>
    <row r="2073" hidden="1" spans="1:27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  <c r="Z2073">
        <f>SUMIF('采购数据-每月'!E:E,B2073,'采购数据-每月'!B:B)</f>
        <v>740</v>
      </c>
      <c r="AA2073">
        <f t="shared" si="32"/>
        <v>317</v>
      </c>
    </row>
    <row r="2074" hidden="1" spans="1:27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  <c r="Z2074">
        <f>SUMIF('采购数据-每月'!E:E,B2074,'采购数据-每月'!B:B)</f>
        <v>740</v>
      </c>
      <c r="AA2074">
        <f t="shared" si="32"/>
        <v>431</v>
      </c>
    </row>
    <row r="2075" hidden="1" spans="1:27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  <c r="Z2075">
        <f>SUMIF('采购数据-每月'!E:E,B2075,'采购数据-每月'!B:B)</f>
        <v>490</v>
      </c>
      <c r="AA2075">
        <f t="shared" si="32"/>
        <v>118</v>
      </c>
    </row>
    <row r="2076" hidden="1" spans="1:27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  <c r="Z2076">
        <f>SUMIF('采购数据-每月'!E:E,B2076,'采购数据-每月'!B:B)</f>
        <v>490</v>
      </c>
      <c r="AA2076">
        <f t="shared" si="32"/>
        <v>217</v>
      </c>
    </row>
    <row r="2077" hidden="1" spans="1:27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  <c r="Z2077">
        <f>SUMIF('采购数据-每月'!E:E,B2077,'采购数据-每月'!B:B)</f>
        <v>490</v>
      </c>
      <c r="AA2077">
        <f t="shared" si="32"/>
        <v>304</v>
      </c>
    </row>
    <row r="2078" hidden="1" spans="1:27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  <c r="Z2078">
        <f>SUMIF('采购数据-每月'!E:E,B2078,'采购数据-每月'!B:B)</f>
        <v>840</v>
      </c>
      <c r="AA2078">
        <f t="shared" si="32"/>
        <v>220</v>
      </c>
    </row>
    <row r="2079" hidden="1" spans="1:27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  <c r="Z2079">
        <f>SUMIF('采购数据-每月'!E:E,B2079,'采购数据-每月'!B:B)</f>
        <v>840</v>
      </c>
      <c r="AA2079">
        <f t="shared" si="32"/>
        <v>296</v>
      </c>
    </row>
    <row r="2080" hidden="1" spans="1:27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  <c r="Z2080">
        <f>SUMIF('采购数据-每月'!E:E,B2080,'采购数据-每月'!B:B)</f>
        <v>840</v>
      </c>
      <c r="AA2080">
        <f t="shared" si="32"/>
        <v>360</v>
      </c>
    </row>
    <row r="2081" hidden="1" spans="1:27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  <c r="Z2081">
        <f>SUMIF('采购数据-每月'!E:E,B2081,'采购数据-每月'!B:B)</f>
        <v>640</v>
      </c>
      <c r="AA2081">
        <f t="shared" si="32"/>
        <v>139</v>
      </c>
    </row>
    <row r="2082" hidden="1" spans="1:27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  <c r="Z2082">
        <f>SUMIF('采购数据-每月'!E:E,B2082,'采购数据-每月'!B:B)</f>
        <v>640</v>
      </c>
      <c r="AA2082">
        <f t="shared" si="32"/>
        <v>209</v>
      </c>
    </row>
    <row r="2083" hidden="1" spans="1:27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  <c r="Z2083">
        <f>SUMIF('采购数据-每月'!E:E,B2083,'采购数据-每月'!B:B)</f>
        <v>640</v>
      </c>
      <c r="AA2083">
        <f t="shared" si="32"/>
        <v>293</v>
      </c>
    </row>
    <row r="2084" hidden="1" spans="1:27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  <c r="Z2084">
        <f>SUMIF('采购数据-每月'!E:E,B2084,'采购数据-每月'!B:B)</f>
        <v>300</v>
      </c>
      <c r="AA2084">
        <f t="shared" si="32"/>
        <v>-332</v>
      </c>
    </row>
    <row r="2085" hidden="1" spans="1:27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  <c r="Z2085">
        <f>SUMIF('采购数据-每月'!E:E,B2085,'采购数据-每月'!B:B)</f>
        <v>300</v>
      </c>
      <c r="AA2085">
        <f t="shared" si="32"/>
        <v>-251</v>
      </c>
    </row>
    <row r="2086" spans="1:27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  <c r="Z2086">
        <f>SUMIF('采购数据-每月'!E:E,B2086,'采购数据-每月'!B:B)</f>
        <v>300</v>
      </c>
      <c r="AA2086">
        <f t="shared" si="32"/>
        <v>-186</v>
      </c>
    </row>
    <row r="2087" hidden="1" spans="1:27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  <c r="Z2087">
        <f>SUMIF('采购数据-每月'!E:E,B2087,'采购数据-每月'!B:B)</f>
        <v>350</v>
      </c>
      <c r="AA2087">
        <f t="shared" si="32"/>
        <v>-51</v>
      </c>
    </row>
    <row r="2088" hidden="1" spans="1:27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  <c r="Z2088">
        <f>SUMIF('采购数据-每月'!E:E,B2088,'采购数据-每月'!B:B)</f>
        <v>350</v>
      </c>
      <c r="AA2088">
        <f t="shared" si="32"/>
        <v>-22</v>
      </c>
    </row>
    <row r="2089" spans="1:27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  <c r="Z2089">
        <f>SUMIF('采购数据-每月'!E:E,B2089,'采购数据-每月'!B:B)</f>
        <v>350</v>
      </c>
      <c r="AA2089">
        <f t="shared" si="32"/>
        <v>-55</v>
      </c>
    </row>
    <row r="2090" hidden="1" spans="1:27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  <c r="Z2090">
        <f>SUMIF('采购数据-每月'!E:E,B2090,'采购数据-每月'!B:B)</f>
        <v>0</v>
      </c>
      <c r="AA2090">
        <f t="shared" si="32"/>
        <v>-371</v>
      </c>
    </row>
    <row r="2091" hidden="1" spans="1:27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  <c r="Z2091">
        <f>SUMIF('采购数据-每月'!E:E,B2091,'采购数据-每月'!B:B)</f>
        <v>0</v>
      </c>
      <c r="AA2091">
        <f t="shared" si="32"/>
        <v>-313</v>
      </c>
    </row>
    <row r="2092" spans="1:27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  <c r="Z2092">
        <f>SUMIF('采购数据-每月'!E:E,B2092,'采购数据-每月'!B:B)</f>
        <v>0</v>
      </c>
      <c r="AA2092">
        <f t="shared" si="32"/>
        <v>-270</v>
      </c>
    </row>
    <row r="2093" hidden="1" spans="1:27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  <c r="Z2093">
        <f>SUMIF('采购数据-每月'!E:E,B2093,'采购数据-每月'!B:B)</f>
        <v>0</v>
      </c>
      <c r="AA2093">
        <f t="shared" si="32"/>
        <v>-382</v>
      </c>
    </row>
    <row r="2094" hidden="1" spans="1:27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  <c r="Z2094">
        <f>SUMIF('采购数据-每月'!E:E,B2094,'采购数据-每月'!B:B)</f>
        <v>0</v>
      </c>
      <c r="AA2094">
        <f t="shared" si="32"/>
        <v>-341</v>
      </c>
    </row>
    <row r="2095" spans="1:27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  <c r="Z2095">
        <f>SUMIF('采购数据-每月'!E:E,B2095,'采购数据-每月'!B:B)</f>
        <v>0</v>
      </c>
      <c r="AA2095">
        <f t="shared" si="32"/>
        <v>-314</v>
      </c>
    </row>
    <row r="2096" hidden="1" spans="1:27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  <c r="Z2096">
        <f>SUMIF('采购数据-每月'!E:E,B2096,'采购数据-每月'!B:B)</f>
        <v>490</v>
      </c>
      <c r="AA2096">
        <f t="shared" si="32"/>
        <v>122</v>
      </c>
    </row>
    <row r="2097" hidden="1" spans="1:27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  <c r="Z2097">
        <f>SUMIF('采购数据-每月'!E:E,B2097,'采购数据-每月'!B:B)</f>
        <v>490</v>
      </c>
      <c r="AA2097">
        <f t="shared" si="32"/>
        <v>182</v>
      </c>
    </row>
    <row r="2098" hidden="1" spans="1:27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  <c r="Z2098">
        <f>SUMIF('采购数据-每月'!E:E,B2098,'采购数据-每月'!B:B)</f>
        <v>490</v>
      </c>
      <c r="AA2098">
        <f t="shared" si="32"/>
        <v>227</v>
      </c>
    </row>
    <row r="2099" hidden="1" spans="1:27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  <c r="Z2099">
        <f>SUMIF('采购数据-每月'!E:E,B2099,'采购数据-每月'!B:B)</f>
        <v>2060</v>
      </c>
      <c r="AA2099">
        <f t="shared" si="32"/>
        <v>658</v>
      </c>
    </row>
    <row r="2100" hidden="1" spans="1:27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  <c r="Z2100">
        <f>SUMIF('采购数据-每月'!E:E,B2100,'采购数据-每月'!B:B)</f>
        <v>2060</v>
      </c>
      <c r="AA2100">
        <f t="shared" si="32"/>
        <v>898</v>
      </c>
    </row>
    <row r="2101" hidden="1" spans="1:27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  <c r="Z2101">
        <f>SUMIF('采购数据-每月'!E:E,B2101,'采购数据-每月'!B:B)</f>
        <v>2060</v>
      </c>
      <c r="AA2101">
        <f t="shared" si="32"/>
        <v>1074</v>
      </c>
    </row>
    <row r="2102" hidden="1" spans="1:27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  <c r="Z2102">
        <f>SUMIF('采购数据-每月'!E:E,B2102,'采购数据-每月'!B:B)</f>
        <v>2040</v>
      </c>
      <c r="AA2102">
        <f t="shared" si="32"/>
        <v>601</v>
      </c>
    </row>
    <row r="2103" hidden="1" spans="1:27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  <c r="Z2103">
        <f>SUMIF('采购数据-每月'!E:E,B2103,'采购数据-每月'!B:B)</f>
        <v>2040</v>
      </c>
      <c r="AA2103">
        <f t="shared" si="32"/>
        <v>879</v>
      </c>
    </row>
    <row r="2104" hidden="1" spans="1:27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  <c r="Z2104">
        <f>SUMIF('采购数据-每月'!E:E,B2104,'采购数据-每月'!B:B)</f>
        <v>2040</v>
      </c>
      <c r="AA2104">
        <f t="shared" si="32"/>
        <v>1147</v>
      </c>
    </row>
    <row r="2105" hidden="1" spans="1:27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  <c r="Z2105">
        <f>SUMIF('采购数据-每月'!E:E,B2105,'采购数据-每月'!B:B)</f>
        <v>1280</v>
      </c>
      <c r="AA2105">
        <f t="shared" si="32"/>
        <v>364</v>
      </c>
    </row>
    <row r="2106" hidden="1" spans="1:27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  <c r="Z2106">
        <f>SUMIF('采购数据-每月'!E:E,B2106,'采购数据-每月'!B:B)</f>
        <v>1280</v>
      </c>
      <c r="AA2106">
        <f t="shared" si="32"/>
        <v>545</v>
      </c>
    </row>
    <row r="2107" hidden="1" spans="1:27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  <c r="Z2107">
        <f>SUMIF('采购数据-每月'!E:E,B2107,'采购数据-每月'!B:B)</f>
        <v>1280</v>
      </c>
      <c r="AA2107">
        <f t="shared" si="32"/>
        <v>655</v>
      </c>
    </row>
    <row r="2108" hidden="1" spans="1:27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  <c r="Z2108">
        <f>SUMIF('采购数据-每月'!E:E,B2108,'采购数据-每月'!B:B)</f>
        <v>1370</v>
      </c>
      <c r="AA2108">
        <f t="shared" si="32"/>
        <v>349</v>
      </c>
    </row>
    <row r="2109" hidden="1" spans="1:27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  <c r="Z2109">
        <f>SUMIF('采购数据-每月'!E:E,B2109,'采购数据-每月'!B:B)</f>
        <v>1370</v>
      </c>
      <c r="AA2109">
        <f t="shared" si="32"/>
        <v>496</v>
      </c>
    </row>
    <row r="2110" hidden="1" spans="1:27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  <c r="Z2110">
        <f>SUMIF('采购数据-每月'!E:E,B2110,'采购数据-每月'!B:B)</f>
        <v>1370</v>
      </c>
      <c r="AA2110">
        <f t="shared" si="32"/>
        <v>602</v>
      </c>
    </row>
    <row r="2111" hidden="1" spans="1:27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  <c r="Z2111">
        <f>SUMIF('采购数据-每月'!E:E,B2111,'采购数据-每月'!B:B)</f>
        <v>1080</v>
      </c>
      <c r="AA2111">
        <f t="shared" si="32"/>
        <v>536</v>
      </c>
    </row>
    <row r="2112" hidden="1" spans="1:27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  <c r="Z2112">
        <f>SUMIF('采购数据-每月'!E:E,B2112,'采购数据-每月'!B:B)</f>
        <v>1080</v>
      </c>
      <c r="AA2112">
        <f t="shared" si="32"/>
        <v>572</v>
      </c>
    </row>
    <row r="2113" hidden="1" spans="1:27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  <c r="Z2113">
        <f>SUMIF('采购数据-每月'!E:E,B2113,'采购数据-每月'!B:B)</f>
        <v>1080</v>
      </c>
      <c r="AA2113">
        <f t="shared" si="32"/>
        <v>597</v>
      </c>
    </row>
    <row r="2114" hidden="1" spans="1:27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  <c r="Z2114">
        <f>SUMIF('采购数据-每月'!E:E,B2114,'采购数据-每月'!B:B)</f>
        <v>590</v>
      </c>
      <c r="AA2114">
        <f t="shared" si="32"/>
        <v>146</v>
      </c>
    </row>
    <row r="2115" hidden="1" spans="1:27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  <c r="Z2115">
        <f>SUMIF('采购数据-每月'!E:E,B2115,'采购数据-每月'!B:B)</f>
        <v>590</v>
      </c>
      <c r="AA2115">
        <f t="shared" ref="AA2115:AA2178" si="33">Z2115-SUM(Q2115:W2115)</f>
        <v>206</v>
      </c>
    </row>
    <row r="2116" hidden="1" spans="1:27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  <c r="Z2116">
        <f>SUMIF('采购数据-每月'!E:E,B2116,'采购数据-每月'!B:B)</f>
        <v>590</v>
      </c>
      <c r="AA2116">
        <f t="shared" si="33"/>
        <v>235</v>
      </c>
    </row>
    <row r="2117" hidden="1" spans="1:27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  <c r="Z2117">
        <f>SUMIF('采购数据-每月'!E:E,B2117,'采购数据-每月'!B:B)</f>
        <v>1220</v>
      </c>
      <c r="AA2117">
        <f t="shared" si="33"/>
        <v>269</v>
      </c>
    </row>
    <row r="2118" hidden="1" spans="1:27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  <c r="Z2118">
        <f>SUMIF('采购数据-每月'!E:E,B2118,'采购数据-每月'!B:B)</f>
        <v>1220</v>
      </c>
      <c r="AA2118">
        <f t="shared" si="33"/>
        <v>372</v>
      </c>
    </row>
    <row r="2119" hidden="1" spans="1:27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  <c r="Z2119">
        <f>SUMIF('采购数据-每月'!E:E,B2119,'采购数据-每月'!B:B)</f>
        <v>1220</v>
      </c>
      <c r="AA2119">
        <f t="shared" si="33"/>
        <v>455</v>
      </c>
    </row>
    <row r="2120" hidden="1" spans="1:27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  <c r="Z2120">
        <f>SUMIF('采购数据-每月'!E:E,B2120,'采购数据-每月'!B:B)</f>
        <v>680</v>
      </c>
      <c r="AA2120">
        <f t="shared" si="33"/>
        <v>170</v>
      </c>
    </row>
    <row r="2121" hidden="1" spans="1:27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  <c r="Z2121">
        <f>SUMIF('采购数据-每月'!E:E,B2121,'采购数据-每月'!B:B)</f>
        <v>680</v>
      </c>
      <c r="AA2121">
        <f t="shared" si="33"/>
        <v>220</v>
      </c>
    </row>
    <row r="2122" hidden="1" spans="1:27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  <c r="Z2122">
        <f>SUMIF('采购数据-每月'!E:E,B2122,'采购数据-每月'!B:B)</f>
        <v>680</v>
      </c>
      <c r="AA2122">
        <f t="shared" si="33"/>
        <v>258</v>
      </c>
    </row>
    <row r="2123" hidden="1" spans="1:27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  <c r="Z2123">
        <f>SUMIF('采购数据-每月'!E:E,B2123,'采购数据-每月'!B:B)</f>
        <v>970</v>
      </c>
      <c r="AA2123">
        <f t="shared" si="33"/>
        <v>206</v>
      </c>
    </row>
    <row r="2124" hidden="1" spans="1:27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  <c r="Z2124">
        <f>SUMIF('采购数据-每月'!E:E,B2124,'采购数据-每月'!B:B)</f>
        <v>970</v>
      </c>
      <c r="AA2124">
        <f t="shared" si="33"/>
        <v>281</v>
      </c>
    </row>
    <row r="2125" hidden="1" spans="1:27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  <c r="Z2125">
        <f>SUMIF('采购数据-每月'!E:E,B2125,'采购数据-每月'!B:B)</f>
        <v>970</v>
      </c>
      <c r="AA2125">
        <f t="shared" si="33"/>
        <v>338</v>
      </c>
    </row>
    <row r="2126" hidden="1" spans="1:27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  <c r="Z2126">
        <f>SUMIF('采购数据-每月'!E:E,B2126,'采购数据-每月'!B:B)</f>
        <v>1170</v>
      </c>
      <c r="AA2126">
        <f t="shared" si="33"/>
        <v>303</v>
      </c>
    </row>
    <row r="2127" hidden="1" spans="1:27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  <c r="Z2127">
        <f>SUMIF('采购数据-每月'!E:E,B2127,'采购数据-每月'!B:B)</f>
        <v>1170</v>
      </c>
      <c r="AA2127">
        <f t="shared" si="33"/>
        <v>414</v>
      </c>
    </row>
    <row r="2128" hidden="1" spans="1:27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  <c r="Z2128">
        <f>SUMIF('采购数据-每月'!E:E,B2128,'采购数据-每月'!B:B)</f>
        <v>1170</v>
      </c>
      <c r="AA2128">
        <f t="shared" si="33"/>
        <v>481</v>
      </c>
    </row>
    <row r="2129" hidden="1" spans="1:27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  <c r="Z2129">
        <f>SUMIF('采购数据-每月'!E:E,B2129,'采购数据-每月'!B:B)</f>
        <v>300</v>
      </c>
      <c r="AA2129">
        <f t="shared" si="33"/>
        <v>49</v>
      </c>
    </row>
    <row r="2130" hidden="1" spans="1:27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  <c r="Z2130">
        <f>SUMIF('采购数据-每月'!E:E,B2130,'采购数据-每月'!B:B)</f>
        <v>300</v>
      </c>
      <c r="AA2130">
        <f t="shared" si="33"/>
        <v>71</v>
      </c>
    </row>
    <row r="2131" hidden="1" spans="1:27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  <c r="Z2131">
        <f>SUMIF('采购数据-每月'!E:E,B2131,'采购数据-每月'!B:B)</f>
        <v>300</v>
      </c>
      <c r="AA2131">
        <f t="shared" si="33"/>
        <v>96</v>
      </c>
    </row>
    <row r="2132" hidden="1" spans="1:27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  <c r="Z2132">
        <f>SUMIF('采购数据-每月'!E:E,B2132,'采购数据-每月'!B:B)</f>
        <v>490</v>
      </c>
      <c r="AA2132">
        <f t="shared" si="33"/>
        <v>93</v>
      </c>
    </row>
    <row r="2133" hidden="1" spans="1:27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  <c r="Z2133">
        <f>SUMIF('采购数据-每月'!E:E,B2133,'采购数据-每月'!B:B)</f>
        <v>490</v>
      </c>
      <c r="AA2133">
        <f t="shared" si="33"/>
        <v>146</v>
      </c>
    </row>
    <row r="2134" hidden="1" spans="1:27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  <c r="Z2134">
        <f>SUMIF('采购数据-每月'!E:E,B2134,'采购数据-每月'!B:B)</f>
        <v>490</v>
      </c>
      <c r="AA2134">
        <f t="shared" si="33"/>
        <v>202</v>
      </c>
    </row>
    <row r="2135" hidden="1" spans="1:27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  <c r="Z2135">
        <f>SUMIF('采购数据-每月'!E:E,B2135,'采购数据-每月'!B:B)</f>
        <v>300</v>
      </c>
      <c r="AA2135">
        <f t="shared" si="33"/>
        <v>38</v>
      </c>
    </row>
    <row r="2136" hidden="1" spans="1:27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  <c r="Z2136">
        <f>SUMIF('采购数据-每月'!E:E,B2136,'采购数据-每月'!B:B)</f>
        <v>300</v>
      </c>
      <c r="AA2136">
        <f t="shared" si="33"/>
        <v>56</v>
      </c>
    </row>
    <row r="2137" hidden="1" spans="1:27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  <c r="Z2137">
        <f>SUMIF('采购数据-每月'!E:E,B2137,'采购数据-每月'!B:B)</f>
        <v>300</v>
      </c>
      <c r="AA2137">
        <f t="shared" si="33"/>
        <v>66</v>
      </c>
    </row>
    <row r="2138" hidden="1" spans="1:27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  <c r="Z2138">
        <f>SUMIF('采购数据-每月'!E:E,B2138,'采购数据-每月'!B:B)</f>
        <v>490</v>
      </c>
      <c r="AA2138">
        <f t="shared" si="33"/>
        <v>85</v>
      </c>
    </row>
    <row r="2139" hidden="1" spans="1:27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  <c r="Z2139">
        <f>SUMIF('采购数据-每月'!E:E,B2139,'采购数据-每月'!B:B)</f>
        <v>490</v>
      </c>
      <c r="AA2139">
        <f t="shared" si="33"/>
        <v>138</v>
      </c>
    </row>
    <row r="2140" hidden="1" spans="1:27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  <c r="Z2140">
        <f>SUMIF('采购数据-每月'!E:E,B2140,'采购数据-每月'!B:B)</f>
        <v>490</v>
      </c>
      <c r="AA2140">
        <f t="shared" si="33"/>
        <v>195</v>
      </c>
    </row>
    <row r="2141" hidden="1" spans="1:27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  <c r="Z2141">
        <f>SUMIF('采购数据-每月'!E:E,B2141,'采购数据-每月'!B:B)</f>
        <v>790</v>
      </c>
      <c r="AA2141">
        <f t="shared" si="33"/>
        <v>208</v>
      </c>
    </row>
    <row r="2142" hidden="1" spans="1:27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  <c r="Z2142">
        <f>SUMIF('采购数据-每月'!E:E,B2142,'采购数据-每月'!B:B)</f>
        <v>790</v>
      </c>
      <c r="AA2142">
        <f t="shared" si="33"/>
        <v>294</v>
      </c>
    </row>
    <row r="2143" hidden="1" spans="1:27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  <c r="Z2143">
        <f>SUMIF('采购数据-每月'!E:E,B2143,'采购数据-每月'!B:B)</f>
        <v>790</v>
      </c>
      <c r="AA2143">
        <f t="shared" si="33"/>
        <v>336</v>
      </c>
    </row>
    <row r="2144" hidden="1" spans="1:27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  <c r="Z2144">
        <f>SUMIF('采购数据-每月'!E:E,B2144,'采购数据-每月'!B:B)</f>
        <v>590</v>
      </c>
      <c r="AA2144">
        <f t="shared" si="33"/>
        <v>101</v>
      </c>
    </row>
    <row r="2145" hidden="1" spans="1:27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  <c r="Z2145">
        <f>SUMIF('采购数据-每月'!E:E,B2145,'采购数据-每月'!B:B)</f>
        <v>590</v>
      </c>
      <c r="AA2145">
        <f t="shared" si="33"/>
        <v>148</v>
      </c>
    </row>
    <row r="2146" hidden="1" spans="1:27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  <c r="Z2146">
        <f>SUMIF('采购数据-每月'!E:E,B2146,'采购数据-每月'!B:B)</f>
        <v>590</v>
      </c>
      <c r="AA2146">
        <f t="shared" si="33"/>
        <v>180</v>
      </c>
    </row>
    <row r="2147" hidden="1" spans="1:27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  <c r="Z2147">
        <f>SUMIF('采购数据-每月'!E:E,B2147,'采购数据-每月'!B:B)</f>
        <v>1390</v>
      </c>
      <c r="AA2147">
        <f t="shared" si="33"/>
        <v>412</v>
      </c>
    </row>
    <row r="2148" hidden="1" spans="1:27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  <c r="Z2148">
        <f>SUMIF('采购数据-每月'!E:E,B2148,'采购数据-每月'!B:B)</f>
        <v>1390</v>
      </c>
      <c r="AA2148">
        <f t="shared" si="33"/>
        <v>597</v>
      </c>
    </row>
    <row r="2149" hidden="1" spans="1:27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  <c r="Z2149">
        <f>SUMIF('采购数据-每月'!E:E,B2149,'采购数据-每月'!B:B)</f>
        <v>1390</v>
      </c>
      <c r="AA2149">
        <f t="shared" si="33"/>
        <v>750</v>
      </c>
    </row>
    <row r="2150" hidden="1" spans="1:27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  <c r="Z2150">
        <f>SUMIF('采购数据-每月'!E:E,B2150,'采购数据-每月'!B:B)</f>
        <v>970</v>
      </c>
      <c r="AA2150">
        <f t="shared" si="33"/>
        <v>209</v>
      </c>
    </row>
    <row r="2151" hidden="1" spans="1:27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  <c r="Z2151">
        <f>SUMIF('采购数据-每月'!E:E,B2151,'采购数据-每月'!B:B)</f>
        <v>970</v>
      </c>
      <c r="AA2151">
        <f t="shared" si="33"/>
        <v>325</v>
      </c>
    </row>
    <row r="2152" hidden="1" spans="1:27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  <c r="Z2152">
        <f>SUMIF('采购数据-每月'!E:E,B2152,'采购数据-每月'!B:B)</f>
        <v>970</v>
      </c>
      <c r="AA2152">
        <f t="shared" si="33"/>
        <v>410</v>
      </c>
    </row>
    <row r="2153" hidden="1" spans="1:27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  <c r="Z2153">
        <f>SUMIF('采购数据-每月'!E:E,B2153,'采购数据-每月'!B:B)</f>
        <v>390</v>
      </c>
      <c r="AA2153">
        <f t="shared" si="33"/>
        <v>57</v>
      </c>
    </row>
    <row r="2154" hidden="1" spans="1:27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  <c r="Z2154">
        <f>SUMIF('采购数据-每月'!E:E,B2154,'采购数据-每月'!B:B)</f>
        <v>390</v>
      </c>
      <c r="AA2154">
        <f t="shared" si="33"/>
        <v>76</v>
      </c>
    </row>
    <row r="2155" hidden="1" spans="1:27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  <c r="Z2155">
        <f>SUMIF('采购数据-每月'!E:E,B2155,'采购数据-每月'!B:B)</f>
        <v>390</v>
      </c>
      <c r="AA2155">
        <f t="shared" si="33"/>
        <v>86</v>
      </c>
    </row>
    <row r="2156" hidden="1" spans="1:27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  <c r="Z2156">
        <f>SUMIF('采购数据-每月'!E:E,B2156,'采购数据-每月'!B:B)</f>
        <v>790</v>
      </c>
      <c r="AA2156">
        <f t="shared" si="33"/>
        <v>177</v>
      </c>
    </row>
    <row r="2157" hidden="1" spans="1:27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  <c r="Z2157">
        <f>SUMIF('采购数据-每月'!E:E,B2157,'采购数据-每月'!B:B)</f>
        <v>790</v>
      </c>
      <c r="AA2157">
        <f t="shared" si="33"/>
        <v>256</v>
      </c>
    </row>
    <row r="2158" hidden="1" spans="1:27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  <c r="Z2158">
        <f>SUMIF('采购数据-每月'!E:E,B2158,'采购数据-每月'!B:B)</f>
        <v>790</v>
      </c>
      <c r="AA2158">
        <f t="shared" si="33"/>
        <v>309</v>
      </c>
    </row>
    <row r="2159" hidden="1" spans="1:27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  <c r="Z2159">
        <f>SUMIF('采购数据-每月'!E:E,B2159,'采购数据-每月'!B:B)</f>
        <v>1640</v>
      </c>
      <c r="AA2159">
        <f t="shared" si="33"/>
        <v>684</v>
      </c>
    </row>
    <row r="2160" hidden="1" spans="1:27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  <c r="Z2160">
        <f>SUMIF('采购数据-每月'!E:E,B2160,'采购数据-每月'!B:B)</f>
        <v>1640</v>
      </c>
      <c r="AA2160">
        <f t="shared" si="33"/>
        <v>912</v>
      </c>
    </row>
    <row r="2161" hidden="1" spans="1:27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  <c r="Z2161">
        <f>SUMIF('采购数据-每月'!E:E,B2161,'采购数据-每月'!B:B)</f>
        <v>1640</v>
      </c>
      <c r="AA2161">
        <f t="shared" si="33"/>
        <v>987</v>
      </c>
    </row>
    <row r="2162" hidden="1" spans="1:27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  <c r="Z2162">
        <f>SUMIF('采购数据-每月'!E:E,B2162,'采购数据-每月'!B:B)</f>
        <v>1340</v>
      </c>
      <c r="AA2162">
        <f t="shared" si="33"/>
        <v>288</v>
      </c>
    </row>
    <row r="2163" hidden="1" spans="1:27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  <c r="Z2163">
        <f>SUMIF('采购数据-每月'!E:E,B2163,'采购数据-每月'!B:B)</f>
        <v>1340</v>
      </c>
      <c r="AA2163">
        <f t="shared" si="33"/>
        <v>415</v>
      </c>
    </row>
    <row r="2164" hidden="1" spans="1:27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  <c r="Z2164">
        <f>SUMIF('采购数据-每月'!E:E,B2164,'采购数据-每月'!B:B)</f>
        <v>1340</v>
      </c>
      <c r="AA2164">
        <f t="shared" si="33"/>
        <v>538</v>
      </c>
    </row>
    <row r="2165" hidden="1" spans="1:27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  <c r="Z2165">
        <f>SUMIF('采购数据-每月'!E:E,B2165,'采购数据-每月'!B:B)</f>
        <v>1210</v>
      </c>
      <c r="AA2165">
        <f t="shared" si="33"/>
        <v>274</v>
      </c>
    </row>
    <row r="2166" hidden="1" spans="1:27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  <c r="Z2166">
        <f>SUMIF('采购数据-每月'!E:E,B2166,'采购数据-每月'!B:B)</f>
        <v>1210</v>
      </c>
      <c r="AA2166">
        <f t="shared" si="33"/>
        <v>375</v>
      </c>
    </row>
    <row r="2167" hidden="1" spans="1:27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  <c r="Z2167">
        <f>SUMIF('采购数据-每月'!E:E,B2167,'采购数据-每月'!B:B)</f>
        <v>1210</v>
      </c>
      <c r="AA2167">
        <f t="shared" si="33"/>
        <v>477</v>
      </c>
    </row>
    <row r="2168" hidden="1" spans="1:27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  <c r="Z2168">
        <f>SUMIF('采购数据-每月'!E:E,B2168,'采购数据-每月'!B:B)</f>
        <v>1590</v>
      </c>
      <c r="AA2168">
        <f t="shared" si="33"/>
        <v>333</v>
      </c>
    </row>
    <row r="2169" hidden="1" spans="1:27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  <c r="Z2169">
        <f>SUMIF('采购数据-每月'!E:E,B2169,'采购数据-每月'!B:B)</f>
        <v>1590</v>
      </c>
      <c r="AA2169">
        <f t="shared" si="33"/>
        <v>468</v>
      </c>
    </row>
    <row r="2170" hidden="1" spans="1:27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  <c r="Z2170">
        <f>SUMIF('采购数据-每月'!E:E,B2170,'采购数据-每月'!B:B)</f>
        <v>1590</v>
      </c>
      <c r="AA2170">
        <f t="shared" si="33"/>
        <v>549</v>
      </c>
    </row>
    <row r="2171" hidden="1" spans="1:27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  <c r="Z2171">
        <f>SUMIF('采购数据-每月'!E:E,B2171,'采购数据-每月'!B:B)</f>
        <v>990</v>
      </c>
      <c r="AA2171">
        <f t="shared" si="33"/>
        <v>197</v>
      </c>
    </row>
    <row r="2172" hidden="1" spans="1:27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  <c r="Z2172">
        <f>SUMIF('采购数据-每月'!E:E,B2172,'采购数据-每月'!B:B)</f>
        <v>990</v>
      </c>
      <c r="AA2172">
        <f t="shared" si="33"/>
        <v>245</v>
      </c>
    </row>
    <row r="2173" hidden="1" spans="1:27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  <c r="Z2173">
        <f>SUMIF('采购数据-每月'!E:E,B2173,'采购数据-每月'!B:B)</f>
        <v>990</v>
      </c>
      <c r="AA2173">
        <f t="shared" si="33"/>
        <v>294</v>
      </c>
    </row>
    <row r="2174" hidden="1" spans="1:27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  <c r="Z2174">
        <f>SUMIF('采购数据-每月'!E:E,B2174,'采购数据-每月'!B:B)</f>
        <v>1130</v>
      </c>
      <c r="AA2174">
        <f t="shared" si="33"/>
        <v>164</v>
      </c>
    </row>
    <row r="2175" hidden="1" spans="1:27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  <c r="Z2175">
        <f>SUMIF('采购数据-每月'!E:E,B2175,'采购数据-每月'!B:B)</f>
        <v>1130</v>
      </c>
      <c r="AA2175">
        <f t="shared" si="33"/>
        <v>224</v>
      </c>
    </row>
    <row r="2176" hidden="1" spans="1:27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  <c r="Z2176">
        <f>SUMIF('采购数据-每月'!E:E,B2176,'采购数据-每月'!B:B)</f>
        <v>1130</v>
      </c>
      <c r="AA2176">
        <f t="shared" si="33"/>
        <v>269</v>
      </c>
    </row>
    <row r="2177" hidden="1" spans="1:27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  <c r="Z2177">
        <f>SUMIF('采购数据-每月'!E:E,B2177,'采购数据-每月'!B:B)</f>
        <v>930</v>
      </c>
      <c r="AA2177">
        <f t="shared" si="33"/>
        <v>434</v>
      </c>
    </row>
    <row r="2178" hidden="1" spans="1:27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  <c r="Z2178">
        <f>SUMIF('采购数据-每月'!E:E,B2178,'采购数据-每月'!B:B)</f>
        <v>930</v>
      </c>
      <c r="AA2178">
        <f t="shared" si="33"/>
        <v>363</v>
      </c>
    </row>
    <row r="2179" hidden="1" spans="1:27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  <c r="Z2179">
        <f>SUMIF('采购数据-每月'!E:E,B2179,'采购数据-每月'!B:B)</f>
        <v>930</v>
      </c>
      <c r="AA2179">
        <f t="shared" ref="AA2179:AA2242" si="34">Z2179-SUM(Q2179:W2179)</f>
        <v>443</v>
      </c>
    </row>
    <row r="2180" hidden="1" spans="1:27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  <c r="Z2180">
        <f>SUMIF('采购数据-每月'!E:E,B2180,'采购数据-每月'!B:B)</f>
        <v>940</v>
      </c>
      <c r="AA2180">
        <f t="shared" si="34"/>
        <v>394</v>
      </c>
    </row>
    <row r="2181" hidden="1" spans="1:27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  <c r="Z2181">
        <f>SUMIF('采购数据-每月'!E:E,B2181,'采购数据-每月'!B:B)</f>
        <v>940</v>
      </c>
      <c r="AA2181">
        <f t="shared" si="34"/>
        <v>410</v>
      </c>
    </row>
    <row r="2182" hidden="1" spans="1:27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  <c r="Z2182">
        <f>SUMIF('采购数据-每月'!E:E,B2182,'采购数据-每月'!B:B)</f>
        <v>940</v>
      </c>
      <c r="AA2182">
        <f t="shared" si="34"/>
        <v>463</v>
      </c>
    </row>
    <row r="2183" hidden="1" spans="1:27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  <c r="Z2183">
        <f>SUMIF('采购数据-每月'!E:E,B2183,'采购数据-每月'!B:B)</f>
        <v>850</v>
      </c>
      <c r="AA2183">
        <f t="shared" si="34"/>
        <v>175</v>
      </c>
    </row>
    <row r="2184" hidden="1" spans="1:27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  <c r="Z2184">
        <f>SUMIF('采购数据-每月'!E:E,B2184,'采购数据-每月'!B:B)</f>
        <v>850</v>
      </c>
      <c r="AA2184">
        <f t="shared" si="34"/>
        <v>276</v>
      </c>
    </row>
    <row r="2185" hidden="1" spans="1:27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  <c r="Z2185">
        <f>SUMIF('采购数据-每月'!E:E,B2185,'采购数据-每月'!B:B)</f>
        <v>850</v>
      </c>
      <c r="AA2185">
        <f t="shared" si="34"/>
        <v>334</v>
      </c>
    </row>
    <row r="2186" hidden="1" spans="1:27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  <c r="Z2186">
        <f>SUMIF('采购数据-每月'!E:E,B2186,'采购数据-每月'!B:B)</f>
        <v>690</v>
      </c>
      <c r="AA2186">
        <f t="shared" si="34"/>
        <v>323</v>
      </c>
    </row>
    <row r="2187" hidden="1" spans="1:27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  <c r="Z2187">
        <f>SUMIF('采购数据-每月'!E:E,B2187,'采购数据-每月'!B:B)</f>
        <v>690</v>
      </c>
      <c r="AA2187">
        <f t="shared" si="34"/>
        <v>321</v>
      </c>
    </row>
    <row r="2188" hidden="1" spans="1:27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  <c r="Z2188">
        <f>SUMIF('采购数据-每月'!E:E,B2188,'采购数据-每月'!B:B)</f>
        <v>690</v>
      </c>
      <c r="AA2188">
        <f t="shared" si="34"/>
        <v>400</v>
      </c>
    </row>
    <row r="2189" hidden="1" spans="1:27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  <c r="Z2189">
        <f>SUMIF('采购数据-每月'!E:E,B2189,'采购数据-每月'!B:B)</f>
        <v>1190</v>
      </c>
      <c r="AA2189">
        <f t="shared" si="34"/>
        <v>418</v>
      </c>
    </row>
    <row r="2190" hidden="1" spans="1:27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  <c r="Z2190">
        <f>SUMIF('采购数据-每月'!E:E,B2190,'采购数据-每月'!B:B)</f>
        <v>1190</v>
      </c>
      <c r="AA2190">
        <f t="shared" si="34"/>
        <v>574</v>
      </c>
    </row>
    <row r="2191" hidden="1" spans="1:27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  <c r="Z2191">
        <f>SUMIF('采购数据-每月'!E:E,B2191,'采购数据-每月'!B:B)</f>
        <v>1190</v>
      </c>
      <c r="AA2191">
        <f t="shared" si="34"/>
        <v>624</v>
      </c>
    </row>
    <row r="2192" hidden="1" spans="1:27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  <c r="Z2192">
        <f>SUMIF('采购数据-每月'!E:E,B2192,'采购数据-每月'!B:B)</f>
        <v>690</v>
      </c>
      <c r="AA2192">
        <f t="shared" si="34"/>
        <v>253</v>
      </c>
    </row>
    <row r="2193" hidden="1" spans="1:27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  <c r="Z2193">
        <f>SUMIF('采购数据-每月'!E:E,B2193,'采购数据-每月'!B:B)</f>
        <v>690</v>
      </c>
      <c r="AA2193">
        <f t="shared" si="34"/>
        <v>248</v>
      </c>
    </row>
    <row r="2194" hidden="1" spans="1:27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  <c r="Z2194">
        <f>SUMIF('采购数据-每月'!E:E,B2194,'采购数据-每月'!B:B)</f>
        <v>690</v>
      </c>
      <c r="AA2194">
        <f t="shared" si="34"/>
        <v>302</v>
      </c>
    </row>
    <row r="2195" hidden="1" spans="1:27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  <c r="Z2195">
        <f>SUMIF('采购数据-每月'!E:E,B2195,'采购数据-每月'!B:B)</f>
        <v>2180</v>
      </c>
      <c r="AA2195">
        <f t="shared" si="34"/>
        <v>414</v>
      </c>
    </row>
    <row r="2196" hidden="1" spans="1:27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  <c r="Z2196">
        <f>SUMIF('采购数据-每月'!E:E,B2196,'采购数据-每月'!B:B)</f>
        <v>2180</v>
      </c>
      <c r="AA2196">
        <f t="shared" si="34"/>
        <v>593</v>
      </c>
    </row>
    <row r="2197" hidden="1" spans="1:27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  <c r="Z2197">
        <f>SUMIF('采购数据-每月'!E:E,B2197,'采购数据-每月'!B:B)</f>
        <v>2180</v>
      </c>
      <c r="AA2197">
        <f t="shared" si="34"/>
        <v>778</v>
      </c>
    </row>
    <row r="2198" hidden="1" spans="1:27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  <c r="Z2198">
        <f>SUMIF('采购数据-每月'!E:E,B2198,'采购数据-每月'!B:B)</f>
        <v>1940</v>
      </c>
      <c r="AA2198">
        <f t="shared" si="34"/>
        <v>322</v>
      </c>
    </row>
    <row r="2199" hidden="1" spans="1:27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  <c r="Z2199">
        <f>SUMIF('采购数据-每月'!E:E,B2199,'采购数据-每月'!B:B)</f>
        <v>1940</v>
      </c>
      <c r="AA2199">
        <f t="shared" si="34"/>
        <v>577</v>
      </c>
    </row>
    <row r="2200" hidden="1" spans="1:27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  <c r="Z2200">
        <f>SUMIF('采购数据-每月'!E:E,B2200,'采购数据-每月'!B:B)</f>
        <v>1940</v>
      </c>
      <c r="AA2200">
        <f t="shared" si="34"/>
        <v>748</v>
      </c>
    </row>
    <row r="2201" hidden="1" spans="1:27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  <c r="Z2201">
        <f>SUMIF('采购数据-每月'!E:E,B2201,'采购数据-每月'!B:B)</f>
        <v>490</v>
      </c>
      <c r="AA2201">
        <f t="shared" si="34"/>
        <v>119</v>
      </c>
    </row>
    <row r="2202" hidden="1" spans="1:27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  <c r="Z2202">
        <f>SUMIF('采购数据-每月'!E:E,B2202,'采购数据-每月'!B:B)</f>
        <v>490</v>
      </c>
      <c r="AA2202">
        <f t="shared" si="34"/>
        <v>150</v>
      </c>
    </row>
    <row r="2203" hidden="1" spans="1:27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  <c r="Z2203">
        <f>SUMIF('采购数据-每月'!E:E,B2203,'采购数据-每月'!B:B)</f>
        <v>490</v>
      </c>
      <c r="AA2203">
        <f t="shared" si="34"/>
        <v>202</v>
      </c>
    </row>
    <row r="2204" hidden="1" spans="1:27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  <c r="Z2204">
        <f>SUMIF('采购数据-每月'!E:E,B2204,'采购数据-每月'!B:B)</f>
        <v>540</v>
      </c>
      <c r="AA2204">
        <f t="shared" si="34"/>
        <v>329</v>
      </c>
    </row>
    <row r="2205" hidden="1" spans="1:27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  <c r="Z2205">
        <f>SUMIF('采购数据-每月'!E:E,B2205,'采购数据-每月'!B:B)</f>
        <v>540</v>
      </c>
      <c r="AA2205">
        <f t="shared" si="34"/>
        <v>204</v>
      </c>
    </row>
    <row r="2206" hidden="1" spans="1:27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  <c r="Z2206">
        <f>SUMIF('采购数据-每月'!E:E,B2206,'采购数据-每月'!B:B)</f>
        <v>540</v>
      </c>
      <c r="AA2206">
        <f t="shared" si="34"/>
        <v>297</v>
      </c>
    </row>
    <row r="2207" hidden="1" spans="1:27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  <c r="Z2207">
        <f>SUMIF('采购数据-每月'!E:E,B2207,'采购数据-每月'!B:B)</f>
        <v>690</v>
      </c>
      <c r="AA2207">
        <f t="shared" si="34"/>
        <v>101</v>
      </c>
    </row>
    <row r="2208" hidden="1" spans="1:27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  <c r="Z2208">
        <f>SUMIF('采购数据-每月'!E:E,B2208,'采购数据-每月'!B:B)</f>
        <v>690</v>
      </c>
      <c r="AA2208">
        <f t="shared" si="34"/>
        <v>149</v>
      </c>
    </row>
    <row r="2209" hidden="1" spans="1:27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  <c r="Z2209">
        <f>SUMIF('采购数据-每月'!E:E,B2209,'采购数据-每月'!B:B)</f>
        <v>690</v>
      </c>
      <c r="AA2209">
        <f t="shared" si="34"/>
        <v>237</v>
      </c>
    </row>
    <row r="2210" hidden="1" spans="1:27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  <c r="Z2210">
        <f>SUMIF('采购数据-每月'!E:E,B2210,'采购数据-每月'!B:B)</f>
        <v>3390</v>
      </c>
      <c r="AA2210">
        <f t="shared" si="34"/>
        <v>1310</v>
      </c>
    </row>
    <row r="2211" hidden="1" spans="1:27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  <c r="Z2211">
        <f>SUMIF('采购数据-每月'!E:E,B2211,'采购数据-每月'!B:B)</f>
        <v>3390</v>
      </c>
      <c r="AA2211">
        <f t="shared" si="34"/>
        <v>1525</v>
      </c>
    </row>
    <row r="2212" hidden="1" spans="1:27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  <c r="Z2212">
        <f>SUMIF('采购数据-每月'!E:E,B2212,'采购数据-每月'!B:B)</f>
        <v>3390</v>
      </c>
      <c r="AA2212">
        <f t="shared" si="34"/>
        <v>1939</v>
      </c>
    </row>
    <row r="2213" hidden="1" spans="1:27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  <c r="Z2213">
        <f>SUMIF('采购数据-每月'!E:E,B2213,'采购数据-每月'!B:B)</f>
        <v>1310</v>
      </c>
      <c r="AA2213">
        <f t="shared" si="34"/>
        <v>537</v>
      </c>
    </row>
    <row r="2214" hidden="1" spans="1:27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  <c r="Z2214">
        <f>SUMIF('采购数据-每月'!E:E,B2214,'采购数据-每月'!B:B)</f>
        <v>1310</v>
      </c>
      <c r="AA2214">
        <f t="shared" si="34"/>
        <v>622</v>
      </c>
    </row>
    <row r="2215" hidden="1" spans="1:27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  <c r="Z2215">
        <f>SUMIF('采购数据-每月'!E:E,B2215,'采购数据-每月'!B:B)</f>
        <v>1310</v>
      </c>
      <c r="AA2215">
        <f t="shared" si="34"/>
        <v>756</v>
      </c>
    </row>
    <row r="2216" hidden="1" spans="1:27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  <c r="Z2216">
        <f>SUMIF('采购数据-每月'!E:E,B2216,'采购数据-每月'!B:B)</f>
        <v>820</v>
      </c>
      <c r="AA2216">
        <f t="shared" si="34"/>
        <v>351</v>
      </c>
    </row>
    <row r="2217" hidden="1" spans="1:27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  <c r="Z2217">
        <f>SUMIF('采购数据-每月'!E:E,B2217,'采购数据-每月'!B:B)</f>
        <v>820</v>
      </c>
      <c r="AA2217">
        <f t="shared" si="34"/>
        <v>469</v>
      </c>
    </row>
    <row r="2218" hidden="1" spans="1:27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  <c r="Z2218">
        <f>SUMIF('采购数据-每月'!E:E,B2218,'采购数据-每月'!B:B)</f>
        <v>820</v>
      </c>
      <c r="AA2218">
        <f t="shared" si="34"/>
        <v>488</v>
      </c>
    </row>
    <row r="2219" hidden="1" spans="1:27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  <c r="Z2219">
        <f>SUMIF('采购数据-每月'!E:E,B2219,'采购数据-每月'!B:B)</f>
        <v>830</v>
      </c>
      <c r="AA2219">
        <f t="shared" si="34"/>
        <v>291</v>
      </c>
    </row>
    <row r="2220" hidden="1" spans="1:27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  <c r="Z2220">
        <f>SUMIF('采购数据-每月'!E:E,B2220,'采购数据-每月'!B:B)</f>
        <v>830</v>
      </c>
      <c r="AA2220">
        <f t="shared" si="34"/>
        <v>402</v>
      </c>
    </row>
    <row r="2221" hidden="1" spans="1:27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  <c r="Z2221">
        <f>SUMIF('采购数据-每月'!E:E,B2221,'采购数据-每月'!B:B)</f>
        <v>830</v>
      </c>
      <c r="AA2221">
        <f t="shared" si="34"/>
        <v>418</v>
      </c>
    </row>
    <row r="2222" hidden="1" spans="1:27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  <c r="Z2222">
        <f>SUMIF('采购数据-每月'!E:E,B2222,'采购数据-每月'!B:B)</f>
        <v>1210</v>
      </c>
      <c r="AA2222">
        <f t="shared" si="34"/>
        <v>286</v>
      </c>
    </row>
    <row r="2223" hidden="1" spans="1:27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  <c r="Z2223">
        <f>SUMIF('采购数据-每月'!E:E,B2223,'采购数据-每月'!B:B)</f>
        <v>1210</v>
      </c>
      <c r="AA2223">
        <f t="shared" si="34"/>
        <v>408</v>
      </c>
    </row>
    <row r="2224" hidden="1" spans="1:27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  <c r="Z2224">
        <f>SUMIF('采购数据-每月'!E:E,B2224,'采购数据-每月'!B:B)</f>
        <v>1210</v>
      </c>
      <c r="AA2224">
        <f t="shared" si="34"/>
        <v>498</v>
      </c>
    </row>
    <row r="2225" hidden="1" spans="1:27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  <c r="Z2225">
        <f>SUMIF('采购数据-每月'!E:E,B2225,'采购数据-每月'!B:B)</f>
        <v>1570</v>
      </c>
      <c r="AA2225">
        <f t="shared" si="34"/>
        <v>274</v>
      </c>
    </row>
    <row r="2226" hidden="1" spans="1:27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  <c r="Z2226">
        <f>SUMIF('采购数据-每月'!E:E,B2226,'采购数据-每月'!B:B)</f>
        <v>1570</v>
      </c>
      <c r="AA2226">
        <f t="shared" si="34"/>
        <v>420</v>
      </c>
    </row>
    <row r="2227" hidden="1" spans="1:27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  <c r="Z2227">
        <f>SUMIF('采购数据-每月'!E:E,B2227,'采购数据-每月'!B:B)</f>
        <v>1570</v>
      </c>
      <c r="AA2227">
        <f t="shared" si="34"/>
        <v>682</v>
      </c>
    </row>
    <row r="2228" hidden="1" spans="1:27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  <c r="Z2228">
        <f>SUMIF('采购数据-每月'!E:E,B2228,'采购数据-每月'!B:B)</f>
        <v>540</v>
      </c>
      <c r="AA2228">
        <f t="shared" si="34"/>
        <v>-37</v>
      </c>
    </row>
    <row r="2229" hidden="1" spans="1:27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  <c r="Z2229">
        <f>SUMIF('采购数据-每月'!E:E,B2229,'采购数据-每月'!B:B)</f>
        <v>540</v>
      </c>
      <c r="AA2229">
        <f t="shared" si="34"/>
        <v>13</v>
      </c>
    </row>
    <row r="2230" hidden="1" spans="1:27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  <c r="Z2230">
        <f>SUMIF('采购数据-每月'!E:E,B2230,'采购数据-每月'!B:B)</f>
        <v>540</v>
      </c>
      <c r="AA2230">
        <f t="shared" si="34"/>
        <v>72</v>
      </c>
    </row>
    <row r="2231" hidden="1" spans="1:27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  <c r="Z2231">
        <f>SUMIF('采购数据-每月'!E:E,B2231,'采购数据-每月'!B:B)</f>
        <v>1460</v>
      </c>
      <c r="AA2231">
        <f t="shared" si="34"/>
        <v>262</v>
      </c>
    </row>
    <row r="2232" hidden="1" spans="1:27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  <c r="Z2232">
        <f>SUMIF('采购数据-每月'!E:E,B2232,'采购数据-每月'!B:B)</f>
        <v>1460</v>
      </c>
      <c r="AA2232">
        <f t="shared" si="34"/>
        <v>422</v>
      </c>
    </row>
    <row r="2233" hidden="1" spans="1:27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  <c r="Z2233">
        <f>SUMIF('采购数据-每月'!E:E,B2233,'采购数据-每月'!B:B)</f>
        <v>1460</v>
      </c>
      <c r="AA2233">
        <f t="shared" si="34"/>
        <v>570</v>
      </c>
    </row>
    <row r="2234" hidden="1" spans="1:27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  <c r="Z2234">
        <f>SUMIF('采购数据-每月'!E:E,B2234,'采购数据-每月'!B:B)</f>
        <v>1020</v>
      </c>
      <c r="AA2234">
        <f t="shared" si="34"/>
        <v>433</v>
      </c>
    </row>
    <row r="2235" hidden="1" spans="1:27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  <c r="Z2235">
        <f>SUMIF('采购数据-每月'!E:E,B2235,'采购数据-每月'!B:B)</f>
        <v>1020</v>
      </c>
      <c r="AA2235">
        <f t="shared" si="34"/>
        <v>302</v>
      </c>
    </row>
    <row r="2236" hidden="1" spans="1:27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  <c r="Z2236">
        <f>SUMIF('采购数据-每月'!E:E,B2236,'采购数据-每月'!B:B)</f>
        <v>1020</v>
      </c>
      <c r="AA2236">
        <f t="shared" si="34"/>
        <v>371</v>
      </c>
    </row>
    <row r="2237" hidden="1" spans="1:27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  <c r="Z2237">
        <f>SUMIF('采购数据-每月'!E:E,B2237,'采购数据-每月'!B:B)</f>
        <v>830</v>
      </c>
      <c r="AA2237">
        <f t="shared" si="34"/>
        <v>260</v>
      </c>
    </row>
    <row r="2238" hidden="1" spans="1:27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  <c r="Z2238">
        <f>SUMIF('采购数据-每月'!E:E,B2238,'采购数据-每月'!B:B)</f>
        <v>830</v>
      </c>
      <c r="AA2238">
        <f t="shared" si="34"/>
        <v>359</v>
      </c>
    </row>
    <row r="2239" hidden="1" spans="1:27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  <c r="Z2239">
        <f>SUMIF('采购数据-每月'!E:E,B2239,'采购数据-每月'!B:B)</f>
        <v>830</v>
      </c>
      <c r="AA2239">
        <f t="shared" si="34"/>
        <v>440</v>
      </c>
    </row>
    <row r="2240" hidden="1" spans="1:27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  <c r="Z2240">
        <f>SUMIF('采购数据-每月'!E:E,B2240,'采购数据-每月'!B:B)</f>
        <v>990</v>
      </c>
      <c r="AA2240">
        <f t="shared" si="34"/>
        <v>295</v>
      </c>
    </row>
    <row r="2241" hidden="1" spans="1:27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  <c r="Z2241">
        <f>SUMIF('采购数据-每月'!E:E,B2241,'采购数据-每月'!B:B)</f>
        <v>990</v>
      </c>
      <c r="AA2241">
        <f t="shared" si="34"/>
        <v>403</v>
      </c>
    </row>
    <row r="2242" hidden="1" spans="1:27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  <c r="Z2242">
        <f>SUMIF('采购数据-每月'!E:E,B2242,'采购数据-每月'!B:B)</f>
        <v>990</v>
      </c>
      <c r="AA2242">
        <f t="shared" si="34"/>
        <v>509</v>
      </c>
    </row>
    <row r="2243" hidden="1" spans="1:27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  <c r="Z2243">
        <f>SUMIF('采购数据-每月'!E:E,B2243,'采购数据-每月'!B:B)</f>
        <v>700</v>
      </c>
      <c r="AA2243">
        <f t="shared" ref="AA2243:AA2306" si="35">Z2243-SUM(Q2243:W2243)</f>
        <v>325</v>
      </c>
    </row>
    <row r="2244" hidden="1" spans="1:27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  <c r="Z2244">
        <f>SUMIF('采购数据-每月'!E:E,B2244,'采购数据-每月'!B:B)</f>
        <v>700</v>
      </c>
      <c r="AA2244">
        <f t="shared" si="35"/>
        <v>357</v>
      </c>
    </row>
    <row r="2245" hidden="1" spans="1:27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  <c r="Z2245">
        <f>SUMIF('采购数据-每月'!E:E,B2245,'采购数据-每月'!B:B)</f>
        <v>700</v>
      </c>
      <c r="AA2245">
        <f t="shared" si="35"/>
        <v>423</v>
      </c>
    </row>
    <row r="2246" hidden="1" spans="1:27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  <c r="Z2246">
        <f>SUMIF('采购数据-每月'!E:E,B2246,'采购数据-每月'!B:B)</f>
        <v>490</v>
      </c>
      <c r="AA2246">
        <f t="shared" si="35"/>
        <v>193</v>
      </c>
    </row>
    <row r="2247" hidden="1" spans="1:27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  <c r="Z2247">
        <f>SUMIF('采购数据-每月'!E:E,B2247,'采购数据-每月'!B:B)</f>
        <v>490</v>
      </c>
      <c r="AA2247">
        <f t="shared" si="35"/>
        <v>154</v>
      </c>
    </row>
    <row r="2248" hidden="1" spans="1:27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  <c r="Z2248">
        <f>SUMIF('采购数据-每月'!E:E,B2248,'采购数据-每月'!B:B)</f>
        <v>490</v>
      </c>
      <c r="AA2248">
        <f t="shared" si="35"/>
        <v>208</v>
      </c>
    </row>
    <row r="2249" hidden="1" spans="1:27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  <c r="Z2249">
        <f>SUMIF('采购数据-每月'!E:E,B2249,'采购数据-每月'!B:B)</f>
        <v>640</v>
      </c>
      <c r="AA2249">
        <f t="shared" si="35"/>
        <v>235</v>
      </c>
    </row>
    <row r="2250" hidden="1" spans="1:27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  <c r="Z2250">
        <f>SUMIF('采购数据-每月'!E:E,B2250,'采购数据-每月'!B:B)</f>
        <v>640</v>
      </c>
      <c r="AA2250">
        <f t="shared" si="35"/>
        <v>266</v>
      </c>
    </row>
    <row r="2251" hidden="1" spans="1:27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  <c r="Z2251">
        <f>SUMIF('采购数据-每月'!E:E,B2251,'采购数据-每月'!B:B)</f>
        <v>640</v>
      </c>
      <c r="AA2251">
        <f t="shared" si="35"/>
        <v>343</v>
      </c>
    </row>
    <row r="2252" hidden="1" spans="1:27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  <c r="Z2252">
        <f>SUMIF('采购数据-每月'!E:E,B2252,'采购数据-每月'!B:B)</f>
        <v>550</v>
      </c>
      <c r="AA2252">
        <f t="shared" si="35"/>
        <v>328</v>
      </c>
    </row>
    <row r="2253" hidden="1" spans="1:27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  <c r="Z2253">
        <f>SUMIF('采购数据-每月'!E:E,B2253,'采购数据-每月'!B:B)</f>
        <v>550</v>
      </c>
      <c r="AA2253">
        <f t="shared" si="35"/>
        <v>237</v>
      </c>
    </row>
    <row r="2254" hidden="1" spans="1:27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  <c r="Z2254">
        <f>SUMIF('采购数据-每月'!E:E,B2254,'采购数据-每月'!B:B)</f>
        <v>550</v>
      </c>
      <c r="AA2254">
        <f t="shared" si="35"/>
        <v>269</v>
      </c>
    </row>
    <row r="2255" hidden="1" spans="1:27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  <c r="Z2255">
        <f>SUMIF('采购数据-每月'!E:E,B2255,'采购数据-每月'!B:B)</f>
        <v>640</v>
      </c>
      <c r="AA2255">
        <f t="shared" si="35"/>
        <v>203</v>
      </c>
    </row>
    <row r="2256" hidden="1" spans="1:27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  <c r="Z2256">
        <f>SUMIF('采购数据-每月'!E:E,B2256,'采购数据-每月'!B:B)</f>
        <v>640</v>
      </c>
      <c r="AA2256">
        <f t="shared" si="35"/>
        <v>292</v>
      </c>
    </row>
    <row r="2257" hidden="1" spans="1:27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  <c r="Z2257">
        <f>SUMIF('采购数据-每月'!E:E,B2257,'采购数据-每月'!B:B)</f>
        <v>640</v>
      </c>
      <c r="AA2257">
        <f t="shared" si="35"/>
        <v>338</v>
      </c>
    </row>
    <row r="2258" hidden="1" spans="1:27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  <c r="Z2258">
        <f>SUMIF('采购数据-每月'!E:E,B2258,'采购数据-每月'!B:B)</f>
        <v>950</v>
      </c>
      <c r="AA2258">
        <f t="shared" si="35"/>
        <v>280</v>
      </c>
    </row>
    <row r="2259" hidden="1" spans="1:27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  <c r="Z2259">
        <f>SUMIF('采购数据-每月'!E:E,B2259,'采购数据-每月'!B:B)</f>
        <v>950</v>
      </c>
      <c r="AA2259">
        <f t="shared" si="35"/>
        <v>426</v>
      </c>
    </row>
    <row r="2260" hidden="1" spans="1:27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  <c r="Z2260">
        <f>SUMIF('采购数据-每月'!E:E,B2260,'采购数据-每月'!B:B)</f>
        <v>950</v>
      </c>
      <c r="AA2260">
        <f t="shared" si="35"/>
        <v>541</v>
      </c>
    </row>
    <row r="2261" hidden="1" spans="1:27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  <c r="Z2261">
        <f>SUMIF('采购数据-每月'!E:E,B2261,'采购数据-每月'!B:B)</f>
        <v>1120</v>
      </c>
      <c r="AA2261">
        <f t="shared" si="35"/>
        <v>469</v>
      </c>
    </row>
    <row r="2262" hidden="1" spans="1:27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  <c r="Z2262">
        <f>SUMIF('采购数据-每月'!E:E,B2262,'采购数据-每月'!B:B)</f>
        <v>1120</v>
      </c>
      <c r="AA2262">
        <f t="shared" si="35"/>
        <v>505</v>
      </c>
    </row>
    <row r="2263" hidden="1" spans="1:27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  <c r="Z2263">
        <f>SUMIF('采购数据-每月'!E:E,B2263,'采购数据-每月'!B:B)</f>
        <v>1120</v>
      </c>
      <c r="AA2263">
        <f t="shared" si="35"/>
        <v>660</v>
      </c>
    </row>
    <row r="2264" hidden="1" spans="1:27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  <c r="Z2264">
        <f>SUMIF('采购数据-每月'!E:E,B2264,'采购数据-每月'!B:B)</f>
        <v>740</v>
      </c>
      <c r="AA2264">
        <f t="shared" si="35"/>
        <v>473</v>
      </c>
    </row>
    <row r="2265" hidden="1" spans="1:27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  <c r="Z2265">
        <f>SUMIF('采购数据-每月'!E:E,B2265,'采购数据-每月'!B:B)</f>
        <v>740</v>
      </c>
      <c r="AA2265">
        <f t="shared" si="35"/>
        <v>241</v>
      </c>
    </row>
    <row r="2266" hidden="1" spans="1:27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  <c r="Z2266">
        <f>SUMIF('采购数据-每月'!E:E,B2266,'采购数据-每月'!B:B)</f>
        <v>740</v>
      </c>
      <c r="AA2266">
        <f t="shared" si="35"/>
        <v>266</v>
      </c>
    </row>
    <row r="2267" hidden="1" spans="1:27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  <c r="Z2267">
        <f>SUMIF('采购数据-每月'!E:E,B2267,'采购数据-每月'!B:B)</f>
        <v>1150</v>
      </c>
      <c r="AA2267">
        <f t="shared" si="35"/>
        <v>561</v>
      </c>
    </row>
    <row r="2268" hidden="1" spans="1:27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  <c r="Z2268">
        <f>SUMIF('采购数据-每月'!E:E,B2268,'采购数据-每月'!B:B)</f>
        <v>1150</v>
      </c>
      <c r="AA2268">
        <f t="shared" si="35"/>
        <v>673</v>
      </c>
    </row>
    <row r="2269" hidden="1" spans="1:27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  <c r="Z2269">
        <f>SUMIF('采购数据-每月'!E:E,B2269,'采购数据-每月'!B:B)</f>
        <v>1150</v>
      </c>
      <c r="AA2269">
        <f t="shared" si="35"/>
        <v>493</v>
      </c>
    </row>
    <row r="2270" hidden="1" spans="1:27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  <c r="Z2270">
        <f>SUMIF('采购数据-每月'!E:E,B2270,'采购数据-每月'!B:B)</f>
        <v>690</v>
      </c>
      <c r="AA2270">
        <f t="shared" si="35"/>
        <v>407</v>
      </c>
    </row>
    <row r="2271" hidden="1" spans="1:27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  <c r="Z2271">
        <f>SUMIF('采购数据-每月'!E:E,B2271,'采购数据-每月'!B:B)</f>
        <v>690</v>
      </c>
      <c r="AA2271">
        <f t="shared" si="35"/>
        <v>363</v>
      </c>
    </row>
    <row r="2272" hidden="1" spans="1:27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  <c r="Z2272">
        <f>SUMIF('采购数据-每月'!E:E,B2272,'采购数据-每月'!B:B)</f>
        <v>690</v>
      </c>
      <c r="AA2272">
        <f t="shared" si="35"/>
        <v>420</v>
      </c>
    </row>
    <row r="2273" hidden="1" spans="1:27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  <c r="Z2273">
        <f>SUMIF('采购数据-每月'!E:E,B2273,'采购数据-每月'!B:B)</f>
        <v>1650</v>
      </c>
      <c r="AA2273">
        <f t="shared" si="35"/>
        <v>842</v>
      </c>
    </row>
    <row r="2274" hidden="1" spans="1:27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  <c r="Z2274">
        <f>SUMIF('采购数据-每月'!E:E,B2274,'采购数据-每月'!B:B)</f>
        <v>1650</v>
      </c>
      <c r="AA2274">
        <f t="shared" si="35"/>
        <v>816</v>
      </c>
    </row>
    <row r="2275" hidden="1" spans="1:27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  <c r="Z2275">
        <f>SUMIF('采购数据-每月'!E:E,B2275,'采购数据-每月'!B:B)</f>
        <v>1650</v>
      </c>
      <c r="AA2275">
        <f t="shared" si="35"/>
        <v>631</v>
      </c>
    </row>
    <row r="2276" hidden="1" spans="1:27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  <c r="Z2276">
        <f>SUMIF('采购数据-每月'!E:E,B2276,'采购数据-每月'!B:B)</f>
        <v>1350</v>
      </c>
      <c r="AA2276">
        <f t="shared" si="35"/>
        <v>469</v>
      </c>
    </row>
    <row r="2277" hidden="1" spans="1:27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  <c r="Z2277">
        <f>SUMIF('采购数据-每月'!E:E,B2277,'采购数据-每月'!B:B)</f>
        <v>1350</v>
      </c>
      <c r="AA2277">
        <f t="shared" si="35"/>
        <v>461</v>
      </c>
    </row>
    <row r="2278" hidden="1" spans="1:27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  <c r="Z2278">
        <f>SUMIF('采购数据-每月'!E:E,B2278,'采购数据-每月'!B:B)</f>
        <v>1350</v>
      </c>
      <c r="AA2278">
        <f t="shared" si="35"/>
        <v>493</v>
      </c>
    </row>
    <row r="2279" hidden="1" spans="1:27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  <c r="Z2279">
        <f>SUMIF('采购数据-每月'!E:E,B2279,'采购数据-每月'!B:B)</f>
        <v>800</v>
      </c>
      <c r="AA2279">
        <f t="shared" si="35"/>
        <v>342</v>
      </c>
    </row>
    <row r="2280" hidden="1" spans="1:27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  <c r="Z2280">
        <f>SUMIF('采购数据-每月'!E:E,B2280,'采购数据-每月'!B:B)</f>
        <v>800</v>
      </c>
      <c r="AA2280">
        <f t="shared" si="35"/>
        <v>177</v>
      </c>
    </row>
    <row r="2281" hidden="1" spans="1:27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  <c r="Z2281">
        <f>SUMIF('采购数据-每月'!E:E,B2281,'采购数据-每月'!B:B)</f>
        <v>800</v>
      </c>
      <c r="AA2281">
        <f t="shared" si="35"/>
        <v>193</v>
      </c>
    </row>
    <row r="2282" hidden="1" spans="1:27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  <c r="Z2282">
        <f>SUMIF('采购数据-每月'!E:E,B2282,'采购数据-每月'!B:B)</f>
        <v>450</v>
      </c>
      <c r="AA2282">
        <f t="shared" si="35"/>
        <v>-263</v>
      </c>
    </row>
    <row r="2283" hidden="1" spans="1:27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  <c r="Z2283">
        <f>SUMIF('采购数据-每月'!E:E,B2283,'采购数据-每月'!B:B)</f>
        <v>450</v>
      </c>
      <c r="AA2283">
        <f t="shared" si="35"/>
        <v>-120</v>
      </c>
    </row>
    <row r="2284" spans="1:27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  <c r="Z2284">
        <f>SUMIF('采购数据-每月'!E:E,B2284,'采购数据-每月'!B:B)</f>
        <v>450</v>
      </c>
      <c r="AA2284">
        <f t="shared" si="35"/>
        <v>-11</v>
      </c>
    </row>
    <row r="2285" hidden="1" spans="1:27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  <c r="Z2285">
        <f>SUMIF('采购数据-每月'!E:E,B2285,'采购数据-每月'!B:B)</f>
        <v>0</v>
      </c>
      <c r="AA2285">
        <f t="shared" si="35"/>
        <v>-861</v>
      </c>
    </row>
    <row r="2286" hidden="1" spans="1:27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  <c r="Z2286">
        <f>SUMIF('采购数据-每月'!E:E,B2286,'采购数据-每月'!B:B)</f>
        <v>0</v>
      </c>
      <c r="AA2286">
        <f t="shared" si="35"/>
        <v>-320</v>
      </c>
    </row>
    <row r="2287" spans="1:27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  <c r="Z2287">
        <f>SUMIF('采购数据-每月'!E:E,B2287,'采购数据-每月'!B:B)</f>
        <v>0</v>
      </c>
      <c r="AA2287">
        <f t="shared" si="35"/>
        <v>-307</v>
      </c>
    </row>
    <row r="2288" hidden="1" spans="1:27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  <c r="Z2288">
        <f>SUMIF('采购数据-每月'!E:E,B2288,'采购数据-每月'!B:B)</f>
        <v>300</v>
      </c>
      <c r="AA2288">
        <f t="shared" si="35"/>
        <v>-327</v>
      </c>
    </row>
    <row r="2289" hidden="1" spans="1:27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  <c r="Z2289">
        <f>SUMIF('采购数据-每月'!E:E,B2289,'采购数据-每月'!B:B)</f>
        <v>300</v>
      </c>
      <c r="AA2289">
        <f t="shared" si="35"/>
        <v>-216</v>
      </c>
    </row>
    <row r="2290" spans="1:27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  <c r="Z2290">
        <f>SUMIF('采购数据-每月'!E:E,B2290,'采购数据-每月'!B:B)</f>
        <v>300</v>
      </c>
      <c r="AA2290">
        <f t="shared" si="35"/>
        <v>-123</v>
      </c>
    </row>
    <row r="2291" hidden="1" spans="1:27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  <c r="Z2291">
        <f>SUMIF('采购数据-每月'!E:E,B2291,'采购数据-每月'!B:B)</f>
        <v>300</v>
      </c>
      <c r="AA2291">
        <f t="shared" si="35"/>
        <v>-354</v>
      </c>
    </row>
    <row r="2292" hidden="1" spans="1:27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  <c r="Z2292">
        <f>SUMIF('采购数据-每月'!E:E,B2292,'采购数据-每月'!B:B)</f>
        <v>300</v>
      </c>
      <c r="AA2292">
        <f t="shared" si="35"/>
        <v>-243</v>
      </c>
    </row>
    <row r="2293" spans="1:27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  <c r="Z2293">
        <f>SUMIF('采购数据-每月'!E:E,B2293,'采购数据-每月'!B:B)</f>
        <v>300</v>
      </c>
      <c r="AA2293">
        <f t="shared" si="35"/>
        <v>-148</v>
      </c>
    </row>
    <row r="2294" hidden="1" spans="1:27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  <c r="Z2294">
        <f>SUMIF('采购数据-每月'!E:E,B2294,'采购数据-每月'!B:B)</f>
        <v>900</v>
      </c>
      <c r="AA2294">
        <f t="shared" si="35"/>
        <v>139</v>
      </c>
    </row>
    <row r="2295" hidden="1" spans="1:27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  <c r="Z2295">
        <f>SUMIF('采购数据-每月'!E:E,B2295,'采购数据-每月'!B:B)</f>
        <v>900</v>
      </c>
      <c r="AA2295">
        <f t="shared" si="35"/>
        <v>28</v>
      </c>
    </row>
    <row r="2296" hidden="1" spans="1:27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  <c r="Z2296">
        <f>SUMIF('采购数据-每月'!E:E,B2296,'采购数据-每月'!B:B)</f>
        <v>900</v>
      </c>
      <c r="AA2296">
        <f t="shared" si="35"/>
        <v>307</v>
      </c>
    </row>
    <row r="2297" hidden="1" spans="1:27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  <c r="Z2297">
        <f>SUMIF('采购数据-每月'!E:E,B2297,'采购数据-每月'!B:B)</f>
        <v>1500</v>
      </c>
      <c r="AA2297">
        <f t="shared" si="35"/>
        <v>563</v>
      </c>
    </row>
    <row r="2298" hidden="1" spans="1:27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  <c r="Z2298">
        <f>SUMIF('采购数据-每月'!E:E,B2298,'采购数据-每月'!B:B)</f>
        <v>1500</v>
      </c>
      <c r="AA2298">
        <f t="shared" si="35"/>
        <v>578</v>
      </c>
    </row>
    <row r="2299" hidden="1" spans="1:27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  <c r="Z2299">
        <f>SUMIF('采购数据-每月'!E:E,B2299,'采购数据-每月'!B:B)</f>
        <v>1500</v>
      </c>
      <c r="AA2299">
        <f t="shared" si="35"/>
        <v>545</v>
      </c>
    </row>
    <row r="2300" hidden="1" spans="1:27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  <c r="Z2300">
        <f>SUMIF('采购数据-每月'!E:E,B2300,'采购数据-每月'!B:B)</f>
        <v>300</v>
      </c>
      <c r="AA2300">
        <f t="shared" si="35"/>
        <v>-172</v>
      </c>
    </row>
    <row r="2301" hidden="1" spans="1:27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  <c r="Z2301">
        <f>SUMIF('采购数据-每月'!E:E,B2301,'采购数据-每月'!B:B)</f>
        <v>300</v>
      </c>
      <c r="AA2301">
        <f t="shared" si="35"/>
        <v>-119</v>
      </c>
    </row>
    <row r="2302" spans="1:27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  <c r="Z2302">
        <f>SUMIF('采购数据-每月'!E:E,B2302,'采购数据-每月'!B:B)</f>
        <v>300</v>
      </c>
      <c r="AA2302">
        <f t="shared" si="35"/>
        <v>-65</v>
      </c>
    </row>
    <row r="2303" hidden="1" spans="1:27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  <c r="Z2303">
        <f>SUMIF('采购数据-每月'!E:E,B2303,'采购数据-每月'!B:B)</f>
        <v>750</v>
      </c>
      <c r="AA2303">
        <f t="shared" si="35"/>
        <v>84</v>
      </c>
    </row>
    <row r="2304" hidden="1" spans="1:27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  <c r="Z2304">
        <f>SUMIF('采购数据-每月'!E:E,B2304,'采购数据-每月'!B:B)</f>
        <v>750</v>
      </c>
      <c r="AA2304">
        <f t="shared" si="35"/>
        <v>130</v>
      </c>
    </row>
    <row r="2305" hidden="1" spans="1:27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  <c r="Z2305">
        <f>SUMIF('采购数据-每月'!E:E,B2305,'采购数据-每月'!B:B)</f>
        <v>750</v>
      </c>
      <c r="AA2305">
        <f t="shared" si="35"/>
        <v>240</v>
      </c>
    </row>
    <row r="2306" hidden="1" spans="1:27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  <c r="Z2306">
        <f>SUMIF('采购数据-每月'!E:E,B2306,'采购数据-每月'!B:B)</f>
        <v>700</v>
      </c>
      <c r="AA2306">
        <f t="shared" si="35"/>
        <v>31</v>
      </c>
    </row>
    <row r="2307" hidden="1" spans="1:27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  <c r="Z2307">
        <f>SUMIF('采购数据-每月'!E:E,B2307,'采购数据-每月'!B:B)</f>
        <v>700</v>
      </c>
      <c r="AA2307">
        <f t="shared" ref="AA2307:AA2370" si="36">Z2307-SUM(Q2307:W2307)</f>
        <v>159</v>
      </c>
    </row>
    <row r="2308" hidden="1" spans="1:27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  <c r="Z2308">
        <f>SUMIF('采购数据-每月'!E:E,B2308,'采购数据-每月'!B:B)</f>
        <v>700</v>
      </c>
      <c r="AA2308">
        <f t="shared" si="36"/>
        <v>195</v>
      </c>
    </row>
    <row r="2309" hidden="1" spans="1:27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  <c r="Z2309">
        <f>SUMIF('采购数据-每月'!E:E,B2309,'采购数据-每月'!B:B)</f>
        <v>1300</v>
      </c>
      <c r="AA2309">
        <f t="shared" si="36"/>
        <v>630</v>
      </c>
    </row>
    <row r="2310" hidden="1" spans="1:27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  <c r="Z2310">
        <f>SUMIF('采购数据-每月'!E:E,B2310,'采购数据-每月'!B:B)</f>
        <v>1300</v>
      </c>
      <c r="AA2310">
        <f t="shared" si="36"/>
        <v>621</v>
      </c>
    </row>
    <row r="2311" hidden="1" spans="1:27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  <c r="Z2311">
        <f>SUMIF('采购数据-每月'!E:E,B2311,'采购数据-每月'!B:B)</f>
        <v>1300</v>
      </c>
      <c r="AA2311">
        <f t="shared" si="36"/>
        <v>634</v>
      </c>
    </row>
    <row r="2312" hidden="1" spans="1:27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  <c r="Z2312">
        <f>SUMIF('采购数据-每月'!E:E,B2312,'采购数据-每月'!B:B)</f>
        <v>1050</v>
      </c>
      <c r="AA2312">
        <f t="shared" si="36"/>
        <v>227</v>
      </c>
    </row>
    <row r="2313" hidden="1" spans="1:27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  <c r="Z2313">
        <f>SUMIF('采购数据-每月'!E:E,B2313,'采购数据-每月'!B:B)</f>
        <v>1050</v>
      </c>
      <c r="AA2313">
        <f t="shared" si="36"/>
        <v>321</v>
      </c>
    </row>
    <row r="2314" hidden="1" spans="1:27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  <c r="Z2314">
        <f>SUMIF('采购数据-每月'!E:E,B2314,'采购数据-每月'!B:B)</f>
        <v>1050</v>
      </c>
      <c r="AA2314">
        <f t="shared" si="36"/>
        <v>503</v>
      </c>
    </row>
    <row r="2315" hidden="1" spans="1:27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  <c r="Z2315">
        <f>SUMIF('采购数据-每月'!E:E,B2315,'采购数据-每月'!B:B)</f>
        <v>700</v>
      </c>
      <c r="AA2315">
        <f t="shared" si="36"/>
        <v>373</v>
      </c>
    </row>
    <row r="2316" hidden="1" spans="1:27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  <c r="Z2316">
        <f>SUMIF('采购数据-每月'!E:E,B2316,'采购数据-每月'!B:B)</f>
        <v>700</v>
      </c>
      <c r="AA2316">
        <f t="shared" si="36"/>
        <v>126</v>
      </c>
    </row>
    <row r="2317" hidden="1" spans="1:27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  <c r="Z2317">
        <f>SUMIF('采购数据-每月'!E:E,B2317,'采购数据-每月'!B:B)</f>
        <v>700</v>
      </c>
      <c r="AA2317">
        <f t="shared" si="36"/>
        <v>79</v>
      </c>
    </row>
    <row r="2318" hidden="1" spans="1:27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  <c r="Z2318">
        <f>SUMIF('采购数据-每月'!E:E,B2318,'采购数据-每月'!B:B)</f>
        <v>1050</v>
      </c>
      <c r="AA2318">
        <f t="shared" si="36"/>
        <v>206</v>
      </c>
    </row>
    <row r="2319" hidden="1" spans="1:27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  <c r="Z2319">
        <f>SUMIF('采购数据-每月'!E:E,B2319,'采购数据-每月'!B:B)</f>
        <v>1050</v>
      </c>
      <c r="AA2319">
        <f t="shared" si="36"/>
        <v>208</v>
      </c>
    </row>
    <row r="2320" hidden="1" spans="1:27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  <c r="Z2320">
        <f>SUMIF('采购数据-每月'!E:E,B2320,'采购数据-每月'!B:B)</f>
        <v>1050</v>
      </c>
      <c r="AA2320">
        <f t="shared" si="36"/>
        <v>411</v>
      </c>
    </row>
    <row r="2321" hidden="1" spans="1:27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  <c r="Z2321">
        <f>SUMIF('采购数据-每月'!E:E,B2321,'采购数据-每月'!B:B)</f>
        <v>0</v>
      </c>
      <c r="AA2321">
        <f t="shared" si="36"/>
        <v>-1</v>
      </c>
    </row>
    <row r="2322" hidden="1" spans="1:27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  <c r="Z2322">
        <f>SUMIF('采购数据-每月'!E:E,B2322,'采购数据-每月'!B:B)</f>
        <v>0</v>
      </c>
      <c r="AA2322">
        <f t="shared" si="36"/>
        <v>0</v>
      </c>
    </row>
    <row r="2323" hidden="1" spans="1:27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  <c r="Z2323">
        <f>SUMIF('采购数据-每月'!E:E,B2323,'采购数据-每月'!B:B)</f>
        <v>0</v>
      </c>
      <c r="AA2323">
        <f t="shared" si="36"/>
        <v>0</v>
      </c>
    </row>
    <row r="2324" hidden="1" spans="1:27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  <c r="Z2324">
        <f>SUMIF('采购数据-每月'!E:E,B2324,'采购数据-每月'!B:B)</f>
        <v>0</v>
      </c>
      <c r="AA2324">
        <f t="shared" si="36"/>
        <v>-484</v>
      </c>
    </row>
    <row r="2325" hidden="1" spans="1:27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  <c r="Z2325">
        <f>SUMIF('采购数据-每月'!E:E,B2325,'采购数据-每月'!B:B)</f>
        <v>0</v>
      </c>
      <c r="AA2325">
        <f t="shared" si="36"/>
        <v>-398</v>
      </c>
    </row>
    <row r="2326" spans="1:27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  <c r="Z2326">
        <f>SUMIF('采购数据-每月'!E:E,B2326,'采购数据-每月'!B:B)</f>
        <v>0</v>
      </c>
      <c r="AA2326">
        <f t="shared" si="36"/>
        <v>-322</v>
      </c>
    </row>
    <row r="2327" hidden="1" spans="1:27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  <c r="Z2327">
        <f>SUMIF('采购数据-每月'!E:E,B2327,'采购数据-每月'!B:B)</f>
        <v>0</v>
      </c>
      <c r="AA2327">
        <f t="shared" si="36"/>
        <v>-557</v>
      </c>
    </row>
    <row r="2328" hidden="1" spans="1:27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  <c r="Z2328">
        <f>SUMIF('采购数据-每月'!E:E,B2328,'采购数据-每月'!B:B)</f>
        <v>0</v>
      </c>
      <c r="AA2328">
        <f t="shared" si="36"/>
        <v>-548</v>
      </c>
    </row>
    <row r="2329" spans="1:27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  <c r="Z2329">
        <f>SUMIF('采购数据-每月'!E:E,B2329,'采购数据-每月'!B:B)</f>
        <v>0</v>
      </c>
      <c r="AA2329">
        <f t="shared" si="36"/>
        <v>-528</v>
      </c>
    </row>
    <row r="2330" hidden="1" spans="1:27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  <c r="Z2330">
        <f>SUMIF('采购数据-每月'!E:E,B2330,'采购数据-每月'!B:B)</f>
        <v>0</v>
      </c>
      <c r="AA2330">
        <f t="shared" si="36"/>
        <v>-551</v>
      </c>
    </row>
    <row r="2331" hidden="1" spans="1:27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  <c r="Z2331">
        <f>SUMIF('采购数据-每月'!E:E,B2331,'采购数据-每月'!B:B)</f>
        <v>0</v>
      </c>
      <c r="AA2331">
        <f t="shared" si="36"/>
        <v>-534</v>
      </c>
    </row>
    <row r="2332" spans="1:27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  <c r="Z2332">
        <f>SUMIF('采购数据-每月'!E:E,B2332,'采购数据-每月'!B:B)</f>
        <v>0</v>
      </c>
      <c r="AA2332">
        <f t="shared" si="36"/>
        <v>-501</v>
      </c>
    </row>
    <row r="2333" hidden="1" spans="1:27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  <c r="Z2333">
        <f>SUMIF('采购数据-每月'!E:E,B2333,'采购数据-每月'!B:B)</f>
        <v>200</v>
      </c>
      <c r="AA2333">
        <f t="shared" si="36"/>
        <v>-422</v>
      </c>
    </row>
    <row r="2334" hidden="1" spans="1:27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  <c r="Z2334">
        <f>SUMIF('采购数据-每月'!E:E,B2334,'采购数据-每月'!B:B)</f>
        <v>200</v>
      </c>
      <c r="AA2334">
        <f t="shared" si="36"/>
        <v>-356</v>
      </c>
    </row>
    <row r="2335" spans="1:27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  <c r="Z2335">
        <f>SUMIF('采购数据-每月'!E:E,B2335,'采购数据-每月'!B:B)</f>
        <v>200</v>
      </c>
      <c r="AA2335">
        <f t="shared" si="36"/>
        <v>-268</v>
      </c>
    </row>
    <row r="2336" hidden="1" spans="1:27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  <c r="Z2336">
        <f>SUMIF('采购数据-每月'!E:E,B2336,'采购数据-每月'!B:B)</f>
        <v>0</v>
      </c>
      <c r="AA2336">
        <f t="shared" si="36"/>
        <v>-536</v>
      </c>
    </row>
    <row r="2337" hidden="1" spans="1:27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  <c r="Z2337">
        <f>SUMIF('采购数据-每月'!E:E,B2337,'采购数据-每月'!B:B)</f>
        <v>0</v>
      </c>
      <c r="AA2337">
        <f t="shared" si="36"/>
        <v>-459</v>
      </c>
    </row>
    <row r="2338" spans="1:27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  <c r="Z2338">
        <f>SUMIF('采购数据-每月'!E:E,B2338,'采购数据-每月'!B:B)</f>
        <v>0</v>
      </c>
      <c r="AA2338">
        <f t="shared" si="36"/>
        <v>-397</v>
      </c>
    </row>
    <row r="2339" hidden="1" spans="1:27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  <c r="Z2339">
        <f>SUMIF('采购数据-每月'!E:E,B2339,'采购数据-每月'!B:B)</f>
        <v>0</v>
      </c>
      <c r="AA2339">
        <f t="shared" si="36"/>
        <v>-537</v>
      </c>
    </row>
    <row r="2340" hidden="1" spans="1:27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  <c r="Z2340">
        <f>SUMIF('采购数据-每月'!E:E,B2340,'采购数据-每月'!B:B)</f>
        <v>0</v>
      </c>
      <c r="AA2340">
        <f t="shared" si="36"/>
        <v>-520</v>
      </c>
    </row>
    <row r="2341" spans="1:27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  <c r="Z2341">
        <f>SUMIF('采购数据-每月'!E:E,B2341,'采购数据-每月'!B:B)</f>
        <v>0</v>
      </c>
      <c r="AA2341">
        <f t="shared" si="36"/>
        <v>-485</v>
      </c>
    </row>
    <row r="2342" hidden="1" spans="1:27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  <c r="Z2342">
        <f>SUMIF('采购数据-每月'!E:E,B2342,'采购数据-每月'!B:B)</f>
        <v>200</v>
      </c>
      <c r="AA2342">
        <f t="shared" si="36"/>
        <v>-302</v>
      </c>
    </row>
    <row r="2343" hidden="1" spans="1:27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  <c r="Z2343">
        <f>SUMIF('采购数据-每月'!E:E,B2343,'采购数据-每月'!B:B)</f>
        <v>200</v>
      </c>
      <c r="AA2343">
        <f t="shared" si="36"/>
        <v>-196</v>
      </c>
    </row>
    <row r="2344" spans="1:27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  <c r="Z2344">
        <f>SUMIF('采购数据-每月'!E:E,B2344,'采购数据-每月'!B:B)</f>
        <v>200</v>
      </c>
      <c r="AA2344">
        <f t="shared" si="36"/>
        <v>-124</v>
      </c>
    </row>
    <row r="2345" hidden="1" spans="1:27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  <c r="Z2345">
        <f>SUMIF('采购数据-每月'!E:E,B2345,'采购数据-每月'!B:B)</f>
        <v>0</v>
      </c>
      <c r="AA2345">
        <f t="shared" si="36"/>
        <v>-444</v>
      </c>
    </row>
    <row r="2346" hidden="1" spans="1:27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  <c r="Z2346">
        <f>SUMIF('采购数据-每月'!E:E,B2346,'采购数据-每月'!B:B)</f>
        <v>0</v>
      </c>
      <c r="AA2346">
        <f t="shared" si="36"/>
        <v>-413</v>
      </c>
    </row>
    <row r="2347" spans="1:27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  <c r="Z2347">
        <f>SUMIF('采购数据-每月'!E:E,B2347,'采购数据-每月'!B:B)</f>
        <v>0</v>
      </c>
      <c r="AA2347">
        <f t="shared" si="36"/>
        <v>-369</v>
      </c>
    </row>
    <row r="2348" hidden="1" spans="1:27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  <c r="Z2348">
        <f>SUMIF('采购数据-每月'!E:E,B2348,'采购数据-每月'!B:B)</f>
        <v>100</v>
      </c>
      <c r="AA2348">
        <f t="shared" si="36"/>
        <v>-472</v>
      </c>
    </row>
    <row r="2349" hidden="1" spans="1:27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  <c r="Z2349">
        <f>SUMIF('采购数据-每月'!E:E,B2349,'采购数据-每月'!B:B)</f>
        <v>100</v>
      </c>
      <c r="AA2349">
        <f t="shared" si="36"/>
        <v>-388</v>
      </c>
    </row>
    <row r="2350" spans="1:27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  <c r="Z2350">
        <f>SUMIF('采购数据-每月'!E:E,B2350,'采购数据-每月'!B:B)</f>
        <v>100</v>
      </c>
      <c r="AA2350">
        <f t="shared" si="36"/>
        <v>-303</v>
      </c>
    </row>
    <row r="2351" hidden="1" spans="1:27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  <c r="Z2351">
        <f>SUMIF('采购数据-每月'!E:E,B2351,'采购数据-每月'!B:B)</f>
        <v>400</v>
      </c>
      <c r="AA2351">
        <f t="shared" si="36"/>
        <v>-92</v>
      </c>
    </row>
    <row r="2352" hidden="1" spans="1:27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  <c r="Z2352">
        <f>SUMIF('采购数据-每月'!E:E,B2352,'采购数据-每月'!B:B)</f>
        <v>400</v>
      </c>
      <c r="AA2352">
        <f t="shared" si="36"/>
        <v>31</v>
      </c>
    </row>
    <row r="2353" spans="1:27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  <c r="Z2353">
        <f>SUMIF('采购数据-每月'!E:E,B2353,'采购数据-每月'!B:B)</f>
        <v>400</v>
      </c>
      <c r="AA2353">
        <f t="shared" si="36"/>
        <v>-52</v>
      </c>
    </row>
    <row r="2354" hidden="1" spans="1:27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  <c r="Z2354">
        <f>SUMIF('采购数据-每月'!E:E,B2354,'采购数据-每月'!B:B)</f>
        <v>1250</v>
      </c>
      <c r="AA2354">
        <f t="shared" si="36"/>
        <v>296</v>
      </c>
    </row>
    <row r="2355" hidden="1" spans="1:27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  <c r="Z2355">
        <f>SUMIF('采购数据-每月'!E:E,B2355,'采购数据-每月'!B:B)</f>
        <v>1250</v>
      </c>
      <c r="AA2355">
        <f t="shared" si="36"/>
        <v>377</v>
      </c>
    </row>
    <row r="2356" hidden="1" spans="1:27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  <c r="Z2356">
        <f>SUMIF('采购数据-每月'!E:E,B2356,'采购数据-每月'!B:B)</f>
        <v>1250</v>
      </c>
      <c r="AA2356">
        <f t="shared" si="36"/>
        <v>401</v>
      </c>
    </row>
    <row r="2357" hidden="1" spans="1:27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  <c r="Z2357">
        <f>SUMIF('采购数据-每月'!E:E,B2357,'采购数据-每月'!B:B)</f>
        <v>1650</v>
      </c>
      <c r="AA2357">
        <f t="shared" si="36"/>
        <v>582</v>
      </c>
    </row>
    <row r="2358" hidden="1" spans="1:27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  <c r="Z2358">
        <f>SUMIF('采购数据-每月'!E:E,B2358,'采购数据-每月'!B:B)</f>
        <v>1650</v>
      </c>
      <c r="AA2358">
        <f t="shared" si="36"/>
        <v>570</v>
      </c>
    </row>
    <row r="2359" hidden="1" spans="1:27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  <c r="Z2359">
        <f>SUMIF('采购数据-每月'!E:E,B2359,'采购数据-每月'!B:B)</f>
        <v>1650</v>
      </c>
      <c r="AA2359">
        <f t="shared" si="36"/>
        <v>673</v>
      </c>
    </row>
    <row r="2360" hidden="1" spans="1:27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  <c r="Z2360">
        <f>SUMIF('采购数据-每月'!E:E,B2360,'采购数据-每月'!B:B)</f>
        <v>900</v>
      </c>
      <c r="AA2360">
        <f t="shared" si="36"/>
        <v>24</v>
      </c>
    </row>
    <row r="2361" hidden="1" spans="1:27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  <c r="Z2361">
        <f>SUMIF('采购数据-每月'!E:E,B2361,'采购数据-每月'!B:B)</f>
        <v>900</v>
      </c>
      <c r="AA2361">
        <f t="shared" si="36"/>
        <v>17</v>
      </c>
    </row>
    <row r="2362" hidden="1" spans="1:27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  <c r="Z2362">
        <f>SUMIF('采购数据-每月'!E:E,B2362,'采购数据-每月'!B:B)</f>
        <v>900</v>
      </c>
      <c r="AA2362">
        <f t="shared" si="36"/>
        <v>179</v>
      </c>
    </row>
    <row r="2363" hidden="1" spans="1:27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  <c r="Z2363">
        <f>SUMIF('采购数据-每月'!E:E,B2363,'采购数据-每月'!B:B)</f>
        <v>1400</v>
      </c>
      <c r="AA2363">
        <f t="shared" si="36"/>
        <v>273</v>
      </c>
    </row>
    <row r="2364" hidden="1" spans="1:27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  <c r="Z2364">
        <f>SUMIF('采购数据-每月'!E:E,B2364,'采购数据-每月'!B:B)</f>
        <v>1400</v>
      </c>
      <c r="AA2364">
        <f t="shared" si="36"/>
        <v>452</v>
      </c>
    </row>
    <row r="2365" hidden="1" spans="1:27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  <c r="Z2365">
        <f>SUMIF('采购数据-每月'!E:E,B2365,'采购数据-每月'!B:B)</f>
        <v>1400</v>
      </c>
      <c r="AA2365">
        <f t="shared" si="36"/>
        <v>442</v>
      </c>
    </row>
    <row r="2366" hidden="1" spans="1:27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  <c r="Z2366">
        <f>SUMIF('采购数据-每月'!E:E,B2366,'采购数据-每月'!B:B)</f>
        <v>1150</v>
      </c>
      <c r="AA2366">
        <f t="shared" si="36"/>
        <v>317</v>
      </c>
    </row>
    <row r="2367" hidden="1" spans="1:27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  <c r="Z2367">
        <f>SUMIF('采购数据-每月'!E:E,B2367,'采购数据-每月'!B:B)</f>
        <v>1150</v>
      </c>
      <c r="AA2367">
        <f t="shared" si="36"/>
        <v>319</v>
      </c>
    </row>
    <row r="2368" hidden="1" spans="1:27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  <c r="Z2368">
        <f>SUMIF('采购数据-每月'!E:E,B2368,'采购数据-每月'!B:B)</f>
        <v>1150</v>
      </c>
      <c r="AA2368">
        <f t="shared" si="36"/>
        <v>352</v>
      </c>
    </row>
    <row r="2369" hidden="1" spans="1:27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  <c r="Z2369">
        <f>SUMIF('采购数据-每月'!E:E,B2369,'采购数据-每月'!B:B)</f>
        <v>850</v>
      </c>
      <c r="AA2369">
        <f t="shared" si="36"/>
        <v>140</v>
      </c>
    </row>
    <row r="2370" hidden="1" spans="1:27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  <c r="Z2370">
        <f>SUMIF('采购数据-每月'!E:E,B2370,'采购数据-每月'!B:B)</f>
        <v>850</v>
      </c>
      <c r="AA2370">
        <f t="shared" si="36"/>
        <v>109</v>
      </c>
    </row>
    <row r="2371" hidden="1" spans="1:27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  <c r="Z2371">
        <f>SUMIF('采购数据-每月'!E:E,B2371,'采购数据-每月'!B:B)</f>
        <v>850</v>
      </c>
      <c r="AA2371">
        <f t="shared" ref="AA2371:AA2434" si="37">Z2371-SUM(Q2371:W2371)</f>
        <v>204</v>
      </c>
    </row>
    <row r="2372" hidden="1" spans="1:27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  <c r="Z2372">
        <f>SUMIF('采购数据-每月'!E:E,B2372,'采购数据-每月'!B:B)</f>
        <v>750</v>
      </c>
      <c r="AA2372">
        <f t="shared" si="37"/>
        <v>176</v>
      </c>
    </row>
    <row r="2373" hidden="1" spans="1:27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  <c r="Z2373">
        <f>SUMIF('采购数据-每月'!E:E,B2373,'采购数据-每月'!B:B)</f>
        <v>750</v>
      </c>
      <c r="AA2373">
        <f t="shared" si="37"/>
        <v>115</v>
      </c>
    </row>
    <row r="2374" hidden="1" spans="1:27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  <c r="Z2374">
        <f>SUMIF('采购数据-每月'!E:E,B2374,'采购数据-每月'!B:B)</f>
        <v>750</v>
      </c>
      <c r="AA2374">
        <f t="shared" si="37"/>
        <v>166</v>
      </c>
    </row>
    <row r="2375" hidden="1" spans="1:27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  <c r="Z2375">
        <f>SUMIF('采购数据-每月'!E:E,B2375,'采购数据-每月'!B:B)</f>
        <v>900</v>
      </c>
      <c r="AA2375">
        <f t="shared" si="37"/>
        <v>323</v>
      </c>
    </row>
    <row r="2376" hidden="1" spans="1:27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  <c r="Z2376">
        <f>SUMIF('采购数据-每月'!E:E,B2376,'采购数据-每月'!B:B)</f>
        <v>900</v>
      </c>
      <c r="AA2376">
        <f t="shared" si="37"/>
        <v>194</v>
      </c>
    </row>
    <row r="2377" hidden="1" spans="1:27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  <c r="Z2377">
        <f>SUMIF('采购数据-每月'!E:E,B2377,'采购数据-每月'!B:B)</f>
        <v>900</v>
      </c>
      <c r="AA2377">
        <f t="shared" si="37"/>
        <v>227</v>
      </c>
    </row>
    <row r="2378" hidden="1" spans="1:27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  <c r="Z2378">
        <f>SUMIF('采购数据-每月'!E:E,B2378,'采购数据-每月'!B:B)</f>
        <v>700</v>
      </c>
      <c r="AA2378">
        <f t="shared" si="37"/>
        <v>64</v>
      </c>
    </row>
    <row r="2379" hidden="1" spans="1:27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  <c r="Z2379">
        <f>SUMIF('采购数据-每月'!E:E,B2379,'采购数据-每月'!B:B)</f>
        <v>700</v>
      </c>
      <c r="AA2379">
        <f t="shared" si="37"/>
        <v>-3</v>
      </c>
    </row>
    <row r="2380" hidden="1" spans="1:27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  <c r="Z2380">
        <f>SUMIF('采购数据-每月'!E:E,B2380,'采购数据-每月'!B:B)</f>
        <v>700</v>
      </c>
      <c r="AA2380">
        <f t="shared" si="37"/>
        <v>134</v>
      </c>
    </row>
    <row r="2381" hidden="1" spans="1:27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  <c r="Z2381">
        <f>SUMIF('采购数据-每月'!E:E,B2381,'采购数据-每月'!B:B)</f>
        <v>2150</v>
      </c>
      <c r="AA2381">
        <f t="shared" si="37"/>
        <v>1225</v>
      </c>
    </row>
    <row r="2382" hidden="1" spans="1:27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  <c r="Z2382">
        <f>SUMIF('采购数据-每月'!E:E,B2382,'采购数据-每月'!B:B)</f>
        <v>2150</v>
      </c>
      <c r="AA2382">
        <f t="shared" si="37"/>
        <v>1047</v>
      </c>
    </row>
    <row r="2383" hidden="1" spans="1:27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  <c r="Z2383">
        <f>SUMIF('采购数据-每月'!E:E,B2383,'采购数据-每月'!B:B)</f>
        <v>2150</v>
      </c>
      <c r="AA2383">
        <f t="shared" si="37"/>
        <v>740</v>
      </c>
    </row>
    <row r="2384" hidden="1" spans="1:27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  <c r="Z2384">
        <f>SUMIF('采购数据-每月'!E:E,B2384,'采购数据-每月'!B:B)</f>
        <v>300</v>
      </c>
      <c r="AA2384">
        <f t="shared" si="37"/>
        <v>-79</v>
      </c>
    </row>
    <row r="2385" hidden="1" spans="1:27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  <c r="Z2385">
        <f>SUMIF('采购数据-每月'!E:E,B2385,'采购数据-每月'!B:B)</f>
        <v>300</v>
      </c>
      <c r="AA2385">
        <f t="shared" si="37"/>
        <v>-149</v>
      </c>
    </row>
    <row r="2386" spans="1:27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  <c r="Z2386">
        <f>SUMIF('采购数据-每月'!E:E,B2386,'采购数据-每月'!B:B)</f>
        <v>300</v>
      </c>
      <c r="AA2386">
        <f t="shared" si="37"/>
        <v>-45</v>
      </c>
    </row>
    <row r="2387" hidden="1" spans="1:27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  <c r="Z2387">
        <f>SUMIF('采购数据-每月'!E:E,B2387,'采购数据-每月'!B:B)</f>
        <v>1050</v>
      </c>
      <c r="AA2387">
        <f t="shared" si="37"/>
        <v>430</v>
      </c>
    </row>
    <row r="2388" hidden="1" spans="1:27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  <c r="Z2388">
        <f>SUMIF('采购数据-每月'!E:E,B2388,'采购数据-每月'!B:B)</f>
        <v>1050</v>
      </c>
      <c r="AA2388">
        <f t="shared" si="37"/>
        <v>485</v>
      </c>
    </row>
    <row r="2389" hidden="1" spans="1:27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  <c r="Z2389">
        <f>SUMIF('采购数据-每月'!E:E,B2389,'采购数据-每月'!B:B)</f>
        <v>1050</v>
      </c>
      <c r="AA2389">
        <f t="shared" si="37"/>
        <v>305</v>
      </c>
    </row>
    <row r="2390" hidden="1" spans="1:27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  <c r="Z2390">
        <f>SUMIF('采购数据-每月'!E:E,B2390,'采购数据-每月'!B:B)</f>
        <v>750</v>
      </c>
      <c r="AA2390">
        <f t="shared" si="37"/>
        <v>268</v>
      </c>
    </row>
    <row r="2391" hidden="1" spans="1:27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  <c r="Z2391">
        <f>SUMIF('采购数据-每月'!E:E,B2391,'采购数据-每月'!B:B)</f>
        <v>750</v>
      </c>
      <c r="AA2391">
        <f t="shared" si="37"/>
        <v>28</v>
      </c>
    </row>
    <row r="2392" hidden="1" spans="1:27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  <c r="Z2392">
        <f>SUMIF('采购数据-每月'!E:E,B2392,'采购数据-每月'!B:B)</f>
        <v>750</v>
      </c>
      <c r="AA2392">
        <f t="shared" si="37"/>
        <v>197</v>
      </c>
    </row>
    <row r="2393" hidden="1" spans="1:27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  <c r="Z2393">
        <f>SUMIF('采购数据-每月'!E:E,B2393,'采购数据-每月'!B:B)</f>
        <v>3080</v>
      </c>
      <c r="AA2393">
        <f t="shared" si="37"/>
        <v>1545</v>
      </c>
    </row>
    <row r="2394" hidden="1" spans="1:27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  <c r="Z2394">
        <f>SUMIF('采购数据-每月'!E:E,B2394,'采购数据-每月'!B:B)</f>
        <v>3080</v>
      </c>
      <c r="AA2394">
        <f t="shared" si="37"/>
        <v>1511</v>
      </c>
    </row>
    <row r="2395" hidden="1" spans="1:27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  <c r="Z2395">
        <f>SUMIF('采购数据-每月'!E:E,B2395,'采购数据-每月'!B:B)</f>
        <v>3080</v>
      </c>
      <c r="AA2395">
        <f t="shared" si="37"/>
        <v>1800</v>
      </c>
    </row>
    <row r="2396" hidden="1" spans="1:27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  <c r="Z2396">
        <f>SUMIF('采购数据-每月'!E:E,B2396,'采购数据-每月'!B:B)</f>
        <v>1190</v>
      </c>
      <c r="AA2396">
        <f t="shared" si="37"/>
        <v>322</v>
      </c>
    </row>
    <row r="2397" hidden="1" spans="1:27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  <c r="Z2397">
        <f>SUMIF('采购数据-每月'!E:E,B2397,'采购数据-每月'!B:B)</f>
        <v>1190</v>
      </c>
      <c r="AA2397">
        <f t="shared" si="37"/>
        <v>452</v>
      </c>
    </row>
    <row r="2398" hidden="1" spans="1:27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  <c r="Z2398">
        <f>SUMIF('采购数据-每月'!E:E,B2398,'采购数据-每月'!B:B)</f>
        <v>1190</v>
      </c>
      <c r="AA2398">
        <f t="shared" si="37"/>
        <v>581</v>
      </c>
    </row>
    <row r="2399" hidden="1" spans="1:27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  <c r="Z2399">
        <f>SUMIF('采购数据-每月'!E:E,B2399,'采购数据-每月'!B:B)</f>
        <v>990</v>
      </c>
      <c r="AA2399">
        <f t="shared" si="37"/>
        <v>420</v>
      </c>
    </row>
    <row r="2400" hidden="1" spans="1:27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  <c r="Z2400">
        <f>SUMIF('采购数据-每月'!E:E,B2400,'采购数据-每月'!B:B)</f>
        <v>990</v>
      </c>
      <c r="AA2400">
        <f t="shared" si="37"/>
        <v>353</v>
      </c>
    </row>
    <row r="2401" hidden="1" spans="1:27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  <c r="Z2401">
        <f>SUMIF('采购数据-每月'!E:E,B2401,'采购数据-每月'!B:B)</f>
        <v>990</v>
      </c>
      <c r="AA2401">
        <f t="shared" si="37"/>
        <v>475</v>
      </c>
    </row>
    <row r="2402" hidden="1" spans="1:27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  <c r="Z2402">
        <f>SUMIF('采购数据-每月'!E:E,B2402,'采购数据-每月'!B:B)</f>
        <v>490</v>
      </c>
      <c r="AA2402">
        <f t="shared" si="37"/>
        <v>63</v>
      </c>
    </row>
    <row r="2403" hidden="1" spans="1:27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  <c r="Z2403">
        <f>SUMIF('采购数据-每月'!E:E,B2403,'采购数据-每月'!B:B)</f>
        <v>490</v>
      </c>
      <c r="AA2403">
        <f t="shared" si="37"/>
        <v>89</v>
      </c>
    </row>
    <row r="2404" hidden="1" spans="1:27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  <c r="Z2404">
        <f>SUMIF('采购数据-每月'!E:E,B2404,'采购数据-每月'!B:B)</f>
        <v>490</v>
      </c>
      <c r="AA2404">
        <f t="shared" si="37"/>
        <v>109</v>
      </c>
    </row>
    <row r="2405" hidden="1" spans="1:27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  <c r="Z2405">
        <f>SUMIF('采购数据-每月'!E:E,B2405,'采购数据-每月'!B:B)</f>
        <v>1370</v>
      </c>
      <c r="AA2405">
        <f t="shared" si="37"/>
        <v>520</v>
      </c>
    </row>
    <row r="2406" hidden="1" spans="1:27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  <c r="Z2406">
        <f>SUMIF('采购数据-每月'!E:E,B2406,'采购数据-每月'!B:B)</f>
        <v>1370</v>
      </c>
      <c r="AA2406">
        <f t="shared" si="37"/>
        <v>561</v>
      </c>
    </row>
    <row r="2407" hidden="1" spans="1:27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  <c r="Z2407">
        <f>SUMIF('采购数据-每月'!E:E,B2407,'采购数据-每月'!B:B)</f>
        <v>1370</v>
      </c>
      <c r="AA2407">
        <f t="shared" si="37"/>
        <v>839</v>
      </c>
    </row>
    <row r="2408" hidden="1" spans="1:27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  <c r="Z2408">
        <f>SUMIF('采购数据-每月'!E:E,B2408,'采购数据-每月'!B:B)</f>
        <v>685</v>
      </c>
      <c r="AA2408">
        <f t="shared" si="37"/>
        <v>139</v>
      </c>
    </row>
    <row r="2409" hidden="1" spans="1:27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  <c r="Z2409">
        <f>SUMIF('采购数据-每月'!E:E,B2409,'采购数据-每月'!B:B)</f>
        <v>685</v>
      </c>
      <c r="AA2409">
        <f t="shared" si="37"/>
        <v>196</v>
      </c>
    </row>
    <row r="2410" hidden="1" spans="1:27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  <c r="Z2410">
        <f>SUMIF('采购数据-每月'!E:E,B2410,'采购数据-每月'!B:B)</f>
        <v>685</v>
      </c>
      <c r="AA2410">
        <f t="shared" si="37"/>
        <v>263</v>
      </c>
    </row>
    <row r="2411" hidden="1" spans="1:27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  <c r="Z2411">
        <f>SUMIF('采购数据-每月'!E:E,B2411,'采购数据-每月'!B:B)</f>
        <v>582</v>
      </c>
      <c r="AA2411">
        <f t="shared" si="37"/>
        <v>74</v>
      </c>
    </row>
    <row r="2412" hidden="1" spans="1:27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  <c r="Z2412">
        <f>SUMIF('采购数据-每月'!E:E,B2412,'采购数据-每月'!B:B)</f>
        <v>582</v>
      </c>
      <c r="AA2412">
        <f t="shared" si="37"/>
        <v>116</v>
      </c>
    </row>
    <row r="2413" hidden="1" spans="1:27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  <c r="Z2413">
        <f>SUMIF('采购数据-每月'!E:E,B2413,'采购数据-每月'!B:B)</f>
        <v>582</v>
      </c>
      <c r="AA2413">
        <f t="shared" si="37"/>
        <v>174</v>
      </c>
    </row>
    <row r="2414" hidden="1" spans="1:27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  <c r="Z2414">
        <f>SUMIF('采购数据-每月'!E:E,B2414,'采购数据-每月'!B:B)</f>
        <v>582</v>
      </c>
      <c r="AA2414">
        <f t="shared" si="37"/>
        <v>255</v>
      </c>
    </row>
    <row r="2415" hidden="1" spans="1:27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  <c r="Z2415">
        <f>SUMIF('采购数据-每月'!E:E,B2415,'采购数据-每月'!B:B)</f>
        <v>582</v>
      </c>
      <c r="AA2415">
        <f t="shared" si="37"/>
        <v>230</v>
      </c>
    </row>
    <row r="2416" hidden="1" spans="1:27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  <c r="Z2416">
        <f>SUMIF('采购数据-每月'!E:E,B2416,'采购数据-每月'!B:B)</f>
        <v>582</v>
      </c>
      <c r="AA2416">
        <f t="shared" si="37"/>
        <v>328</v>
      </c>
    </row>
    <row r="2417" hidden="1" spans="1:27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  <c r="Z2417">
        <f>SUMIF('采购数据-每月'!E:E,B2417,'采购数据-每月'!B:B)</f>
        <v>485</v>
      </c>
      <c r="AA2417">
        <f t="shared" si="37"/>
        <v>104</v>
      </c>
    </row>
    <row r="2418" hidden="1" spans="1:27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  <c r="Z2418">
        <f>SUMIF('采购数据-每月'!E:E,B2418,'采购数据-每月'!B:B)</f>
        <v>485</v>
      </c>
      <c r="AA2418">
        <f t="shared" si="37"/>
        <v>140</v>
      </c>
    </row>
    <row r="2419" hidden="1" spans="1:27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  <c r="Z2419">
        <f>SUMIF('采购数据-每月'!E:E,B2419,'采购数据-每月'!B:B)</f>
        <v>485</v>
      </c>
      <c r="AA2419">
        <f t="shared" si="37"/>
        <v>190</v>
      </c>
    </row>
    <row r="2420" hidden="1" spans="1:27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  <c r="Z2420">
        <f>SUMIF('采购数据-每月'!E:E,B2420,'采购数据-每月'!B:B)</f>
        <v>782</v>
      </c>
      <c r="AA2420">
        <f t="shared" si="37"/>
        <v>142</v>
      </c>
    </row>
    <row r="2421" hidden="1" spans="1:27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  <c r="Z2421">
        <f>SUMIF('采购数据-每月'!E:E,B2421,'采购数据-每月'!B:B)</f>
        <v>782</v>
      </c>
      <c r="AA2421">
        <f t="shared" si="37"/>
        <v>215</v>
      </c>
    </row>
    <row r="2422" hidden="1" spans="1:27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  <c r="Z2422">
        <f>SUMIF('采购数据-每月'!E:E,B2422,'采购数据-每月'!B:B)</f>
        <v>782</v>
      </c>
      <c r="AA2422">
        <f t="shared" si="37"/>
        <v>328</v>
      </c>
    </row>
    <row r="2423" hidden="1" spans="1:27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  <c r="Z2423">
        <f>SUMIF('采购数据-每月'!E:E,B2423,'采购数据-每月'!B:B)</f>
        <v>485</v>
      </c>
      <c r="AA2423">
        <f t="shared" si="37"/>
        <v>91</v>
      </c>
    </row>
    <row r="2424" hidden="1" spans="1:27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  <c r="Z2424">
        <f>SUMIF('采购数据-每月'!E:E,B2424,'采购数据-每月'!B:B)</f>
        <v>485</v>
      </c>
      <c r="AA2424">
        <f t="shared" si="37"/>
        <v>154</v>
      </c>
    </row>
    <row r="2425" hidden="1" spans="1:27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  <c r="Z2425">
        <f>SUMIF('采购数据-每月'!E:E,B2425,'采购数据-每月'!B:B)</f>
        <v>485</v>
      </c>
      <c r="AA2425">
        <f t="shared" si="37"/>
        <v>195</v>
      </c>
    </row>
    <row r="2426" hidden="1" spans="1:27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  <c r="Z2426">
        <f>SUMIF('采购数据-每月'!E:E,B2426,'采购数据-每月'!B:B)</f>
        <v>485</v>
      </c>
      <c r="AA2426">
        <f t="shared" si="37"/>
        <v>96</v>
      </c>
    </row>
    <row r="2427" hidden="1" spans="1:27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  <c r="Z2427">
        <f>SUMIF('采购数据-每月'!E:E,B2427,'采购数据-每月'!B:B)</f>
        <v>485</v>
      </c>
      <c r="AA2427">
        <f t="shared" si="37"/>
        <v>130</v>
      </c>
    </row>
    <row r="2428" hidden="1" spans="1:27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  <c r="Z2428">
        <f>SUMIF('采购数据-每月'!E:E,B2428,'采购数据-每月'!B:B)</f>
        <v>485</v>
      </c>
      <c r="AA2428">
        <f t="shared" si="37"/>
        <v>163</v>
      </c>
    </row>
    <row r="2429" hidden="1" spans="1:27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  <c r="Z2429">
        <f>SUMIF('采购数据-每月'!E:E,B2429,'采购数据-每月'!B:B)</f>
        <v>485</v>
      </c>
      <c r="AA2429">
        <f t="shared" si="37"/>
        <v>62</v>
      </c>
    </row>
    <row r="2430" hidden="1" spans="1:27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  <c r="Z2430">
        <f>SUMIF('采购数据-每月'!E:E,B2430,'采购数据-每月'!B:B)</f>
        <v>485</v>
      </c>
      <c r="AA2430">
        <f t="shared" si="37"/>
        <v>107</v>
      </c>
    </row>
    <row r="2431" hidden="1" spans="1:27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  <c r="Z2431">
        <f>SUMIF('采购数据-每月'!E:E,B2431,'采购数据-每月'!B:B)</f>
        <v>485</v>
      </c>
      <c r="AA2431">
        <f t="shared" si="37"/>
        <v>135</v>
      </c>
    </row>
    <row r="2432" hidden="1" spans="1:27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  <c r="Z2432">
        <f>SUMIF('采购数据-每月'!E:E,B2432,'采购数据-每月'!B:B)</f>
        <v>485</v>
      </c>
      <c r="AA2432">
        <f t="shared" si="37"/>
        <v>43</v>
      </c>
    </row>
    <row r="2433" hidden="1" spans="1:27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  <c r="Z2433">
        <f>SUMIF('采购数据-每月'!E:E,B2433,'采购数据-每月'!B:B)</f>
        <v>485</v>
      </c>
      <c r="AA2433">
        <f t="shared" si="37"/>
        <v>69</v>
      </c>
    </row>
    <row r="2434" hidden="1" spans="1:27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  <c r="Z2434">
        <f>SUMIF('采购数据-每月'!E:E,B2434,'采购数据-每月'!B:B)</f>
        <v>485</v>
      </c>
      <c r="AA2434">
        <f t="shared" si="37"/>
        <v>112</v>
      </c>
    </row>
    <row r="2435" hidden="1" spans="1:27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  <c r="Z2435">
        <f>SUMIF('采购数据-每月'!E:E,B2435,'采购数据-每月'!B:B)</f>
        <v>3030</v>
      </c>
      <c r="AA2435">
        <f t="shared" ref="AA2435:AA2498" si="38">Z2435-SUM(Q2435:W2435)</f>
        <v>624</v>
      </c>
    </row>
    <row r="2436" hidden="1" spans="1:27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  <c r="Z2436">
        <f>SUMIF('采购数据-每月'!E:E,B2436,'采购数据-每月'!B:B)</f>
        <v>3030</v>
      </c>
      <c r="AA2436">
        <f t="shared" si="38"/>
        <v>1014</v>
      </c>
    </row>
    <row r="2437" hidden="1" spans="1:27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  <c r="Z2437">
        <f>SUMIF('采购数据-每月'!E:E,B2437,'采购数据-每月'!B:B)</f>
        <v>3030</v>
      </c>
      <c r="AA2437">
        <f t="shared" si="38"/>
        <v>1277</v>
      </c>
    </row>
    <row r="2438" hidden="1" spans="1:27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  <c r="Z2438">
        <f>SUMIF('采购数据-每月'!E:E,B2438,'采购数据-每月'!B:B)</f>
        <v>740</v>
      </c>
      <c r="AA2438">
        <f t="shared" si="38"/>
        <v>358</v>
      </c>
    </row>
    <row r="2439" hidden="1" spans="1:27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  <c r="Z2439">
        <f>SUMIF('采购数据-每月'!E:E,B2439,'采购数据-每月'!B:B)</f>
        <v>740</v>
      </c>
      <c r="AA2439">
        <f t="shared" si="38"/>
        <v>289</v>
      </c>
    </row>
    <row r="2440" hidden="1" spans="1:27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  <c r="Z2440">
        <f>SUMIF('采购数据-每月'!E:E,B2440,'采购数据-每月'!B:B)</f>
        <v>740</v>
      </c>
      <c r="AA2440">
        <f t="shared" si="38"/>
        <v>352</v>
      </c>
    </row>
    <row r="2441" hidden="1" spans="1:27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  <c r="Z2441">
        <f>SUMIF('采购数据-每月'!E:E,B2441,'采购数据-每月'!B:B)</f>
        <v>590</v>
      </c>
      <c r="AA2441">
        <f t="shared" si="38"/>
        <v>108</v>
      </c>
    </row>
    <row r="2442" hidden="1" spans="1:27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  <c r="Z2442">
        <f>SUMIF('采购数据-每月'!E:E,B2442,'采购数据-每月'!B:B)</f>
        <v>590</v>
      </c>
      <c r="AA2442">
        <f t="shared" si="38"/>
        <v>188</v>
      </c>
    </row>
    <row r="2443" hidden="1" spans="1:27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  <c r="Z2443">
        <f>SUMIF('采购数据-每月'!E:E,B2443,'采购数据-每月'!B:B)</f>
        <v>590</v>
      </c>
      <c r="AA2443">
        <f t="shared" si="38"/>
        <v>265</v>
      </c>
    </row>
    <row r="2444" hidden="1" spans="1:27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  <c r="Z2444">
        <f>SUMIF('采购数据-每月'!E:E,B2444,'采购数据-每月'!B:B)</f>
        <v>500</v>
      </c>
      <c r="AA2444">
        <f t="shared" si="38"/>
        <v>59</v>
      </c>
    </row>
    <row r="2445" hidden="1" spans="1:27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  <c r="Z2445">
        <f>SUMIF('采购数据-每月'!E:E,B2445,'采购数据-每月'!B:B)</f>
        <v>500</v>
      </c>
      <c r="AA2445">
        <f t="shared" si="38"/>
        <v>102</v>
      </c>
    </row>
    <row r="2446" hidden="1" spans="1:27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  <c r="Z2446">
        <f>SUMIF('采购数据-每月'!E:E,B2446,'采购数据-每月'!B:B)</f>
        <v>500</v>
      </c>
      <c r="AA2446">
        <f t="shared" si="38"/>
        <v>136</v>
      </c>
    </row>
    <row r="2447" hidden="1" spans="1:27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  <c r="Z2447">
        <f>SUMIF('采购数据-每月'!E:E,B2447,'采购数据-每月'!B:B)</f>
        <v>100</v>
      </c>
      <c r="AA2447">
        <f t="shared" si="38"/>
        <v>-338</v>
      </c>
    </row>
    <row r="2448" hidden="1" spans="1:27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  <c r="Z2448">
        <f>SUMIF('采购数据-每月'!E:E,B2448,'采购数据-每月'!B:B)</f>
        <v>100</v>
      </c>
      <c r="AA2448">
        <f t="shared" si="38"/>
        <v>-277</v>
      </c>
    </row>
    <row r="2449" spans="1:27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  <c r="Z2449">
        <f>SUMIF('采购数据-每月'!E:E,B2449,'采购数据-每月'!B:B)</f>
        <v>100</v>
      </c>
      <c r="AA2449">
        <f t="shared" si="38"/>
        <v>-216</v>
      </c>
    </row>
    <row r="2450" hidden="1" spans="1:27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  <c r="Z2450">
        <f>SUMIF('采购数据-每月'!E:E,B2450,'采购数据-每月'!B:B)</f>
        <v>100</v>
      </c>
      <c r="AA2450">
        <f t="shared" si="38"/>
        <v>-350</v>
      </c>
    </row>
    <row r="2451" hidden="1" spans="1:27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  <c r="Z2451">
        <f>SUMIF('采购数据-每月'!E:E,B2451,'采购数据-每月'!B:B)</f>
        <v>100</v>
      </c>
      <c r="AA2451">
        <f t="shared" si="38"/>
        <v>-287</v>
      </c>
    </row>
    <row r="2452" spans="1:27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  <c r="Z2452">
        <f>SUMIF('采购数据-每月'!E:E,B2452,'采购数据-每月'!B:B)</f>
        <v>100</v>
      </c>
      <c r="AA2452">
        <f t="shared" si="38"/>
        <v>-239</v>
      </c>
    </row>
    <row r="2453" hidden="1" spans="1:27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  <c r="Z2453">
        <f>SUMIF('采购数据-每月'!E:E,B2453,'采购数据-每月'!B:B)</f>
        <v>380</v>
      </c>
      <c r="AA2453">
        <f t="shared" si="38"/>
        <v>-195</v>
      </c>
    </row>
    <row r="2454" hidden="1" spans="1:27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  <c r="Z2454">
        <f>SUMIF('采购数据-每月'!E:E,B2454,'采购数据-每月'!B:B)</f>
        <v>380</v>
      </c>
      <c r="AA2454">
        <f t="shared" si="38"/>
        <v>-166</v>
      </c>
    </row>
    <row r="2455" spans="1:27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  <c r="Z2455">
        <f>SUMIF('采购数据-每月'!E:E,B2455,'采购数据-每月'!B:B)</f>
        <v>380</v>
      </c>
      <c r="AA2455">
        <f t="shared" si="38"/>
        <v>-68</v>
      </c>
    </row>
    <row r="2456" hidden="1" spans="1:27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  <c r="Z2456">
        <f>SUMIF('采购数据-每月'!E:E,B2456,'采购数据-每月'!B:B)</f>
        <v>0</v>
      </c>
      <c r="AA2456">
        <f t="shared" si="38"/>
        <v>-418</v>
      </c>
    </row>
    <row r="2457" hidden="1" spans="1:27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  <c r="Z2457">
        <f>SUMIF('采购数据-每月'!E:E,B2457,'采购数据-每月'!B:B)</f>
        <v>0</v>
      </c>
      <c r="AA2457">
        <f t="shared" si="38"/>
        <v>-374</v>
      </c>
    </row>
    <row r="2458" spans="1:27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  <c r="Z2458">
        <f>SUMIF('采购数据-每月'!E:E,B2458,'采购数据-每月'!B:B)</f>
        <v>0</v>
      </c>
      <c r="AA2458">
        <f t="shared" si="38"/>
        <v>-314</v>
      </c>
    </row>
    <row r="2459" hidden="1" spans="1:27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  <c r="Z2459">
        <f>SUMIF('采购数据-每月'!E:E,B2459,'采购数据-每月'!B:B)</f>
        <v>0</v>
      </c>
      <c r="AA2459">
        <f t="shared" si="38"/>
        <v>-364</v>
      </c>
    </row>
    <row r="2460" hidden="1" spans="1:27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  <c r="Z2460">
        <f>SUMIF('采购数据-每月'!E:E,B2460,'采购数据-每月'!B:B)</f>
        <v>0</v>
      </c>
      <c r="AA2460">
        <f t="shared" si="38"/>
        <v>-333</v>
      </c>
    </row>
    <row r="2461" spans="1:27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  <c r="Z2461">
        <f>SUMIF('采购数据-每月'!E:E,B2461,'采购数据-每月'!B:B)</f>
        <v>0</v>
      </c>
      <c r="AA2461">
        <f t="shared" si="38"/>
        <v>-293</v>
      </c>
    </row>
    <row r="2462" hidden="1" spans="1:27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  <c r="Z2462">
        <f>SUMIF('采购数据-每月'!E:E,B2462,'采购数据-每月'!B:B)</f>
        <v>70</v>
      </c>
      <c r="AA2462">
        <f t="shared" si="38"/>
        <v>-329</v>
      </c>
    </row>
    <row r="2463" hidden="1" spans="1:27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  <c r="Z2463">
        <f>SUMIF('采购数据-每月'!E:E,B2463,'采购数据-每月'!B:B)</f>
        <v>70</v>
      </c>
      <c r="AA2463">
        <f t="shared" si="38"/>
        <v>-302</v>
      </c>
    </row>
    <row r="2464" spans="1:27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  <c r="Z2464">
        <f>SUMIF('采购数据-每月'!E:E,B2464,'采购数据-每月'!B:B)</f>
        <v>70</v>
      </c>
      <c r="AA2464">
        <f t="shared" si="38"/>
        <v>-218</v>
      </c>
    </row>
    <row r="2465" hidden="1" spans="1:27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  <c r="Z2465">
        <f>SUMIF('采购数据-每月'!E:E,B2465,'采购数据-每月'!B:B)</f>
        <v>500</v>
      </c>
      <c r="AA2465">
        <f t="shared" si="38"/>
        <v>73</v>
      </c>
    </row>
    <row r="2466" hidden="1" spans="1:27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  <c r="Z2466">
        <f>SUMIF('采购数据-每月'!E:E,B2466,'采购数据-每月'!B:B)</f>
        <v>500</v>
      </c>
      <c r="AA2466">
        <f t="shared" si="38"/>
        <v>109</v>
      </c>
    </row>
    <row r="2467" hidden="1" spans="1:27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  <c r="Z2467">
        <f>SUMIF('采购数据-每月'!E:E,B2467,'采购数据-每月'!B:B)</f>
        <v>500</v>
      </c>
      <c r="AA2467">
        <f t="shared" si="38"/>
        <v>137</v>
      </c>
    </row>
    <row r="2468" hidden="1" spans="1:27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  <c r="Z2468">
        <f>SUMIF('采购数据-每月'!E:E,B2468,'采购数据-每月'!B:B)</f>
        <v>500</v>
      </c>
      <c r="AA2468">
        <f t="shared" si="38"/>
        <v>38</v>
      </c>
    </row>
    <row r="2469" hidden="1" spans="1:27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  <c r="Z2469">
        <f>SUMIF('采购数据-每月'!E:E,B2469,'采购数据-每月'!B:B)</f>
        <v>500</v>
      </c>
      <c r="AA2469">
        <f t="shared" si="38"/>
        <v>76</v>
      </c>
    </row>
    <row r="2470" hidden="1" spans="1:27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  <c r="Z2470">
        <f>SUMIF('采购数据-每月'!E:E,B2470,'采购数据-每月'!B:B)</f>
        <v>500</v>
      </c>
      <c r="AA2470">
        <f t="shared" si="38"/>
        <v>90</v>
      </c>
    </row>
    <row r="2471" hidden="1" spans="1:27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  <c r="Z2471">
        <f>SUMIF('采购数据-每月'!E:E,B2471,'采购数据-每月'!B:B)</f>
        <v>500</v>
      </c>
      <c r="AA2471">
        <f t="shared" si="38"/>
        <v>62</v>
      </c>
    </row>
    <row r="2472" hidden="1" spans="1:27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  <c r="Z2472">
        <f>SUMIF('采购数据-每月'!E:E,B2472,'采购数据-每月'!B:B)</f>
        <v>500</v>
      </c>
      <c r="AA2472">
        <f t="shared" si="38"/>
        <v>96</v>
      </c>
    </row>
    <row r="2473" hidden="1" spans="1:27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  <c r="Z2473">
        <f>SUMIF('采购数据-每月'!E:E,B2473,'采购数据-每月'!B:B)</f>
        <v>500</v>
      </c>
      <c r="AA2473">
        <f t="shared" si="38"/>
        <v>121</v>
      </c>
    </row>
    <row r="2474" hidden="1" spans="1:27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  <c r="Z2474">
        <f>SUMIF('采购数据-每月'!E:E,B2474,'采购数据-每月'!B:B)</f>
        <v>500</v>
      </c>
      <c r="AA2474">
        <f t="shared" si="38"/>
        <v>56</v>
      </c>
    </row>
    <row r="2475" hidden="1" spans="1:27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  <c r="Z2475">
        <f>SUMIF('采购数据-每月'!E:E,B2475,'采购数据-每月'!B:B)</f>
        <v>500</v>
      </c>
      <c r="AA2475">
        <f t="shared" si="38"/>
        <v>80</v>
      </c>
    </row>
    <row r="2476" hidden="1" spans="1:27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  <c r="Z2476">
        <f>SUMIF('采购数据-每月'!E:E,B2476,'采购数据-每月'!B:B)</f>
        <v>500</v>
      </c>
      <c r="AA2476">
        <f t="shared" si="38"/>
        <v>101</v>
      </c>
    </row>
    <row r="2477" hidden="1" spans="1:27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  <c r="Z2477">
        <f>SUMIF('采购数据-每月'!E:E,B2477,'采购数据-每月'!B:B)</f>
        <v>600</v>
      </c>
      <c r="AA2477">
        <f t="shared" si="38"/>
        <v>112</v>
      </c>
    </row>
    <row r="2478" hidden="1" spans="1:27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  <c r="Z2478">
        <f>SUMIF('采购数据-每月'!E:E,B2478,'采购数据-每月'!B:B)</f>
        <v>600</v>
      </c>
      <c r="AA2478">
        <f t="shared" si="38"/>
        <v>197</v>
      </c>
    </row>
    <row r="2479" hidden="1" spans="1:27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  <c r="Z2479">
        <f>SUMIF('采购数据-每月'!E:E,B2479,'采购数据-每月'!B:B)</f>
        <v>600</v>
      </c>
      <c r="AA2479">
        <f t="shared" si="38"/>
        <v>295</v>
      </c>
    </row>
    <row r="2480" hidden="1" spans="1:27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  <c r="Z2480">
        <f>SUMIF('采购数据-每月'!E:E,B2480,'采购数据-每月'!B:B)</f>
        <v>500</v>
      </c>
      <c r="AA2480">
        <f t="shared" si="38"/>
        <v>-72</v>
      </c>
    </row>
    <row r="2481" hidden="1" spans="1:27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  <c r="Z2481">
        <f>SUMIF('采购数据-每月'!E:E,B2481,'采购数据-每月'!B:B)</f>
        <v>500</v>
      </c>
      <c r="AA2481">
        <f t="shared" si="38"/>
        <v>-84</v>
      </c>
    </row>
    <row r="2482" spans="1:27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  <c r="Z2482">
        <f>SUMIF('采购数据-每月'!E:E,B2482,'采购数据-每月'!B:B)</f>
        <v>500</v>
      </c>
      <c r="AA2482">
        <f t="shared" si="38"/>
        <v>-33</v>
      </c>
    </row>
    <row r="2483" hidden="1" spans="1:27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  <c r="Z2483">
        <f>SUMIF('采购数据-每月'!E:E,B2483,'采购数据-每月'!B:B)</f>
        <v>0</v>
      </c>
      <c r="AA2483">
        <f t="shared" si="38"/>
        <v>-429</v>
      </c>
    </row>
    <row r="2484" hidden="1" spans="1:27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  <c r="Z2484">
        <f>SUMIF('采购数据-每月'!E:E,B2484,'采购数据-每月'!B:B)</f>
        <v>0</v>
      </c>
      <c r="AA2484">
        <f t="shared" si="38"/>
        <v>-373</v>
      </c>
    </row>
    <row r="2485" spans="1:27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  <c r="Z2485">
        <f>SUMIF('采购数据-每月'!E:E,B2485,'采购数据-每月'!B:B)</f>
        <v>0</v>
      </c>
      <c r="AA2485">
        <f t="shared" si="38"/>
        <v>-346</v>
      </c>
    </row>
    <row r="2486" hidden="1" spans="1:27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  <c r="Z2486">
        <f>SUMIF('采购数据-每月'!E:E,B2486,'采购数据-每月'!B:B)</f>
        <v>0</v>
      </c>
      <c r="AA2486">
        <f t="shared" si="38"/>
        <v>-513</v>
      </c>
    </row>
    <row r="2487" hidden="1" spans="1:27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  <c r="Z2487">
        <f>SUMIF('采购数据-每月'!E:E,B2487,'采购数据-每月'!B:B)</f>
        <v>0</v>
      </c>
      <c r="AA2487">
        <f t="shared" si="38"/>
        <v>-451</v>
      </c>
    </row>
    <row r="2488" spans="1:27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  <c r="Z2488">
        <f>SUMIF('采购数据-每月'!E:E,B2488,'采购数据-每月'!B:B)</f>
        <v>0</v>
      </c>
      <c r="AA2488">
        <f t="shared" si="38"/>
        <v>-410</v>
      </c>
    </row>
    <row r="2489" hidden="1" spans="1:27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  <c r="Z2489">
        <f>SUMIF('采购数据-每月'!E:E,B2489,'采购数据-每月'!B:B)</f>
        <v>1000</v>
      </c>
      <c r="AA2489">
        <f t="shared" si="38"/>
        <v>27</v>
      </c>
    </row>
    <row r="2490" hidden="1" spans="1:27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  <c r="Z2490">
        <f>SUMIF('采购数据-每月'!E:E,B2490,'采购数据-每月'!B:B)</f>
        <v>1000</v>
      </c>
      <c r="AA2490">
        <f t="shared" si="38"/>
        <v>139</v>
      </c>
    </row>
    <row r="2491" hidden="1" spans="1:27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  <c r="Z2491">
        <f>SUMIF('采购数据-每月'!E:E,B2491,'采购数据-每月'!B:B)</f>
        <v>1000</v>
      </c>
      <c r="AA2491">
        <f t="shared" si="38"/>
        <v>334</v>
      </c>
    </row>
    <row r="2492" hidden="1" spans="1:27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  <c r="Z2492">
        <f>SUMIF('采购数据-每月'!E:E,B2492,'采购数据-每月'!B:B)</f>
        <v>600</v>
      </c>
      <c r="AA2492">
        <f t="shared" si="38"/>
        <v>158</v>
      </c>
    </row>
    <row r="2493" hidden="1" spans="1:27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  <c r="Z2493">
        <f>SUMIF('采购数据-每月'!E:E,B2493,'采购数据-每月'!B:B)</f>
        <v>600</v>
      </c>
      <c r="AA2493">
        <f t="shared" si="38"/>
        <v>246</v>
      </c>
    </row>
    <row r="2494" hidden="1" spans="1:27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  <c r="Z2494">
        <f>SUMIF('采购数据-每月'!E:E,B2494,'采购数据-每月'!B:B)</f>
        <v>600</v>
      </c>
      <c r="AA2494">
        <f t="shared" si="38"/>
        <v>315</v>
      </c>
    </row>
    <row r="2495" hidden="1" spans="1:27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  <c r="Z2495">
        <f>SUMIF('采购数据-每月'!E:E,B2495,'采购数据-每月'!B:B)</f>
        <v>600</v>
      </c>
      <c r="AA2495">
        <f t="shared" si="38"/>
        <v>316</v>
      </c>
    </row>
    <row r="2496" hidden="1" spans="1:27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  <c r="Z2496">
        <f>SUMIF('采购数据-每月'!E:E,B2496,'采购数据-每月'!B:B)</f>
        <v>600</v>
      </c>
      <c r="AA2496">
        <f t="shared" si="38"/>
        <v>303</v>
      </c>
    </row>
    <row r="2497" hidden="1" spans="1:27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  <c r="Z2497">
        <f>SUMIF('采购数据-每月'!E:E,B2497,'采购数据-每月'!B:B)</f>
        <v>600</v>
      </c>
      <c r="AA2497">
        <f t="shared" si="38"/>
        <v>260</v>
      </c>
    </row>
    <row r="2498" hidden="1" spans="1:27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  <c r="Z2498">
        <f>SUMIF('采购数据-每月'!E:E,B2498,'采购数据-每月'!B:B)</f>
        <v>700</v>
      </c>
      <c r="AA2498">
        <f t="shared" si="38"/>
        <v>321</v>
      </c>
    </row>
    <row r="2499" hidden="1" spans="1:27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  <c r="Z2499">
        <f>SUMIF('采购数据-每月'!E:E,B2499,'采购数据-每月'!B:B)</f>
        <v>700</v>
      </c>
      <c r="AA2499">
        <f t="shared" ref="AA2499:AA2562" si="39">Z2499-SUM(Q2499:W2499)</f>
        <v>281</v>
      </c>
    </row>
    <row r="2500" hidden="1" spans="1:27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  <c r="Z2500">
        <f>SUMIF('采购数据-每月'!E:E,B2500,'采购数据-每月'!B:B)</f>
        <v>700</v>
      </c>
      <c r="AA2500">
        <f t="shared" si="39"/>
        <v>369</v>
      </c>
    </row>
    <row r="2501" hidden="1" spans="1:27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  <c r="Z2501">
        <f>SUMIF('采购数据-每月'!E:E,B2501,'采购数据-每月'!B:B)</f>
        <v>900</v>
      </c>
      <c r="AA2501">
        <f t="shared" si="39"/>
        <v>486</v>
      </c>
    </row>
    <row r="2502" hidden="1" spans="1:27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  <c r="Z2502">
        <f>SUMIF('采购数据-每月'!E:E,B2502,'采购数据-每月'!B:B)</f>
        <v>900</v>
      </c>
      <c r="AA2502">
        <f t="shared" si="39"/>
        <v>195</v>
      </c>
    </row>
    <row r="2503" hidden="1" spans="1:27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  <c r="Z2503">
        <f>SUMIF('采购数据-每月'!E:E,B2503,'采购数据-每月'!B:B)</f>
        <v>900</v>
      </c>
      <c r="AA2503">
        <f t="shared" si="39"/>
        <v>363</v>
      </c>
    </row>
    <row r="2504" hidden="1" spans="1:27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  <c r="Z2504">
        <f>SUMIF('采购数据-每月'!E:E,B2504,'采购数据-每月'!B:B)</f>
        <v>1250</v>
      </c>
      <c r="AA2504">
        <f t="shared" si="39"/>
        <v>627</v>
      </c>
    </row>
    <row r="2505" hidden="1" spans="1:27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  <c r="Z2505">
        <f>SUMIF('采购数据-每月'!E:E,B2505,'采购数据-每月'!B:B)</f>
        <v>1250</v>
      </c>
      <c r="AA2505">
        <f t="shared" si="39"/>
        <v>447</v>
      </c>
    </row>
    <row r="2506" hidden="1" spans="1:27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  <c r="Z2506">
        <f>SUMIF('采购数据-每月'!E:E,B2506,'采购数据-每月'!B:B)</f>
        <v>1250</v>
      </c>
      <c r="AA2506">
        <f t="shared" si="39"/>
        <v>729</v>
      </c>
    </row>
    <row r="2507" hidden="1" spans="1:27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  <c r="Z2507">
        <f>SUMIF('采购数据-每月'!E:E,B2507,'采购数据-每月'!B:B)</f>
        <v>1250</v>
      </c>
      <c r="AA2507">
        <f t="shared" si="39"/>
        <v>739</v>
      </c>
    </row>
    <row r="2508" hidden="1" spans="1:27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  <c r="Z2508">
        <f>SUMIF('采购数据-每月'!E:E,B2508,'采购数据-每月'!B:B)</f>
        <v>1250</v>
      </c>
      <c r="AA2508">
        <f t="shared" si="39"/>
        <v>519</v>
      </c>
    </row>
    <row r="2509" hidden="1" spans="1:27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  <c r="Z2509">
        <f>SUMIF('采购数据-每月'!E:E,B2509,'采购数据-每月'!B:B)</f>
        <v>1250</v>
      </c>
      <c r="AA2509">
        <f t="shared" si="39"/>
        <v>566</v>
      </c>
    </row>
    <row r="2510" hidden="1" spans="1:27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  <c r="Z2510">
        <f>SUMIF('采购数据-每月'!E:E,B2510,'采购数据-每月'!B:B)</f>
        <v>100</v>
      </c>
      <c r="AA2510">
        <f t="shared" si="39"/>
        <v>-559</v>
      </c>
    </row>
    <row r="2511" hidden="1" spans="1:27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  <c r="Z2511">
        <f>SUMIF('采购数据-每月'!E:E,B2511,'采购数据-每月'!B:B)</f>
        <v>100</v>
      </c>
      <c r="AA2511">
        <f t="shared" si="39"/>
        <v>-478</v>
      </c>
    </row>
    <row r="2512" spans="1:27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  <c r="Z2512">
        <f>SUMIF('采购数据-每月'!E:E,B2512,'采购数据-每月'!B:B)</f>
        <v>100</v>
      </c>
      <c r="AA2512">
        <f t="shared" si="39"/>
        <v>-422</v>
      </c>
    </row>
    <row r="2513" hidden="1" spans="1:27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  <c r="Z2513">
        <f>SUMIF('采购数据-每月'!E:E,B2513,'采购数据-每月'!B:B)</f>
        <v>0</v>
      </c>
      <c r="AA2513">
        <f t="shared" si="39"/>
        <v>-884</v>
      </c>
    </row>
    <row r="2514" hidden="1" spans="1:27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  <c r="Z2514">
        <f>SUMIF('采购数据-每月'!E:E,B2514,'采购数据-每月'!B:B)</f>
        <v>0</v>
      </c>
      <c r="AA2514">
        <f t="shared" si="39"/>
        <v>-737</v>
      </c>
    </row>
    <row r="2515" spans="1:27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  <c r="Z2515">
        <f>SUMIF('采购数据-每月'!E:E,B2515,'采购数据-每月'!B:B)</f>
        <v>0</v>
      </c>
      <c r="AA2515">
        <f t="shared" si="39"/>
        <v>-596</v>
      </c>
    </row>
    <row r="2516" hidden="1" spans="1:27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  <c r="Z2516">
        <f>SUMIF('采购数据-每月'!E:E,B2516,'采购数据-每月'!B:B)</f>
        <v>400</v>
      </c>
      <c r="AA2516">
        <f t="shared" si="39"/>
        <v>-384</v>
      </c>
    </row>
    <row r="2517" hidden="1" spans="1:27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  <c r="Z2517">
        <f>SUMIF('采购数据-每月'!E:E,B2517,'采购数据-每月'!B:B)</f>
        <v>400</v>
      </c>
      <c r="AA2517">
        <f t="shared" si="39"/>
        <v>-273</v>
      </c>
    </row>
    <row r="2518" spans="1:27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  <c r="Z2518">
        <f>SUMIF('采购数据-每月'!E:E,B2518,'采购数据-每月'!B:B)</f>
        <v>400</v>
      </c>
      <c r="AA2518">
        <f t="shared" si="39"/>
        <v>-353</v>
      </c>
    </row>
    <row r="2519" hidden="1" spans="1:27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  <c r="Z2519">
        <f>SUMIF('采购数据-每月'!E:E,B2519,'采购数据-每月'!B:B)</f>
        <v>0</v>
      </c>
      <c r="AA2519">
        <f t="shared" si="39"/>
        <v>-469</v>
      </c>
    </row>
    <row r="2520" hidden="1" spans="1:27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  <c r="Z2520">
        <f>SUMIF('采购数据-每月'!E:E,B2520,'采购数据-每月'!B:B)</f>
        <v>0</v>
      </c>
      <c r="AA2520">
        <f t="shared" si="39"/>
        <v>-454</v>
      </c>
    </row>
    <row r="2521" spans="1:27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  <c r="Z2521">
        <f>SUMIF('采购数据-每月'!E:E,B2521,'采购数据-每月'!B:B)</f>
        <v>0</v>
      </c>
      <c r="AA2521">
        <f t="shared" si="39"/>
        <v>-435</v>
      </c>
    </row>
    <row r="2522" hidden="1" spans="1:27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  <c r="Z2522">
        <f>SUMIF('采购数据-每月'!E:E,B2522,'采购数据-每月'!B:B)</f>
        <v>0</v>
      </c>
      <c r="AA2522">
        <f t="shared" si="39"/>
        <v>-550</v>
      </c>
    </row>
    <row r="2523" hidden="1" spans="1:27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  <c r="Z2523">
        <f>SUMIF('采购数据-每月'!E:E,B2523,'采购数据-每月'!B:B)</f>
        <v>0</v>
      </c>
      <c r="AA2523">
        <f t="shared" si="39"/>
        <v>-516</v>
      </c>
    </row>
    <row r="2524" spans="1:27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  <c r="Z2524">
        <f>SUMIF('采购数据-每月'!E:E,B2524,'采购数据-每月'!B:B)</f>
        <v>0</v>
      </c>
      <c r="AA2524">
        <f t="shared" si="39"/>
        <v>-476</v>
      </c>
    </row>
    <row r="2525" hidden="1" spans="1:27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  <c r="Z2525">
        <f>SUMIF('采购数据-每月'!E:E,B2525,'采购数据-每月'!B:B)</f>
        <v>500</v>
      </c>
      <c r="AA2525">
        <f t="shared" si="39"/>
        <v>-53</v>
      </c>
    </row>
    <row r="2526" hidden="1" spans="1:27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  <c r="Z2526">
        <f>SUMIF('采购数据-每月'!E:E,B2526,'采购数据-每月'!B:B)</f>
        <v>500</v>
      </c>
      <c r="AA2526">
        <f t="shared" si="39"/>
        <v>-4</v>
      </c>
    </row>
    <row r="2527" hidden="1" spans="1:27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  <c r="Z2527">
        <f>SUMIF('采购数据-每月'!E:E,B2527,'采购数据-每月'!B:B)</f>
        <v>500</v>
      </c>
      <c r="AA2527">
        <f t="shared" si="39"/>
        <v>48</v>
      </c>
    </row>
    <row r="2528" hidden="1" spans="1:27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  <c r="Z2528">
        <f>SUMIF('采购数据-每月'!E:E,B2528,'采购数据-每月'!B:B)</f>
        <v>500</v>
      </c>
      <c r="AA2528">
        <f t="shared" si="39"/>
        <v>56</v>
      </c>
    </row>
    <row r="2529" hidden="1" spans="1:27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  <c r="Z2529">
        <f>SUMIF('采购数据-每月'!E:E,B2529,'采购数据-每月'!B:B)</f>
        <v>500</v>
      </c>
      <c r="AA2529">
        <f t="shared" si="39"/>
        <v>99</v>
      </c>
    </row>
    <row r="2530" hidden="1" spans="1:27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  <c r="Z2530">
        <f>SUMIF('采购数据-每月'!E:E,B2530,'采购数据-每月'!B:B)</f>
        <v>500</v>
      </c>
      <c r="AA2530">
        <f t="shared" si="39"/>
        <v>126</v>
      </c>
    </row>
    <row r="2531" hidden="1" spans="1:27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  <c r="Z2531">
        <f>SUMIF('采购数据-每月'!E:E,B2531,'采购数据-每月'!B:B)</f>
        <v>0</v>
      </c>
      <c r="AA2531">
        <f t="shared" si="39"/>
        <v>-470</v>
      </c>
    </row>
    <row r="2532" hidden="1" spans="1:27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  <c r="Z2532">
        <f>SUMIF('采购数据-每月'!E:E,B2532,'采购数据-每月'!B:B)</f>
        <v>0</v>
      </c>
      <c r="AA2532">
        <f t="shared" si="39"/>
        <v>-429</v>
      </c>
    </row>
    <row r="2533" spans="1:27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  <c r="Z2533">
        <f>SUMIF('采购数据-每月'!E:E,B2533,'采购数据-每月'!B:B)</f>
        <v>0</v>
      </c>
      <c r="AA2533">
        <f t="shared" si="39"/>
        <v>-372</v>
      </c>
    </row>
    <row r="2534" hidden="1" spans="1:27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  <c r="Z2534">
        <f>SUMIF('采购数据-每月'!E:E,B2534,'采购数据-每月'!B:B)</f>
        <v>550</v>
      </c>
      <c r="AA2534">
        <f t="shared" si="39"/>
        <v>171</v>
      </c>
    </row>
    <row r="2535" hidden="1" spans="1:27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  <c r="Z2535">
        <f>SUMIF('采购数据-每月'!E:E,B2535,'采购数据-每月'!B:B)</f>
        <v>550</v>
      </c>
      <c r="AA2535">
        <f t="shared" si="39"/>
        <v>235</v>
      </c>
    </row>
    <row r="2536" hidden="1" spans="1:27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  <c r="Z2536">
        <f>SUMIF('采购数据-每月'!E:E,B2536,'采购数据-每月'!B:B)</f>
        <v>550</v>
      </c>
      <c r="AA2536">
        <f t="shared" si="39"/>
        <v>202</v>
      </c>
    </row>
    <row r="2537" hidden="1" spans="1:27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  <c r="Z2537">
        <f>SUMIF('采购数据-每月'!E:E,B2537,'采购数据-每月'!B:B)</f>
        <v>450</v>
      </c>
      <c r="AA2537">
        <f t="shared" si="39"/>
        <v>63</v>
      </c>
    </row>
    <row r="2538" hidden="1" spans="1:27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  <c r="Z2538">
        <f>SUMIF('采购数据-每月'!E:E,B2538,'采购数据-每月'!B:B)</f>
        <v>450</v>
      </c>
      <c r="AA2538">
        <f t="shared" si="39"/>
        <v>103</v>
      </c>
    </row>
    <row r="2539" hidden="1" spans="1:27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  <c r="Z2539">
        <f>SUMIF('采购数据-每月'!E:E,B2539,'采购数据-每月'!B:B)</f>
        <v>450</v>
      </c>
      <c r="AA2539">
        <f t="shared" si="39"/>
        <v>137</v>
      </c>
    </row>
    <row r="2540" hidden="1" spans="1:27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  <c r="Z2540">
        <f>SUMIF('采购数据-每月'!E:E,B2540,'采购数据-每月'!B:B)</f>
        <v>170</v>
      </c>
      <c r="AA2540">
        <f t="shared" si="39"/>
        <v>44</v>
      </c>
    </row>
    <row r="2541" hidden="1" spans="1:27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  <c r="Z2541">
        <f>SUMIF('采购数据-每月'!E:E,B2541,'采购数据-每月'!B:B)</f>
        <v>170</v>
      </c>
      <c r="AA2541">
        <f t="shared" si="39"/>
        <v>44</v>
      </c>
    </row>
    <row r="2542" hidden="1" spans="1:27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  <c r="Z2542">
        <f>SUMIF('采购数据-每月'!E:E,B2542,'采购数据-每月'!B:B)</f>
        <v>170</v>
      </c>
      <c r="AA2542">
        <f t="shared" si="39"/>
        <v>47</v>
      </c>
    </row>
    <row r="2543" hidden="1" spans="1:27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  <c r="Z2543">
        <f>SUMIF('采购数据-每月'!E:E,B2543,'采购数据-每月'!B:B)</f>
        <v>970</v>
      </c>
      <c r="AA2543">
        <f t="shared" si="39"/>
        <v>195</v>
      </c>
    </row>
    <row r="2544" hidden="1" spans="1:27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  <c r="Z2544">
        <f>SUMIF('采购数据-每月'!E:E,B2544,'采购数据-每月'!B:B)</f>
        <v>970</v>
      </c>
      <c r="AA2544">
        <f t="shared" si="39"/>
        <v>323</v>
      </c>
    </row>
    <row r="2545" hidden="1" spans="1:27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  <c r="Z2545">
        <f>SUMIF('采购数据-每月'!E:E,B2545,'采购数据-每月'!B:B)</f>
        <v>970</v>
      </c>
      <c r="AA2545">
        <f t="shared" si="39"/>
        <v>399</v>
      </c>
    </row>
    <row r="2546" hidden="1" spans="1:27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  <c r="Z2546">
        <f>SUMIF('采购数据-每月'!E:E,B2546,'采购数据-每月'!B:B)</f>
        <v>1720</v>
      </c>
      <c r="AA2546">
        <f t="shared" si="39"/>
        <v>1096</v>
      </c>
    </row>
    <row r="2547" hidden="1" spans="1:27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  <c r="Z2547">
        <f>SUMIF('采购数据-每月'!E:E,B2547,'采购数据-每月'!B:B)</f>
        <v>1720</v>
      </c>
      <c r="AA2547">
        <f t="shared" si="39"/>
        <v>959</v>
      </c>
    </row>
    <row r="2548" hidden="1" spans="1:27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  <c r="Z2548">
        <f>SUMIF('采购数据-每月'!E:E,B2548,'采购数据-每月'!B:B)</f>
        <v>1720</v>
      </c>
      <c r="AA2548">
        <f t="shared" si="39"/>
        <v>992</v>
      </c>
    </row>
    <row r="2549" hidden="1" spans="1:27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  <c r="Z2549">
        <f>SUMIF('采购数据-每月'!E:E,B2549,'采购数据-每月'!B:B)</f>
        <v>300</v>
      </c>
      <c r="AA2549">
        <f t="shared" si="39"/>
        <v>41</v>
      </c>
    </row>
    <row r="2550" hidden="1" spans="1:27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  <c r="Z2550">
        <f>SUMIF('采购数据-每月'!E:E,B2550,'采购数据-每月'!B:B)</f>
        <v>300</v>
      </c>
      <c r="AA2550">
        <f t="shared" si="39"/>
        <v>71</v>
      </c>
    </row>
    <row r="2551" hidden="1" spans="1:27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  <c r="Z2551">
        <f>SUMIF('采购数据-每月'!E:E,B2551,'采购数据-每月'!B:B)</f>
        <v>300</v>
      </c>
      <c r="AA2551">
        <f t="shared" si="39"/>
        <v>101</v>
      </c>
    </row>
    <row r="2552" hidden="1" spans="1:27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  <c r="Z2552">
        <f>SUMIF('采购数据-每月'!E:E,B2552,'采购数据-每月'!B:B)</f>
        <v>300</v>
      </c>
      <c r="AA2552">
        <f t="shared" si="39"/>
        <v>32</v>
      </c>
    </row>
    <row r="2553" hidden="1" spans="1:27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  <c r="Z2553">
        <f>SUMIF('采购数据-每月'!E:E,B2553,'采购数据-每月'!B:B)</f>
        <v>300</v>
      </c>
      <c r="AA2553">
        <f t="shared" si="39"/>
        <v>55</v>
      </c>
    </row>
    <row r="2554" hidden="1" spans="1:27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  <c r="Z2554">
        <f>SUMIF('采购数据-每月'!E:E,B2554,'采购数据-每月'!B:B)</f>
        <v>300</v>
      </c>
      <c r="AA2554">
        <f t="shared" si="39"/>
        <v>72</v>
      </c>
    </row>
    <row r="2555" hidden="1" spans="1:27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  <c r="Z2555">
        <f>SUMIF('采购数据-每月'!E:E,B2555,'采购数据-每月'!B:B)</f>
        <v>850</v>
      </c>
      <c r="AA2555">
        <f t="shared" si="39"/>
        <v>581</v>
      </c>
    </row>
    <row r="2556" hidden="1" spans="1:27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  <c r="Z2556">
        <f>SUMIF('采购数据-每月'!E:E,B2556,'采购数据-每月'!B:B)</f>
        <v>850</v>
      </c>
      <c r="AA2556">
        <f t="shared" si="39"/>
        <v>560</v>
      </c>
    </row>
    <row r="2557" hidden="1" spans="1:27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  <c r="Z2557">
        <f>SUMIF('采购数据-每月'!E:E,B2557,'采购数据-每月'!B:B)</f>
        <v>850</v>
      </c>
      <c r="AA2557">
        <f t="shared" si="39"/>
        <v>367</v>
      </c>
    </row>
    <row r="2558" hidden="1" spans="1:27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  <c r="Z2558">
        <f>SUMIF('采购数据-每月'!E:E,B2558,'采购数据-每月'!B:B)</f>
        <v>1000</v>
      </c>
      <c r="AA2558">
        <f t="shared" si="39"/>
        <v>382</v>
      </c>
    </row>
    <row r="2559" hidden="1" spans="1:27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  <c r="Z2559">
        <f>SUMIF('采购数据-每月'!E:E,B2559,'采购数据-每月'!B:B)</f>
        <v>1000</v>
      </c>
      <c r="AA2559">
        <f t="shared" si="39"/>
        <v>523</v>
      </c>
    </row>
    <row r="2560" hidden="1" spans="1:27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  <c r="Z2560">
        <f>SUMIF('采购数据-每月'!E:E,B2560,'采购数据-每月'!B:B)</f>
        <v>1000</v>
      </c>
      <c r="AA2560">
        <f t="shared" si="39"/>
        <v>381</v>
      </c>
    </row>
    <row r="2561" hidden="1" spans="1:27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  <c r="Z2561">
        <f>SUMIF('采购数据-每月'!E:E,B2561,'采购数据-每月'!B:B)</f>
        <v>700</v>
      </c>
      <c r="AA2561">
        <f t="shared" si="39"/>
        <v>154</v>
      </c>
    </row>
    <row r="2562" hidden="1" spans="1:27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  <c r="Z2562">
        <f>SUMIF('采购数据-每月'!E:E,B2562,'采购数据-每月'!B:B)</f>
        <v>700</v>
      </c>
      <c r="AA2562">
        <f t="shared" si="39"/>
        <v>203</v>
      </c>
    </row>
    <row r="2563" hidden="1" spans="1:27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  <c r="Z2563">
        <f>SUMIF('采购数据-每月'!E:E,B2563,'采购数据-每月'!B:B)</f>
        <v>700</v>
      </c>
      <c r="AA2563">
        <f t="shared" ref="AA2563:AA2626" si="40">Z2563-SUM(Q2563:W2563)</f>
        <v>267</v>
      </c>
    </row>
    <row r="2564" hidden="1" spans="1:27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  <c r="Z2564">
        <f>SUMIF('采购数据-每月'!E:E,B2564,'采购数据-每月'!B:B)</f>
        <v>0</v>
      </c>
      <c r="AA2564">
        <f t="shared" si="40"/>
        <v>-409</v>
      </c>
    </row>
    <row r="2565" hidden="1" spans="1:27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  <c r="Z2565">
        <f>SUMIF('采购数据-每月'!E:E,B2565,'采购数据-每月'!B:B)</f>
        <v>0</v>
      </c>
      <c r="AA2565">
        <f t="shared" si="40"/>
        <v>-358</v>
      </c>
    </row>
    <row r="2566" spans="1:27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  <c r="Z2566">
        <f>SUMIF('采购数据-每月'!E:E,B2566,'采购数据-每月'!B:B)</f>
        <v>0</v>
      </c>
      <c r="AA2566">
        <f t="shared" si="40"/>
        <v>-331</v>
      </c>
    </row>
    <row r="2567" hidden="1" spans="1:27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  <c r="Z2567">
        <f>SUMIF('采购数据-每月'!E:E,B2567,'采购数据-每月'!B:B)</f>
        <v>450</v>
      </c>
      <c r="AA2567">
        <f t="shared" si="40"/>
        <v>106</v>
      </c>
    </row>
    <row r="2568" hidden="1" spans="1:27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  <c r="Z2568">
        <f>SUMIF('采购数据-每月'!E:E,B2568,'采购数据-每月'!B:B)</f>
        <v>450</v>
      </c>
      <c r="AA2568">
        <f t="shared" si="40"/>
        <v>168</v>
      </c>
    </row>
    <row r="2569" hidden="1" spans="1:27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  <c r="Z2569">
        <f>SUMIF('采购数据-每月'!E:E,B2569,'采购数据-每月'!B:B)</f>
        <v>450</v>
      </c>
      <c r="AA2569">
        <f t="shared" si="40"/>
        <v>220</v>
      </c>
    </row>
    <row r="2570" hidden="1" spans="1:27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  <c r="Z2570">
        <f>SUMIF('采购数据-每月'!E:E,B2570,'采购数据-每月'!B:B)</f>
        <v>1550</v>
      </c>
      <c r="AA2570">
        <f t="shared" si="40"/>
        <v>330</v>
      </c>
    </row>
    <row r="2571" hidden="1" spans="1:27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  <c r="Z2571">
        <f>SUMIF('采购数据-每月'!E:E,B2571,'采购数据-每月'!B:B)</f>
        <v>1550</v>
      </c>
      <c r="AA2571">
        <f t="shared" si="40"/>
        <v>551</v>
      </c>
    </row>
    <row r="2572" hidden="1" spans="1:27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  <c r="Z2572">
        <f>SUMIF('采购数据-每月'!E:E,B2572,'采购数据-每月'!B:B)</f>
        <v>1550</v>
      </c>
      <c r="AA2572">
        <f t="shared" si="40"/>
        <v>725</v>
      </c>
    </row>
    <row r="2573" hidden="1" spans="1:27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  <c r="Z2573">
        <f>SUMIF('采购数据-每月'!E:E,B2573,'采购数据-每月'!B:B)</f>
        <v>1300</v>
      </c>
      <c r="AA2573">
        <f t="shared" si="40"/>
        <v>269</v>
      </c>
    </row>
    <row r="2574" hidden="1" spans="1:27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  <c r="Z2574">
        <f>SUMIF('采购数据-每月'!E:E,B2574,'采购数据-每月'!B:B)</f>
        <v>1300</v>
      </c>
      <c r="AA2574">
        <f t="shared" si="40"/>
        <v>427</v>
      </c>
    </row>
    <row r="2575" hidden="1" spans="1:27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  <c r="Z2575">
        <f>SUMIF('采购数据-每月'!E:E,B2575,'采购数据-每月'!B:B)</f>
        <v>1300</v>
      </c>
      <c r="AA2575">
        <f t="shared" si="40"/>
        <v>640</v>
      </c>
    </row>
    <row r="2576" hidden="1" spans="1:27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  <c r="Z2576">
        <f>SUMIF('采购数据-每月'!E:E,B2576,'采购数据-每月'!B:B)</f>
        <v>1000</v>
      </c>
      <c r="AA2576">
        <f t="shared" si="40"/>
        <v>166</v>
      </c>
    </row>
    <row r="2577" hidden="1" spans="1:27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  <c r="Z2577">
        <f>SUMIF('采购数据-每月'!E:E,B2577,'采购数据-每月'!B:B)</f>
        <v>1000</v>
      </c>
      <c r="AA2577">
        <f t="shared" si="40"/>
        <v>308</v>
      </c>
    </row>
    <row r="2578" hidden="1" spans="1:27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  <c r="Z2578">
        <f>SUMIF('采购数据-每月'!E:E,B2578,'采购数据-每月'!B:B)</f>
        <v>1000</v>
      </c>
      <c r="AA2578">
        <f t="shared" si="40"/>
        <v>490</v>
      </c>
    </row>
    <row r="2579" hidden="1" spans="1:27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  <c r="Z2579">
        <f>SUMIF('采购数据-每月'!E:E,B2579,'采购数据-每月'!B:B)</f>
        <v>1300</v>
      </c>
      <c r="AA2579">
        <f t="shared" si="40"/>
        <v>430</v>
      </c>
    </row>
    <row r="2580" hidden="1" spans="1:27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  <c r="Z2580">
        <f>SUMIF('采购数据-每月'!E:E,B2580,'采购数据-每月'!B:B)</f>
        <v>1300</v>
      </c>
      <c r="AA2580">
        <f t="shared" si="40"/>
        <v>485</v>
      </c>
    </row>
    <row r="2581" hidden="1" spans="1:27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  <c r="Z2581">
        <f>SUMIF('采购数据-每月'!E:E,B2581,'采购数据-每月'!B:B)</f>
        <v>1300</v>
      </c>
      <c r="AA2581">
        <f t="shared" si="40"/>
        <v>578</v>
      </c>
    </row>
    <row r="2582" hidden="1" spans="1:27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  <c r="Z2582">
        <f>SUMIF('采购数据-每月'!E:E,B2582,'采购数据-每月'!B:B)</f>
        <v>300</v>
      </c>
      <c r="AA2582">
        <f t="shared" si="40"/>
        <v>-272</v>
      </c>
    </row>
    <row r="2583" hidden="1" spans="1:27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  <c r="Z2583">
        <f>SUMIF('采购数据-每月'!E:E,B2583,'采购数据-每月'!B:B)</f>
        <v>300</v>
      </c>
      <c r="AA2583">
        <f t="shared" si="40"/>
        <v>-180</v>
      </c>
    </row>
    <row r="2584" spans="1:27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  <c r="Z2584">
        <f>SUMIF('采购数据-每月'!E:E,B2584,'采购数据-每月'!B:B)</f>
        <v>300</v>
      </c>
      <c r="AA2584">
        <f t="shared" si="40"/>
        <v>-102</v>
      </c>
    </row>
    <row r="2585" hidden="1" spans="1:27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  <c r="Z2585">
        <f>SUMIF('采购数据-每月'!E:E,B2585,'采购数据-每月'!B:B)</f>
        <v>400</v>
      </c>
      <c r="AA2585">
        <f t="shared" si="40"/>
        <v>-149</v>
      </c>
    </row>
    <row r="2586" hidden="1" spans="1:27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  <c r="Z2586">
        <f>SUMIF('采购数据-每月'!E:E,B2586,'采购数据-每月'!B:B)</f>
        <v>400</v>
      </c>
      <c r="AA2586">
        <f t="shared" si="40"/>
        <v>-161</v>
      </c>
    </row>
    <row r="2587" spans="1:27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  <c r="Z2587">
        <f>SUMIF('采购数据-每月'!E:E,B2587,'采购数据-每月'!B:B)</f>
        <v>400</v>
      </c>
      <c r="AA2587">
        <f t="shared" si="40"/>
        <v>-75</v>
      </c>
    </row>
    <row r="2588" hidden="1" spans="1:27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  <c r="Z2588">
        <f>SUMIF('采购数据-每月'!E:E,B2588,'采购数据-每月'!B:B)</f>
        <v>170</v>
      </c>
      <c r="AA2588">
        <f t="shared" si="40"/>
        <v>-84</v>
      </c>
    </row>
    <row r="2589" hidden="1" spans="1:27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  <c r="Z2589">
        <f>SUMIF('采购数据-每月'!E:E,B2589,'采购数据-每月'!B:B)</f>
        <v>170</v>
      </c>
      <c r="AA2589">
        <f t="shared" si="40"/>
        <v>-222</v>
      </c>
    </row>
    <row r="2590" spans="1:27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  <c r="Z2590">
        <f>SUMIF('采购数据-每月'!E:E,B2590,'采购数据-每月'!B:B)</f>
        <v>170</v>
      </c>
      <c r="AA2590">
        <f t="shared" si="40"/>
        <v>-127</v>
      </c>
    </row>
    <row r="2591" hidden="1" spans="1:27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  <c r="Z2591">
        <f>SUMIF('采购数据-每月'!E:E,B2591,'采购数据-每月'!B:B)</f>
        <v>300</v>
      </c>
      <c r="AA2591">
        <f t="shared" si="40"/>
        <v>-261</v>
      </c>
    </row>
    <row r="2592" hidden="1" spans="1:27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  <c r="Z2592">
        <f>SUMIF('采购数据-每月'!E:E,B2592,'采购数据-每月'!B:B)</f>
        <v>300</v>
      </c>
      <c r="AA2592">
        <f t="shared" si="40"/>
        <v>-201</v>
      </c>
    </row>
    <row r="2593" spans="1:27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  <c r="Z2593">
        <f>SUMIF('采购数据-每月'!E:E,B2593,'采购数据-每月'!B:B)</f>
        <v>300</v>
      </c>
      <c r="AA2593">
        <f t="shared" si="40"/>
        <v>-88</v>
      </c>
    </row>
    <row r="2594" hidden="1" spans="1:27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  <c r="Z2594">
        <f>SUMIF('采购数据-每月'!E:E,B2594,'采购数据-每月'!B:B)</f>
        <v>1100</v>
      </c>
      <c r="AA2594">
        <f t="shared" si="40"/>
        <v>655</v>
      </c>
    </row>
    <row r="2595" hidden="1" spans="1:27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  <c r="Z2595">
        <f>SUMIF('采购数据-每月'!E:E,B2595,'采购数据-每月'!B:B)</f>
        <v>1100</v>
      </c>
      <c r="AA2595">
        <f t="shared" si="40"/>
        <v>621</v>
      </c>
    </row>
    <row r="2596" hidden="1" spans="1:27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  <c r="Z2596">
        <f>SUMIF('采购数据-每月'!E:E,B2596,'采购数据-每月'!B:B)</f>
        <v>1100</v>
      </c>
      <c r="AA2596">
        <f t="shared" si="40"/>
        <v>647</v>
      </c>
    </row>
    <row r="2597" hidden="1" spans="1:27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  <c r="Z2597">
        <f>SUMIF('采购数据-每月'!E:E,B2597,'采购数据-每月'!B:B)</f>
        <v>500</v>
      </c>
      <c r="AA2597">
        <f t="shared" si="40"/>
        <v>85</v>
      </c>
    </row>
    <row r="2598" hidden="1" spans="1:27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  <c r="Z2598">
        <f>SUMIF('采购数据-每月'!E:E,B2598,'采购数据-每月'!B:B)</f>
        <v>500</v>
      </c>
      <c r="AA2598">
        <f t="shared" si="40"/>
        <v>126</v>
      </c>
    </row>
    <row r="2599" hidden="1" spans="1:27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  <c r="Z2599">
        <f>SUMIF('采购数据-每月'!E:E,B2599,'采购数据-每月'!B:B)</f>
        <v>500</v>
      </c>
      <c r="AA2599">
        <f t="shared" si="40"/>
        <v>171</v>
      </c>
    </row>
    <row r="2600" hidden="1" spans="1:27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  <c r="Z2600">
        <f>SUMIF('采购数据-每月'!E:E,B2600,'采购数据-每月'!B:B)</f>
        <v>500</v>
      </c>
      <c r="AA2600">
        <f t="shared" si="40"/>
        <v>77</v>
      </c>
    </row>
    <row r="2601" hidden="1" spans="1:27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  <c r="Z2601">
        <f>SUMIF('采购数据-每月'!E:E,B2601,'采购数据-每月'!B:B)</f>
        <v>500</v>
      </c>
      <c r="AA2601">
        <f t="shared" si="40"/>
        <v>134</v>
      </c>
    </row>
    <row r="2602" hidden="1" spans="1:27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  <c r="Z2602">
        <f>SUMIF('采购数据-每月'!E:E,B2602,'采购数据-每月'!B:B)</f>
        <v>500</v>
      </c>
      <c r="AA2602">
        <f t="shared" si="40"/>
        <v>167</v>
      </c>
    </row>
    <row r="2603" hidden="1" spans="1:27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  <c r="Z2603">
        <f>SUMIF('采购数据-每月'!E:E,B2603,'采购数据-每月'!B:B)</f>
        <v>700</v>
      </c>
      <c r="AA2603">
        <f t="shared" si="40"/>
        <v>282</v>
      </c>
    </row>
    <row r="2604" hidden="1" spans="1:27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  <c r="Z2604">
        <f>SUMIF('采购数据-每月'!E:E,B2604,'采购数据-每月'!B:B)</f>
        <v>700</v>
      </c>
      <c r="AA2604">
        <f t="shared" si="40"/>
        <v>427</v>
      </c>
    </row>
    <row r="2605" hidden="1" spans="1:27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  <c r="Z2605">
        <f>SUMIF('采购数据-每月'!E:E,B2605,'采购数据-每月'!B:B)</f>
        <v>700</v>
      </c>
      <c r="AA2605">
        <f t="shared" si="40"/>
        <v>312</v>
      </c>
    </row>
    <row r="2606" hidden="1" spans="1:27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  <c r="Z2606">
        <f>SUMIF('采购数据-每月'!E:E,B2606,'采购数据-每月'!B:B)</f>
        <v>450</v>
      </c>
      <c r="AA2606">
        <f t="shared" si="40"/>
        <v>26</v>
      </c>
    </row>
    <row r="2607" hidden="1" spans="1:27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  <c r="Z2607">
        <f>SUMIF('采购数据-每月'!E:E,B2607,'采购数据-每月'!B:B)</f>
        <v>450</v>
      </c>
      <c r="AA2607">
        <f t="shared" si="40"/>
        <v>45</v>
      </c>
    </row>
    <row r="2608" hidden="1" spans="1:27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  <c r="Z2608">
        <f>SUMIF('采购数据-每月'!E:E,B2608,'采购数据-每月'!B:B)</f>
        <v>450</v>
      </c>
      <c r="AA2608">
        <f t="shared" si="40"/>
        <v>63</v>
      </c>
    </row>
    <row r="2609" hidden="1" spans="1:27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  <c r="Z2609">
        <f>SUMIF('采购数据-每月'!E:E,B2609,'采购数据-每月'!B:B)</f>
        <v>0</v>
      </c>
      <c r="AA2609">
        <f t="shared" si="40"/>
        <v>-423</v>
      </c>
    </row>
    <row r="2610" hidden="1" spans="1:27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  <c r="Z2610">
        <f>SUMIF('采购数据-每月'!E:E,B2610,'采购数据-每月'!B:B)</f>
        <v>0</v>
      </c>
      <c r="AA2610">
        <f t="shared" si="40"/>
        <v>-362</v>
      </c>
    </row>
    <row r="2611" spans="1:27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  <c r="Z2611">
        <f>SUMIF('采购数据-每月'!E:E,B2611,'采购数据-每月'!B:B)</f>
        <v>0</v>
      </c>
      <c r="AA2611">
        <f t="shared" si="40"/>
        <v>-294</v>
      </c>
    </row>
    <row r="2612" hidden="1" spans="1:27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  <c r="Z2612">
        <f>SUMIF('采购数据-每月'!E:E,B2612,'采购数据-每月'!B:B)</f>
        <v>350</v>
      </c>
      <c r="AA2612">
        <f t="shared" si="40"/>
        <v>6</v>
      </c>
    </row>
    <row r="2613" hidden="1" spans="1:27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  <c r="Z2613">
        <f>SUMIF('采购数据-每月'!E:E,B2613,'采购数据-每月'!B:B)</f>
        <v>350</v>
      </c>
      <c r="AA2613">
        <f t="shared" si="40"/>
        <v>23</v>
      </c>
    </row>
    <row r="2614" hidden="1" spans="1:27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  <c r="Z2614">
        <f>SUMIF('采购数据-每月'!E:E,B2614,'采购数据-每月'!B:B)</f>
        <v>350</v>
      </c>
      <c r="AA2614">
        <f t="shared" si="40"/>
        <v>34</v>
      </c>
    </row>
    <row r="2615" hidden="1" spans="1:27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  <c r="Z2615">
        <f>SUMIF('采购数据-每月'!E:E,B2615,'采购数据-每月'!B:B)</f>
        <v>500</v>
      </c>
      <c r="AA2615">
        <f t="shared" si="40"/>
        <v>64</v>
      </c>
    </row>
    <row r="2616" hidden="1" spans="1:27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  <c r="Z2616">
        <f>SUMIF('采购数据-每月'!E:E,B2616,'采购数据-每月'!B:B)</f>
        <v>500</v>
      </c>
      <c r="AA2616">
        <f t="shared" si="40"/>
        <v>97</v>
      </c>
    </row>
    <row r="2617" hidden="1" spans="1:27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  <c r="Z2617">
        <f>SUMIF('采购数据-每月'!E:E,B2617,'采购数据-每月'!B:B)</f>
        <v>500</v>
      </c>
      <c r="AA2617">
        <f t="shared" si="40"/>
        <v>122</v>
      </c>
    </row>
    <row r="2618" hidden="1" spans="1:27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  <c r="Z2618">
        <f>SUMIF('采购数据-每月'!E:E,B2618,'采购数据-每月'!B:B)</f>
        <v>2950</v>
      </c>
      <c r="AA2618">
        <f t="shared" si="40"/>
        <v>2026</v>
      </c>
    </row>
    <row r="2619" hidden="1" spans="1:27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  <c r="Z2619">
        <f>SUMIF('采购数据-每月'!E:E,B2619,'采购数据-每月'!B:B)</f>
        <v>2950</v>
      </c>
      <c r="AA2619">
        <f t="shared" si="40"/>
        <v>1536</v>
      </c>
    </row>
    <row r="2620" hidden="1" spans="1:27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  <c r="Z2620">
        <f>SUMIF('采购数据-每月'!E:E,B2620,'采购数据-每月'!B:B)</f>
        <v>2950</v>
      </c>
      <c r="AA2620">
        <f t="shared" si="40"/>
        <v>1443</v>
      </c>
    </row>
    <row r="2621" hidden="1" spans="1:27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  <c r="Z2621">
        <f>SUMIF('采购数据-每月'!E:E,B2621,'采购数据-每月'!B:B)</f>
        <v>350</v>
      </c>
      <c r="AA2621">
        <f t="shared" si="40"/>
        <v>21</v>
      </c>
    </row>
    <row r="2622" hidden="1" spans="1:27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  <c r="Z2622">
        <f>SUMIF('采购数据-每月'!E:E,B2622,'采购数据-每月'!B:B)</f>
        <v>350</v>
      </c>
      <c r="AA2622">
        <f t="shared" si="40"/>
        <v>32</v>
      </c>
    </row>
    <row r="2623" hidden="1" spans="1:27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  <c r="Z2623">
        <f>SUMIF('采购数据-每月'!E:E,B2623,'采购数据-每月'!B:B)</f>
        <v>350</v>
      </c>
      <c r="AA2623">
        <f t="shared" si="40"/>
        <v>38</v>
      </c>
    </row>
    <row r="2624" hidden="1" spans="1:27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  <c r="Z2624">
        <f>SUMIF('采购数据-每月'!E:E,B2624,'采购数据-每月'!B:B)</f>
        <v>0</v>
      </c>
      <c r="AA2624">
        <f t="shared" si="40"/>
        <v>-800</v>
      </c>
    </row>
    <row r="2625" hidden="1" spans="1:27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  <c r="Z2625">
        <f>SUMIF('采购数据-每月'!E:E,B2625,'采购数据-每月'!B:B)</f>
        <v>0</v>
      </c>
      <c r="AA2625">
        <f t="shared" si="40"/>
        <v>-780</v>
      </c>
    </row>
    <row r="2626" spans="1:27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  <c r="Z2626">
        <f>SUMIF('采购数据-每月'!E:E,B2626,'采购数据-每月'!B:B)</f>
        <v>0</v>
      </c>
      <c r="AA2626">
        <f t="shared" si="40"/>
        <v>-350</v>
      </c>
    </row>
    <row r="2627" hidden="1" spans="1:27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  <c r="Z2627">
        <f>SUMIF('采购数据-每月'!E:E,B2627,'采购数据-每月'!B:B)</f>
        <v>0</v>
      </c>
      <c r="AA2627">
        <f t="shared" ref="AA2627:AA2690" si="41">Z2627-SUM(Q2627:W2627)</f>
        <v>-284</v>
      </c>
    </row>
    <row r="2628" hidden="1" spans="1:27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  <c r="Z2628">
        <f>SUMIF('采购数据-每月'!E:E,B2628,'采购数据-每月'!B:B)</f>
        <v>0</v>
      </c>
      <c r="AA2628">
        <f t="shared" si="41"/>
        <v>-272</v>
      </c>
    </row>
    <row r="2629" spans="1:27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  <c r="Z2629">
        <f>SUMIF('采购数据-每月'!E:E,B2629,'采购数据-每月'!B:B)</f>
        <v>0</v>
      </c>
      <c r="AA2629">
        <f t="shared" si="41"/>
        <v>-262</v>
      </c>
    </row>
    <row r="2630" hidden="1" spans="1:27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  <c r="Z2630">
        <f>SUMIF('采购数据-每月'!E:E,B2630,'采购数据-每月'!B:B)</f>
        <v>350</v>
      </c>
      <c r="AA2630">
        <f t="shared" si="41"/>
        <v>-102</v>
      </c>
    </row>
    <row r="2631" hidden="1" spans="1:27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  <c r="Z2631">
        <f>SUMIF('采购数据-每月'!E:E,B2631,'采购数据-每月'!B:B)</f>
        <v>350</v>
      </c>
      <c r="AA2631">
        <f t="shared" si="41"/>
        <v>-146</v>
      </c>
    </row>
    <row r="2632" spans="1:27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  <c r="Z2632">
        <f>SUMIF('采购数据-每月'!E:E,B2632,'采购数据-每月'!B:B)</f>
        <v>350</v>
      </c>
      <c r="AA2632">
        <f t="shared" si="41"/>
        <v>-64</v>
      </c>
    </row>
    <row r="2633" hidden="1" spans="1:27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  <c r="Z2633">
        <f>SUMIF('采购数据-每月'!E:E,B2633,'采购数据-每月'!B:B)</f>
        <v>600</v>
      </c>
      <c r="AA2633">
        <f t="shared" si="41"/>
        <v>176</v>
      </c>
    </row>
    <row r="2634" hidden="1" spans="1:27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  <c r="Z2634">
        <f>SUMIF('采购数据-每月'!E:E,B2634,'采购数据-每月'!B:B)</f>
        <v>600</v>
      </c>
      <c r="AA2634">
        <f t="shared" si="41"/>
        <v>151</v>
      </c>
    </row>
    <row r="2635" hidden="1" spans="1:27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  <c r="Z2635">
        <f>SUMIF('采购数据-每月'!E:E,B2635,'采购数据-每月'!B:B)</f>
        <v>600</v>
      </c>
      <c r="AA2635">
        <f t="shared" si="41"/>
        <v>72</v>
      </c>
    </row>
    <row r="2636" hidden="1" spans="1:27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  <c r="Z2636">
        <f>SUMIF('采购数据-每月'!E:E,B2636,'采购数据-每月'!B:B)</f>
        <v>998</v>
      </c>
      <c r="AA2636">
        <f t="shared" si="41"/>
        <v>697</v>
      </c>
    </row>
    <row r="2637" hidden="1" spans="1:27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  <c r="Z2637">
        <f>SUMIF('采购数据-每月'!E:E,B2637,'采购数据-每月'!B:B)</f>
        <v>998</v>
      </c>
      <c r="AA2637">
        <f t="shared" si="41"/>
        <v>503</v>
      </c>
    </row>
    <row r="2638" spans="1:27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  <c r="Z2638">
        <f>SUMIF('采购数据-每月'!E:E,B2638,'采购数据-每月'!B:B)</f>
        <v>998</v>
      </c>
      <c r="AA2638">
        <f t="shared" si="41"/>
        <v>-10</v>
      </c>
    </row>
    <row r="2639" hidden="1" spans="1:27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  <c r="Z2639">
        <f>SUMIF('采购数据-每月'!E:E,B2639,'采购数据-每月'!B:B)</f>
        <v>600</v>
      </c>
      <c r="AA2639">
        <f t="shared" si="41"/>
        <v>191</v>
      </c>
    </row>
    <row r="2640" hidden="1" spans="1:27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  <c r="Z2640">
        <f>SUMIF('采购数据-每月'!E:E,B2640,'采购数据-每月'!B:B)</f>
        <v>600</v>
      </c>
      <c r="AA2640">
        <f t="shared" si="41"/>
        <v>210</v>
      </c>
    </row>
    <row r="2641" hidden="1" spans="1:27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  <c r="Z2641">
        <f>SUMIF('采购数据-每月'!E:E,B2641,'采购数据-每月'!B:B)</f>
        <v>600</v>
      </c>
      <c r="AA2641">
        <f t="shared" si="41"/>
        <v>269</v>
      </c>
    </row>
    <row r="2642" hidden="1" spans="1:27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  <c r="Z2642">
        <f>SUMIF('采购数据-每月'!E:E,B2642,'采购数据-每月'!B:B)</f>
        <v>0</v>
      </c>
      <c r="AA2642">
        <f t="shared" si="41"/>
        <v>-449</v>
      </c>
    </row>
    <row r="2643" hidden="1" spans="1:27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  <c r="Z2643">
        <f>SUMIF('采购数据-每月'!E:E,B2643,'采购数据-每月'!B:B)</f>
        <v>0</v>
      </c>
      <c r="AA2643">
        <f t="shared" si="41"/>
        <v>-433</v>
      </c>
    </row>
    <row r="2644" spans="1:27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  <c r="Z2644">
        <f>SUMIF('采购数据-每月'!E:E,B2644,'采购数据-每月'!B:B)</f>
        <v>0</v>
      </c>
      <c r="AA2644">
        <f t="shared" si="41"/>
        <v>-426</v>
      </c>
    </row>
    <row r="2645" hidden="1" spans="1:27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  <c r="Z2645">
        <f>SUMIF('采购数据-每月'!E:E,B2645,'采购数据-每月'!B:B)</f>
        <v>150</v>
      </c>
      <c r="AA2645">
        <f t="shared" si="41"/>
        <v>-190</v>
      </c>
    </row>
    <row r="2646" hidden="1" spans="1:27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  <c r="Z2646">
        <f>SUMIF('采购数据-每月'!E:E,B2646,'采购数据-每月'!B:B)</f>
        <v>150</v>
      </c>
      <c r="AA2646">
        <f t="shared" si="41"/>
        <v>-157</v>
      </c>
    </row>
    <row r="2647" spans="1:27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  <c r="Z2647">
        <f>SUMIF('采购数据-每月'!E:E,B2647,'采购数据-每月'!B:B)</f>
        <v>150</v>
      </c>
      <c r="AA2647">
        <f t="shared" si="41"/>
        <v>-179</v>
      </c>
    </row>
    <row r="2648" hidden="1" spans="1:27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  <c r="Z2648">
        <f>SUMIF('采购数据-每月'!E:E,B2648,'采购数据-每月'!B:B)</f>
        <v>500</v>
      </c>
      <c r="AA2648">
        <f t="shared" si="41"/>
        <v>10</v>
      </c>
    </row>
    <row r="2649" hidden="1" spans="1:27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  <c r="Z2649">
        <f>SUMIF('采购数据-每月'!E:E,B2649,'采购数据-每月'!B:B)</f>
        <v>500</v>
      </c>
      <c r="AA2649">
        <f t="shared" si="41"/>
        <v>50</v>
      </c>
    </row>
    <row r="2650" hidden="1" spans="1:27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  <c r="Z2650">
        <f>SUMIF('采购数据-每月'!E:E,B2650,'采购数据-每月'!B:B)</f>
        <v>500</v>
      </c>
      <c r="AA2650">
        <f t="shared" si="41"/>
        <v>129</v>
      </c>
    </row>
    <row r="2651" hidden="1" spans="1:27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  <c r="Z2651">
        <f>SUMIF('采购数据-每月'!E:E,B2651,'采购数据-每月'!B:B)</f>
        <v>0</v>
      </c>
      <c r="AA2651">
        <f t="shared" si="41"/>
        <v>-381</v>
      </c>
    </row>
    <row r="2652" hidden="1" spans="1:27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  <c r="Z2652">
        <f>SUMIF('采购数据-每月'!E:E,B2652,'采购数据-每月'!B:B)</f>
        <v>0</v>
      </c>
      <c r="AA2652">
        <f t="shared" si="41"/>
        <v>-349</v>
      </c>
    </row>
    <row r="2653" spans="1:27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  <c r="Z2653">
        <f>SUMIF('采购数据-每月'!E:E,B2653,'采购数据-每月'!B:B)</f>
        <v>0</v>
      </c>
      <c r="AA2653">
        <f t="shared" si="41"/>
        <v>-339</v>
      </c>
    </row>
    <row r="2654" hidden="1" spans="1:27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  <c r="Z2654">
        <f>SUMIF('采购数据-每月'!E:E,B2654,'采购数据-每月'!B:B)</f>
        <v>600</v>
      </c>
      <c r="AA2654">
        <f t="shared" si="41"/>
        <v>69</v>
      </c>
    </row>
    <row r="2655" hidden="1" spans="1:27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  <c r="Z2655">
        <f>SUMIF('采购数据-每月'!E:E,B2655,'采购数据-每月'!B:B)</f>
        <v>600</v>
      </c>
      <c r="AA2655">
        <f t="shared" si="41"/>
        <v>72</v>
      </c>
    </row>
    <row r="2656" spans="1:27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  <c r="Z2656">
        <f>SUMIF('采购数据-每月'!E:E,B2656,'采购数据-每月'!B:B)</f>
        <v>600</v>
      </c>
      <c r="AA2656">
        <f t="shared" si="41"/>
        <v>-1</v>
      </c>
    </row>
    <row r="2657" hidden="1" spans="1:27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  <c r="Z2657">
        <f>SUMIF('采购数据-每月'!E:E,B2657,'采购数据-每月'!B:B)</f>
        <v>1100</v>
      </c>
      <c r="AA2657">
        <f t="shared" si="41"/>
        <v>803</v>
      </c>
    </row>
    <row r="2658" hidden="1" spans="1:27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  <c r="Z2658">
        <f>SUMIF('采购数据-每月'!E:E,B2658,'采购数据-每月'!B:B)</f>
        <v>1100</v>
      </c>
      <c r="AA2658">
        <f t="shared" si="41"/>
        <v>562</v>
      </c>
    </row>
    <row r="2659" hidden="1" spans="1:27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  <c r="Z2659">
        <f>SUMIF('采购数据-每月'!E:E,B2659,'采购数据-每月'!B:B)</f>
        <v>1100</v>
      </c>
      <c r="AA2659">
        <f t="shared" si="41"/>
        <v>214</v>
      </c>
    </row>
    <row r="2660" hidden="1" spans="1:27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  <c r="Z2660">
        <f>SUMIF('采购数据-每月'!E:E,B2660,'采购数据-每月'!B:B)</f>
        <v>400</v>
      </c>
      <c r="AA2660">
        <f t="shared" si="41"/>
        <v>20</v>
      </c>
    </row>
    <row r="2661" hidden="1" spans="1:27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  <c r="Z2661">
        <f>SUMIF('采购数据-每月'!E:E,B2661,'采购数据-每月'!B:B)</f>
        <v>400</v>
      </c>
      <c r="AA2661">
        <f t="shared" si="41"/>
        <v>38</v>
      </c>
    </row>
    <row r="2662" hidden="1" spans="1:27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  <c r="Z2662">
        <f>SUMIF('采购数据-每月'!E:E,B2662,'采购数据-每月'!B:B)</f>
        <v>400</v>
      </c>
      <c r="AA2662">
        <f t="shared" si="41"/>
        <v>61</v>
      </c>
    </row>
    <row r="2663" hidden="1" spans="1:27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  <c r="Z2663">
        <f>SUMIF('采购数据-每月'!E:E,B2663,'采购数据-每月'!B:B)</f>
        <v>0</v>
      </c>
      <c r="AA2663">
        <f t="shared" si="41"/>
        <v>-375</v>
      </c>
    </row>
    <row r="2664" hidden="1" spans="1:27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  <c r="Z2664">
        <f>SUMIF('采购数据-每月'!E:E,B2664,'采购数据-每月'!B:B)</f>
        <v>0</v>
      </c>
      <c r="AA2664">
        <f t="shared" si="41"/>
        <v>-327</v>
      </c>
    </row>
    <row r="2665" spans="1:27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  <c r="Z2665">
        <f>SUMIF('采购数据-每月'!E:E,B2665,'采购数据-每月'!B:B)</f>
        <v>0</v>
      </c>
      <c r="AA2665">
        <f t="shared" si="41"/>
        <v>-305</v>
      </c>
    </row>
    <row r="2666" hidden="1" spans="1:27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  <c r="Z2666">
        <f>SUMIF('采购数据-每月'!E:E,B2666,'采购数据-每月'!B:B)</f>
        <v>150</v>
      </c>
      <c r="AA2666">
        <f t="shared" si="41"/>
        <v>-250</v>
      </c>
    </row>
    <row r="2667" hidden="1" spans="1:27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  <c r="Z2667">
        <f>SUMIF('采购数据-每月'!E:E,B2667,'采购数据-每月'!B:B)</f>
        <v>150</v>
      </c>
      <c r="AA2667">
        <f t="shared" si="41"/>
        <v>-354</v>
      </c>
    </row>
    <row r="2668" spans="1:27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  <c r="Z2668">
        <f>SUMIF('采购数据-每月'!E:E,B2668,'采购数据-每月'!B:B)</f>
        <v>150</v>
      </c>
      <c r="AA2668">
        <f t="shared" si="41"/>
        <v>-291</v>
      </c>
    </row>
    <row r="2669" hidden="1" spans="1:27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  <c r="Z2669">
        <f>SUMIF('采购数据-每月'!E:E,B2669,'采购数据-每月'!B:B)</f>
        <v>100</v>
      </c>
      <c r="AA2669">
        <f t="shared" si="41"/>
        <v>-94</v>
      </c>
    </row>
    <row r="2670" hidden="1" spans="1:27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  <c r="Z2670">
        <f>SUMIF('采购数据-每月'!E:E,B2670,'采购数据-每月'!B:B)</f>
        <v>100</v>
      </c>
      <c r="AA2670">
        <f t="shared" si="41"/>
        <v>-60</v>
      </c>
    </row>
    <row r="2671" spans="1:27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  <c r="Z2671">
        <f>SUMIF('采购数据-每月'!E:E,B2671,'采购数据-每月'!B:B)</f>
        <v>100</v>
      </c>
      <c r="AA2671">
        <f t="shared" si="41"/>
        <v>-25</v>
      </c>
    </row>
    <row r="2672" hidden="1" spans="1:27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  <c r="Z2672">
        <f>SUMIF('采购数据-每月'!E:E,B2672,'采购数据-每月'!B:B)</f>
        <v>0</v>
      </c>
      <c r="AA2672">
        <f t="shared" si="41"/>
        <v>-230</v>
      </c>
    </row>
    <row r="2673" hidden="1" spans="1:27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  <c r="Z2673">
        <f>SUMIF('采购数据-每月'!E:E,B2673,'采购数据-每月'!B:B)</f>
        <v>0</v>
      </c>
      <c r="AA2673">
        <f t="shared" si="41"/>
        <v>-216</v>
      </c>
    </row>
    <row r="2674" spans="1:27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  <c r="Z2674">
        <f>SUMIF('采购数据-每月'!E:E,B2674,'采购数据-每月'!B:B)</f>
        <v>0</v>
      </c>
      <c r="AA2674">
        <f t="shared" si="41"/>
        <v>-211</v>
      </c>
    </row>
    <row r="2675" hidden="1" spans="1:27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  <c r="Z2675">
        <f>SUMIF('采购数据-每月'!E:E,B2675,'采购数据-每月'!B:B)</f>
        <v>490</v>
      </c>
      <c r="AA2675">
        <f t="shared" si="41"/>
        <v>416</v>
      </c>
    </row>
    <row r="2676" hidden="1" spans="1:27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  <c r="Z2676">
        <f>SUMIF('采购数据-每月'!E:E,B2676,'采购数据-每月'!B:B)</f>
        <v>490</v>
      </c>
      <c r="AA2676">
        <f t="shared" si="41"/>
        <v>294</v>
      </c>
    </row>
    <row r="2677" hidden="1" spans="1:27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  <c r="Z2677">
        <f>SUMIF('采购数据-每月'!E:E,B2677,'采购数据-每月'!B:B)</f>
        <v>490</v>
      </c>
      <c r="AA2677">
        <f t="shared" si="41"/>
        <v>316</v>
      </c>
    </row>
    <row r="2678" hidden="1" spans="1:27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  <c r="Z2678">
        <f>SUMIF('采购数据-每月'!E:E,B2678,'采购数据-每月'!B:B)</f>
        <v>0</v>
      </c>
      <c r="AA2678">
        <f t="shared" si="41"/>
        <v>-74</v>
      </c>
    </row>
    <row r="2679" hidden="1" spans="1:27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  <c r="Z2679">
        <f>SUMIF('采购数据-每月'!E:E,B2679,'采购数据-每月'!B:B)</f>
        <v>0</v>
      </c>
      <c r="AA2679">
        <f t="shared" si="41"/>
        <v>-61</v>
      </c>
    </row>
    <row r="2680" hidden="1" spans="1:27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  <c r="Z2680">
        <f>SUMIF('采购数据-每月'!E:E,B2680,'采购数据-每月'!B:B)</f>
        <v>0</v>
      </c>
      <c r="AA2680">
        <f t="shared" si="41"/>
        <v>0</v>
      </c>
    </row>
    <row r="2681" hidden="1" spans="1:27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  <c r="Z2681">
        <f>SUMIF('采购数据-每月'!E:E,B2681,'采购数据-每月'!B:B)</f>
        <v>470</v>
      </c>
      <c r="AA2681">
        <f t="shared" si="41"/>
        <v>35</v>
      </c>
    </row>
    <row r="2682" hidden="1" spans="1:27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  <c r="Z2682">
        <f>SUMIF('采购数据-每月'!E:E,B2682,'采购数据-每月'!B:B)</f>
        <v>470</v>
      </c>
      <c r="AA2682">
        <f t="shared" si="41"/>
        <v>115</v>
      </c>
    </row>
    <row r="2683" hidden="1" spans="1:27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  <c r="Z2683">
        <f>SUMIF('采购数据-每月'!E:E,B2683,'采购数据-每月'!B:B)</f>
        <v>470</v>
      </c>
      <c r="AA2683">
        <f t="shared" si="41"/>
        <v>165</v>
      </c>
    </row>
    <row r="2684" hidden="1" spans="1:27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  <c r="Z2684">
        <f>SUMIF('采购数据-每月'!E:E,B2684,'采购数据-每月'!B:B)</f>
        <v>510</v>
      </c>
      <c r="AA2684">
        <f t="shared" si="41"/>
        <v>39</v>
      </c>
    </row>
    <row r="2685" hidden="1" spans="1:27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  <c r="Z2685">
        <f>SUMIF('采购数据-每月'!E:E,B2685,'采购数据-每月'!B:B)</f>
        <v>510</v>
      </c>
      <c r="AA2685">
        <f t="shared" si="41"/>
        <v>118</v>
      </c>
    </row>
    <row r="2686" hidden="1" spans="1:27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  <c r="Z2686">
        <f>SUMIF('采购数据-每月'!E:E,B2686,'采购数据-每月'!B:B)</f>
        <v>510</v>
      </c>
      <c r="AA2686">
        <f t="shared" si="41"/>
        <v>192</v>
      </c>
    </row>
    <row r="2687" hidden="1" spans="1:27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  <c r="Z2687">
        <f>SUMIF('采购数据-每月'!E:E,B2687,'采购数据-每月'!B:B)</f>
        <v>290</v>
      </c>
      <c r="AA2687">
        <f t="shared" si="41"/>
        <v>49</v>
      </c>
    </row>
    <row r="2688" hidden="1" spans="1:27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  <c r="Z2688">
        <f>SUMIF('采购数据-每月'!E:E,B2688,'采购数据-每月'!B:B)</f>
        <v>290</v>
      </c>
      <c r="AA2688">
        <f t="shared" si="41"/>
        <v>95</v>
      </c>
    </row>
    <row r="2689" hidden="1" spans="1:27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  <c r="Z2689">
        <f>SUMIF('采购数据-每月'!E:E,B2689,'采购数据-每月'!B:B)</f>
        <v>290</v>
      </c>
      <c r="AA2689">
        <f t="shared" si="41"/>
        <v>130</v>
      </c>
    </row>
    <row r="2690" hidden="1" spans="1:27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  <c r="Z2690">
        <f>SUMIF('采购数据-每月'!E:E,B2690,'采购数据-每月'!B:B)</f>
        <v>290</v>
      </c>
      <c r="AA2690">
        <f t="shared" si="41"/>
        <v>65</v>
      </c>
    </row>
    <row r="2691" hidden="1" spans="1:27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  <c r="Z2691">
        <f>SUMIF('采购数据-每月'!E:E,B2691,'采购数据-每月'!B:B)</f>
        <v>290</v>
      </c>
      <c r="AA2691">
        <f t="shared" ref="AA2691:AA2754" si="42">Z2691-SUM(Q2691:W2691)</f>
        <v>92</v>
      </c>
    </row>
    <row r="2692" hidden="1" spans="1:27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  <c r="Z2692">
        <f>SUMIF('采购数据-每月'!E:E,B2692,'采购数据-每月'!B:B)</f>
        <v>290</v>
      </c>
      <c r="AA2692">
        <f t="shared" si="42"/>
        <v>116</v>
      </c>
    </row>
    <row r="2693" hidden="1" spans="1:27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  <c r="Z2693">
        <f>SUMIF('采购数据-每月'!E:E,B2693,'采购数据-每月'!B:B)</f>
        <v>200</v>
      </c>
      <c r="AA2693">
        <f t="shared" si="42"/>
        <v>83</v>
      </c>
    </row>
    <row r="2694" hidden="1" spans="1:27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  <c r="Z2694">
        <f>SUMIF('采购数据-每月'!E:E,B2694,'采购数据-每月'!B:B)</f>
        <v>200</v>
      </c>
      <c r="AA2694">
        <f t="shared" si="42"/>
        <v>119</v>
      </c>
    </row>
    <row r="2695" spans="1:27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  <c r="Z2695">
        <f>SUMIF('采购数据-每月'!E:E,B2695,'采购数据-每月'!B:B)</f>
        <v>200</v>
      </c>
      <c r="AA2695">
        <f t="shared" si="42"/>
        <v>-52</v>
      </c>
    </row>
    <row r="2696" hidden="1" spans="1:27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  <c r="Z2696">
        <f>SUMIF('采购数据-每月'!E:E,B2696,'采购数据-每月'!B:B)</f>
        <v>0</v>
      </c>
      <c r="AA2696">
        <f t="shared" si="42"/>
        <v>0</v>
      </c>
    </row>
    <row r="2697" hidden="1" spans="1:27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  <c r="Z2697">
        <f>SUMIF('采购数据-每月'!E:E,B2697,'采购数据-每月'!B:B)</f>
        <v>0</v>
      </c>
      <c r="AA2697">
        <f t="shared" si="42"/>
        <v>0</v>
      </c>
    </row>
    <row r="2698" hidden="1" spans="1:27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  <c r="Z2698">
        <f>SUMIF('采购数据-每月'!E:E,B2698,'采购数据-每月'!B:B)</f>
        <v>0</v>
      </c>
      <c r="AA2698">
        <f t="shared" si="42"/>
        <v>0</v>
      </c>
    </row>
    <row r="2699" hidden="1" spans="1:27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  <c r="Z2699">
        <f>SUMIF('采购数据-每月'!E:E,B2699,'采购数据-每月'!B:B)</f>
        <v>0</v>
      </c>
      <c r="AA2699">
        <f t="shared" si="42"/>
        <v>-26</v>
      </c>
    </row>
    <row r="2700" hidden="1" spans="1:27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  <c r="Z2700">
        <f>SUMIF('采购数据-每月'!E:E,B2700,'采购数据-每月'!B:B)</f>
        <v>0</v>
      </c>
      <c r="AA2700">
        <f t="shared" si="42"/>
        <v>-21</v>
      </c>
    </row>
    <row r="2701" spans="1:27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  <c r="Z2701">
        <f>SUMIF('采购数据-每月'!E:E,B2701,'采购数据-每月'!B:B)</f>
        <v>0</v>
      </c>
      <c r="AA2701">
        <f t="shared" si="42"/>
        <v>-10</v>
      </c>
    </row>
    <row r="2702" hidden="1" spans="1:27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  <c r="Z2702">
        <f>SUMIF('采购数据-每月'!E:E,B2702,'采购数据-每月'!B:B)</f>
        <v>480</v>
      </c>
      <c r="AA2702">
        <f t="shared" si="42"/>
        <v>37</v>
      </c>
    </row>
    <row r="2703" hidden="1" spans="1:27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  <c r="Z2703">
        <f>SUMIF('采购数据-每月'!E:E,B2703,'采购数据-每月'!B:B)</f>
        <v>480</v>
      </c>
      <c r="AA2703">
        <f t="shared" si="42"/>
        <v>106</v>
      </c>
    </row>
    <row r="2704" hidden="1" spans="1:27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  <c r="Z2704">
        <f>SUMIF('采购数据-每月'!E:E,B2704,'采购数据-每月'!B:B)</f>
        <v>480</v>
      </c>
      <c r="AA2704">
        <f t="shared" si="42"/>
        <v>160</v>
      </c>
    </row>
    <row r="2705" hidden="1" spans="1:27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  <c r="Z2705">
        <f>SUMIF('采购数据-每月'!E:E,B2705,'采购数据-每月'!B:B)</f>
        <v>140</v>
      </c>
      <c r="AA2705">
        <f t="shared" si="42"/>
        <v>-8</v>
      </c>
    </row>
    <row r="2706" hidden="1" spans="1:27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  <c r="Z2706">
        <f>SUMIF('采购数据-每月'!E:E,B2706,'采购数据-每月'!B:B)</f>
        <v>140</v>
      </c>
      <c r="AA2706">
        <f t="shared" si="42"/>
        <v>27</v>
      </c>
    </row>
    <row r="2707" hidden="1" spans="1:27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  <c r="Z2707">
        <f>SUMIF('采购数据-每月'!E:E,B2707,'采购数据-每月'!B:B)</f>
        <v>140</v>
      </c>
      <c r="AA2707">
        <f t="shared" si="42"/>
        <v>64</v>
      </c>
    </row>
    <row r="2708" hidden="1" spans="1:27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  <c r="Z2708">
        <f>SUMIF('采购数据-每月'!E:E,B2708,'采购数据-每月'!B:B)</f>
        <v>190</v>
      </c>
      <c r="AA2708">
        <f t="shared" si="42"/>
        <v>-69</v>
      </c>
    </row>
    <row r="2709" hidden="1" spans="1:27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  <c r="Z2709">
        <f>SUMIF('采购数据-每月'!E:E,B2709,'采购数据-每月'!B:B)</f>
        <v>190</v>
      </c>
      <c r="AA2709">
        <f t="shared" si="42"/>
        <v>-25</v>
      </c>
    </row>
    <row r="2710" hidden="1" spans="1:27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  <c r="Z2710">
        <f>SUMIF('采购数据-每月'!E:E,B2710,'采购数据-每月'!B:B)</f>
        <v>190</v>
      </c>
      <c r="AA2710">
        <f t="shared" si="42"/>
        <v>6</v>
      </c>
    </row>
    <row r="2711" hidden="1" spans="1:27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  <c r="Z2711">
        <f>SUMIF('采购数据-每月'!E:E,B2711,'采购数据-每月'!B:B)</f>
        <v>370</v>
      </c>
      <c r="AA2711">
        <f t="shared" si="42"/>
        <v>57</v>
      </c>
    </row>
    <row r="2712" hidden="1" spans="1:27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  <c r="Z2712">
        <f>SUMIF('采购数据-每月'!E:E,B2712,'采购数据-每月'!B:B)</f>
        <v>370</v>
      </c>
      <c r="AA2712">
        <f t="shared" si="42"/>
        <v>125</v>
      </c>
    </row>
    <row r="2713" hidden="1" spans="1:27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  <c r="Z2713">
        <f>SUMIF('采购数据-每月'!E:E,B2713,'采购数据-每月'!B:B)</f>
        <v>370</v>
      </c>
      <c r="AA2713">
        <f t="shared" si="42"/>
        <v>194</v>
      </c>
    </row>
    <row r="2714" hidden="1" spans="1:27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  <c r="Z2714">
        <f>SUMIF('采购数据-每月'!E:E,B2714,'采购数据-每月'!B:B)</f>
        <v>230</v>
      </c>
      <c r="AA2714">
        <f t="shared" si="42"/>
        <v>-18</v>
      </c>
    </row>
    <row r="2715" hidden="1" spans="1:27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  <c r="Z2715">
        <f>SUMIF('采购数据-每月'!E:E,B2715,'采购数据-每月'!B:B)</f>
        <v>230</v>
      </c>
      <c r="AA2715">
        <f t="shared" si="42"/>
        <v>31</v>
      </c>
    </row>
    <row r="2716" hidden="1" spans="1:27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  <c r="Z2716">
        <f>SUMIF('采购数据-每月'!E:E,B2716,'采购数据-每月'!B:B)</f>
        <v>230</v>
      </c>
      <c r="AA2716">
        <f t="shared" si="42"/>
        <v>66</v>
      </c>
    </row>
    <row r="2717" hidden="1" spans="1:27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  <c r="Z2717">
        <f>SUMIF('采购数据-每月'!E:E,B2717,'采购数据-每月'!B:B)</f>
        <v>220</v>
      </c>
      <c r="AA2717">
        <f t="shared" si="42"/>
        <v>31</v>
      </c>
    </row>
    <row r="2718" hidden="1" spans="1:27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  <c r="Z2718">
        <f>SUMIF('采购数据-每月'!E:E,B2718,'采购数据-每月'!B:B)</f>
        <v>220</v>
      </c>
      <c r="AA2718">
        <f t="shared" si="42"/>
        <v>64</v>
      </c>
    </row>
    <row r="2719" hidden="1" spans="1:27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  <c r="Z2719">
        <f>SUMIF('采购数据-每月'!E:E,B2719,'采购数据-每月'!B:B)</f>
        <v>220</v>
      </c>
      <c r="AA2719">
        <f t="shared" si="42"/>
        <v>84</v>
      </c>
    </row>
    <row r="2720" hidden="1" spans="1:27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  <c r="Z2720">
        <f>SUMIF('采购数据-每月'!E:E,B2720,'采购数据-每月'!B:B)</f>
        <v>410</v>
      </c>
      <c r="AA2720">
        <f t="shared" si="42"/>
        <v>186</v>
      </c>
    </row>
    <row r="2721" hidden="1" spans="1:27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  <c r="Z2721">
        <f>SUMIF('采购数据-每月'!E:E,B2721,'采购数据-每月'!B:B)</f>
        <v>410</v>
      </c>
      <c r="AA2721">
        <f t="shared" si="42"/>
        <v>230</v>
      </c>
    </row>
    <row r="2722" hidden="1" spans="1:27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  <c r="Z2722">
        <f>SUMIF('采购数据-每月'!E:E,B2722,'采购数据-每月'!B:B)</f>
        <v>410</v>
      </c>
      <c r="AA2722">
        <f t="shared" si="42"/>
        <v>263</v>
      </c>
    </row>
    <row r="2723" hidden="1" spans="1:27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  <c r="Z2723">
        <f>SUMIF('采购数据-每月'!E:E,B2723,'采购数据-每月'!B:B)</f>
        <v>0</v>
      </c>
      <c r="AA2723">
        <f t="shared" si="42"/>
        <v>-21</v>
      </c>
    </row>
    <row r="2724" hidden="1" spans="1:27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  <c r="Z2724">
        <f>SUMIF('采购数据-每月'!E:E,B2724,'采购数据-每月'!B:B)</f>
        <v>0</v>
      </c>
      <c r="AA2724">
        <f t="shared" si="42"/>
        <v>-20</v>
      </c>
    </row>
    <row r="2725" spans="1:27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  <c r="Z2725">
        <f>SUMIF('采购数据-每月'!E:E,B2725,'采购数据-每月'!B:B)</f>
        <v>0</v>
      </c>
      <c r="AA2725">
        <f t="shared" si="42"/>
        <v>-19</v>
      </c>
    </row>
    <row r="2726" hidden="1" spans="1:27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  <c r="Z2726">
        <f>SUMIF('采购数据-每月'!E:E,B2726,'采购数据-每月'!B:B)</f>
        <v>380</v>
      </c>
      <c r="AA2726">
        <f t="shared" si="42"/>
        <v>42</v>
      </c>
    </row>
    <row r="2727" hidden="1" spans="1:27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  <c r="Z2727">
        <f>SUMIF('采购数据-每月'!E:E,B2727,'采购数据-每月'!B:B)</f>
        <v>380</v>
      </c>
      <c r="AA2727">
        <f t="shared" si="42"/>
        <v>93</v>
      </c>
    </row>
    <row r="2728" hidden="1" spans="1:27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  <c r="Z2728">
        <f>SUMIF('采购数据-每月'!E:E,B2728,'采购数据-每月'!B:B)</f>
        <v>380</v>
      </c>
      <c r="AA2728">
        <f t="shared" si="42"/>
        <v>141</v>
      </c>
    </row>
    <row r="2729" hidden="1" spans="1:27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  <c r="Z2729">
        <f>SUMIF('采购数据-每月'!E:E,B2729,'采购数据-每月'!B:B)</f>
        <v>90</v>
      </c>
      <c r="AA2729">
        <f t="shared" si="42"/>
        <v>-10</v>
      </c>
    </row>
    <row r="2730" hidden="1" spans="1:27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  <c r="Z2730">
        <f>SUMIF('采购数据-每月'!E:E,B2730,'采购数据-每月'!B:B)</f>
        <v>90</v>
      </c>
      <c r="AA2730">
        <f t="shared" si="42"/>
        <v>0</v>
      </c>
    </row>
    <row r="2731" hidden="1" spans="1:27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  <c r="Z2731">
        <f>SUMIF('采购数据-每月'!E:E,B2731,'采购数据-每月'!B:B)</f>
        <v>90</v>
      </c>
      <c r="AA2731">
        <f t="shared" si="42"/>
        <v>3</v>
      </c>
    </row>
    <row r="2732" hidden="1" spans="1:27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  <c r="Z2732">
        <f>SUMIF('采购数据-每月'!E:E,B2732,'采购数据-每月'!B:B)</f>
        <v>150</v>
      </c>
      <c r="AA2732">
        <f t="shared" si="42"/>
        <v>7</v>
      </c>
    </row>
    <row r="2733" hidden="1" spans="1:27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  <c r="Z2733">
        <f>SUMIF('采购数据-每月'!E:E,B2733,'采购数据-每月'!B:B)</f>
        <v>150</v>
      </c>
      <c r="AA2733">
        <f t="shared" si="42"/>
        <v>39</v>
      </c>
    </row>
    <row r="2734" hidden="1" spans="1:27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  <c r="Z2734">
        <f>SUMIF('采购数据-每月'!E:E,B2734,'采购数据-每月'!B:B)</f>
        <v>150</v>
      </c>
      <c r="AA2734">
        <f t="shared" si="42"/>
        <v>63</v>
      </c>
    </row>
    <row r="2735" hidden="1" spans="1:27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  <c r="Z2735">
        <f>SUMIF('采购数据-每月'!E:E,B2735,'采购数据-每月'!B:B)</f>
        <v>250</v>
      </c>
      <c r="AA2735">
        <f t="shared" si="42"/>
        <v>78</v>
      </c>
    </row>
    <row r="2736" hidden="1" spans="1:27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  <c r="Z2736">
        <f>SUMIF('采购数据-每月'!E:E,B2736,'采购数据-每月'!B:B)</f>
        <v>250</v>
      </c>
      <c r="AA2736">
        <f t="shared" si="42"/>
        <v>100</v>
      </c>
    </row>
    <row r="2737" hidden="1" spans="1:27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  <c r="Z2737">
        <f>SUMIF('采购数据-每月'!E:E,B2737,'采购数据-每月'!B:B)</f>
        <v>250</v>
      </c>
      <c r="AA2737">
        <f t="shared" si="42"/>
        <v>91</v>
      </c>
    </row>
    <row r="2738" hidden="1" spans="1:27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  <c r="Z2738">
        <f>SUMIF('采购数据-每月'!E:E,B2738,'采购数据-每月'!B:B)</f>
        <v>210</v>
      </c>
      <c r="AA2738">
        <f t="shared" si="42"/>
        <v>171</v>
      </c>
    </row>
    <row r="2739" hidden="1" spans="1:27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  <c r="Z2739">
        <f>SUMIF('采购数据-每月'!E:E,B2739,'采购数据-每月'!B:B)</f>
        <v>210</v>
      </c>
      <c r="AA2739">
        <f t="shared" si="42"/>
        <v>44</v>
      </c>
    </row>
    <row r="2740" hidden="1" spans="1:27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  <c r="Z2740">
        <f>SUMIF('采购数据-每月'!E:E,B2740,'采购数据-每月'!B:B)</f>
        <v>210</v>
      </c>
      <c r="AA2740">
        <f t="shared" si="42"/>
        <v>62</v>
      </c>
    </row>
    <row r="2741" hidden="1" spans="1:27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  <c r="Z2741">
        <f>SUMIF('采购数据-每月'!E:E,B2741,'采购数据-每月'!B:B)</f>
        <v>0</v>
      </c>
      <c r="AA2741">
        <f t="shared" si="42"/>
        <v>-6</v>
      </c>
    </row>
    <row r="2742" hidden="1" spans="1:27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  <c r="Z2742">
        <f>SUMIF('采购数据-每月'!E:E,B2742,'采购数据-每月'!B:B)</f>
        <v>0</v>
      </c>
      <c r="AA2742">
        <f t="shared" si="42"/>
        <v>-6</v>
      </c>
    </row>
    <row r="2743" spans="1:27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  <c r="Z2743">
        <f>SUMIF('采购数据-每月'!E:E,B2743,'采购数据-每月'!B:B)</f>
        <v>0</v>
      </c>
      <c r="AA2743">
        <f t="shared" si="42"/>
        <v>-6</v>
      </c>
    </row>
    <row r="2744" hidden="1" spans="1:27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  <c r="Z2744">
        <f>SUMIF('采购数据-每月'!E:E,B2744,'采购数据-每月'!B:B)</f>
        <v>150</v>
      </c>
      <c r="AA2744">
        <f t="shared" si="42"/>
        <v>14</v>
      </c>
    </row>
    <row r="2745" hidden="1" spans="1:27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  <c r="Z2745">
        <f>SUMIF('采购数据-每月'!E:E,B2745,'采购数据-每月'!B:B)</f>
        <v>150</v>
      </c>
      <c r="AA2745">
        <f t="shared" si="42"/>
        <v>44</v>
      </c>
    </row>
    <row r="2746" hidden="1" spans="1:27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  <c r="Z2746">
        <f>SUMIF('采购数据-每月'!E:E,B2746,'采购数据-每月'!B:B)</f>
        <v>150</v>
      </c>
      <c r="AA2746">
        <f t="shared" si="42"/>
        <v>75</v>
      </c>
    </row>
    <row r="2747" hidden="1" spans="1:27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  <c r="Z2747">
        <f>SUMIF('采购数据-每月'!E:E,B2747,'采购数据-每月'!B:B)</f>
        <v>90</v>
      </c>
      <c r="AA2747">
        <f t="shared" si="42"/>
        <v>-151</v>
      </c>
    </row>
    <row r="2748" hidden="1" spans="1:27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  <c r="Z2748">
        <f>SUMIF('采购数据-每月'!E:E,B2748,'采购数据-每月'!B:B)</f>
        <v>90</v>
      </c>
      <c r="AA2748">
        <f t="shared" si="42"/>
        <v>-132</v>
      </c>
    </row>
    <row r="2749" spans="1:27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  <c r="Z2749">
        <f>SUMIF('采购数据-每月'!E:E,B2749,'采购数据-每月'!B:B)</f>
        <v>90</v>
      </c>
      <c r="AA2749">
        <f t="shared" si="42"/>
        <v>-107</v>
      </c>
    </row>
    <row r="2750" hidden="1" spans="1:27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  <c r="Z2750">
        <f>SUMIF('采购数据-每月'!E:E,B2750,'采购数据-每月'!B:B)</f>
        <v>0</v>
      </c>
      <c r="AA2750">
        <f t="shared" si="42"/>
        <v>0</v>
      </c>
    </row>
    <row r="2751" hidden="1" spans="1:27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  <c r="Z2751">
        <f>SUMIF('采购数据-每月'!E:E,B2751,'采购数据-每月'!B:B)</f>
        <v>0</v>
      </c>
      <c r="AA2751">
        <f t="shared" si="42"/>
        <v>0</v>
      </c>
    </row>
    <row r="2752" hidden="1" spans="1:27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  <c r="Z2752">
        <f>SUMIF('采购数据-每月'!E:E,B2752,'采购数据-每月'!B:B)</f>
        <v>0</v>
      </c>
      <c r="AA2752">
        <f t="shared" si="42"/>
        <v>0</v>
      </c>
    </row>
    <row r="2753" hidden="1" spans="1:27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  <c r="Z2753">
        <f>SUMIF('采购数据-每月'!E:E,B2753,'采购数据-每月'!B:B)</f>
        <v>0</v>
      </c>
      <c r="AA2753">
        <f t="shared" si="42"/>
        <v>-6</v>
      </c>
    </row>
    <row r="2754" hidden="1" spans="1:27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  <c r="Z2754">
        <f>SUMIF('采购数据-每月'!E:E,B2754,'采购数据-每月'!B:B)</f>
        <v>0</v>
      </c>
      <c r="AA2754">
        <f t="shared" si="42"/>
        <v>-1</v>
      </c>
    </row>
    <row r="2755" hidden="1" spans="1:27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  <c r="Z2755">
        <f>SUMIF('采购数据-每月'!E:E,B2755,'采购数据-每月'!B:B)</f>
        <v>0</v>
      </c>
      <c r="AA2755">
        <f t="shared" ref="AA2755:AA2818" si="43">Z2755-SUM(Q2755:W2755)</f>
        <v>0</v>
      </c>
    </row>
    <row r="2756" hidden="1" spans="1:27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  <c r="Z2756">
        <f>SUMIF('采购数据-每月'!E:E,B2756,'采购数据-每月'!B:B)</f>
        <v>310</v>
      </c>
      <c r="AA2756">
        <f t="shared" si="43"/>
        <v>-217</v>
      </c>
    </row>
    <row r="2757" hidden="1" spans="1:27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  <c r="Z2757">
        <f>SUMIF('采购数据-每月'!E:E,B2757,'采购数据-每月'!B:B)</f>
        <v>310</v>
      </c>
      <c r="AA2757">
        <f t="shared" si="43"/>
        <v>-163</v>
      </c>
    </row>
    <row r="2758" spans="1:27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  <c r="Z2758">
        <f>SUMIF('采购数据-每月'!E:E,B2758,'采购数据-每月'!B:B)</f>
        <v>310</v>
      </c>
      <c r="AA2758">
        <f t="shared" si="43"/>
        <v>-123</v>
      </c>
    </row>
    <row r="2759" hidden="1" spans="1:27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  <c r="Z2759">
        <f>SUMIF('采购数据-每月'!E:E,B2759,'采购数据-每月'!B:B)</f>
        <v>0</v>
      </c>
      <c r="AA2759">
        <f t="shared" si="43"/>
        <v>-139</v>
      </c>
    </row>
    <row r="2760" hidden="1" spans="1:27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  <c r="Z2760">
        <f>SUMIF('采购数据-每月'!E:E,B2760,'采购数据-每月'!B:B)</f>
        <v>0</v>
      </c>
      <c r="AA2760">
        <f t="shared" si="43"/>
        <v>-126</v>
      </c>
    </row>
    <row r="2761" spans="1:27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  <c r="Z2761">
        <f>SUMIF('采购数据-每月'!E:E,B2761,'采购数据-每月'!B:B)</f>
        <v>0</v>
      </c>
      <c r="AA2761">
        <f t="shared" si="43"/>
        <v>-93</v>
      </c>
    </row>
    <row r="2762" hidden="1" spans="1:27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  <c r="Z2762">
        <f>SUMIF('采购数据-每月'!E:E,B2762,'采购数据-每月'!B:B)</f>
        <v>0</v>
      </c>
      <c r="AA2762">
        <f t="shared" si="43"/>
        <v>-45</v>
      </c>
    </row>
    <row r="2763" hidden="1" spans="1:27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  <c r="Z2763">
        <f>SUMIF('采购数据-每月'!E:E,B2763,'采购数据-每月'!B:B)</f>
        <v>0</v>
      </c>
      <c r="AA2763">
        <f t="shared" si="43"/>
        <v>-41</v>
      </c>
    </row>
    <row r="2764" spans="1:27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  <c r="Z2764">
        <f>SUMIF('采购数据-每月'!E:E,B2764,'采购数据-每月'!B:B)</f>
        <v>0</v>
      </c>
      <c r="AA2764">
        <f t="shared" si="43"/>
        <v>-38</v>
      </c>
    </row>
    <row r="2765" hidden="1" spans="1:27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  <c r="Z2765">
        <f>SUMIF('采购数据-每月'!E:E,B2765,'采购数据-每月'!B:B)</f>
        <v>0</v>
      </c>
      <c r="AA2765">
        <f t="shared" si="43"/>
        <v>-508</v>
      </c>
    </row>
    <row r="2766" hidden="1" spans="1:27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  <c r="Z2766">
        <f>SUMIF('采购数据-每月'!E:E,B2766,'采购数据-每月'!B:B)</f>
        <v>0</v>
      </c>
      <c r="AA2766">
        <f t="shared" si="43"/>
        <v>-469</v>
      </c>
    </row>
    <row r="2767" spans="1:27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  <c r="Z2767">
        <f>SUMIF('采购数据-每月'!E:E,B2767,'采购数据-每月'!B:B)</f>
        <v>0</v>
      </c>
      <c r="AA2767">
        <f t="shared" si="43"/>
        <v>-452</v>
      </c>
    </row>
    <row r="2768" hidden="1" spans="1:27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  <c r="Z2768">
        <f>SUMIF('采购数据-每月'!E:E,B2768,'采购数据-每月'!B:B)</f>
        <v>0</v>
      </c>
      <c r="AA2768">
        <f t="shared" si="43"/>
        <v>-1</v>
      </c>
    </row>
    <row r="2769" hidden="1" spans="1:27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  <c r="Z2769">
        <f>SUMIF('采购数据-每月'!E:E,B2769,'采购数据-每月'!B:B)</f>
        <v>0</v>
      </c>
      <c r="AA2769">
        <f t="shared" si="43"/>
        <v>-1</v>
      </c>
    </row>
    <row r="2770" spans="1:27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  <c r="Z2770">
        <f>SUMIF('采购数据-每月'!E:E,B2770,'采购数据-每月'!B:B)</f>
        <v>0</v>
      </c>
      <c r="AA2770">
        <f t="shared" si="43"/>
        <v>-1</v>
      </c>
    </row>
    <row r="2771" hidden="1" spans="1:27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  <c r="Z2771">
        <f>SUMIF('采购数据-每月'!E:E,B2771,'采购数据-每月'!B:B)</f>
        <v>320</v>
      </c>
      <c r="AA2771">
        <f t="shared" si="43"/>
        <v>-159</v>
      </c>
    </row>
    <row r="2772" hidden="1" spans="1:27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  <c r="Z2772">
        <f>SUMIF('采购数据-每月'!E:E,B2772,'采购数据-每月'!B:B)</f>
        <v>320</v>
      </c>
      <c r="AA2772">
        <f t="shared" si="43"/>
        <v>-98</v>
      </c>
    </row>
    <row r="2773" spans="1:27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  <c r="Z2773">
        <f>SUMIF('采购数据-每月'!E:E,B2773,'采购数据-每月'!B:B)</f>
        <v>320</v>
      </c>
      <c r="AA2773">
        <f t="shared" si="43"/>
        <v>-48</v>
      </c>
    </row>
    <row r="2774" hidden="1" spans="1:27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  <c r="Z2774">
        <f>SUMIF('采购数据-每月'!E:E,B2774,'采购数据-每月'!B:B)</f>
        <v>800</v>
      </c>
      <c r="AA2774">
        <f t="shared" si="43"/>
        <v>391</v>
      </c>
    </row>
    <row r="2775" hidden="1" spans="1:27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  <c r="Z2775">
        <f>SUMIF('采购数据-每月'!E:E,B2775,'采购数据-每月'!B:B)</f>
        <v>800</v>
      </c>
      <c r="AA2775">
        <f t="shared" si="43"/>
        <v>274</v>
      </c>
    </row>
    <row r="2776" hidden="1" spans="1:27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  <c r="Z2776">
        <f>SUMIF('采购数据-每月'!E:E,B2776,'采购数据-每月'!B:B)</f>
        <v>800</v>
      </c>
      <c r="AA2776">
        <f t="shared" si="43"/>
        <v>317</v>
      </c>
    </row>
    <row r="2777" hidden="1" spans="1:27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  <c r="Z2777">
        <f>SUMIF('采购数据-每月'!E:E,B2777,'采购数据-每月'!B:B)</f>
        <v>100</v>
      </c>
      <c r="AA2777">
        <f t="shared" si="43"/>
        <v>-30</v>
      </c>
    </row>
    <row r="2778" hidden="1" spans="1:27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  <c r="Z2778">
        <f>SUMIF('采购数据-每月'!E:E,B2778,'采购数据-每月'!B:B)</f>
        <v>100</v>
      </c>
      <c r="AA2778">
        <f t="shared" si="43"/>
        <v>-58</v>
      </c>
    </row>
    <row r="2779" spans="1:27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  <c r="Z2779">
        <f>SUMIF('采购数据-每月'!E:E,B2779,'采购数据-每月'!B:B)</f>
        <v>100</v>
      </c>
      <c r="AA2779">
        <f t="shared" si="43"/>
        <v>-35</v>
      </c>
    </row>
    <row r="2780" hidden="1" spans="1:27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  <c r="Z2780">
        <f>SUMIF('采购数据-每月'!E:E,B2780,'采购数据-每月'!B:B)</f>
        <v>200</v>
      </c>
      <c r="AA2780">
        <f t="shared" si="43"/>
        <v>27</v>
      </c>
    </row>
    <row r="2781" hidden="1" spans="1:27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  <c r="Z2781">
        <f>SUMIF('采购数据-每月'!E:E,B2781,'采购数据-每月'!B:B)</f>
        <v>200</v>
      </c>
      <c r="AA2781">
        <f t="shared" si="43"/>
        <v>18</v>
      </c>
    </row>
    <row r="2782" hidden="1" spans="1:27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  <c r="Z2782">
        <f>SUMIF('采购数据-每月'!E:E,B2782,'采购数据-每月'!B:B)</f>
        <v>200</v>
      </c>
      <c r="AA2782">
        <f t="shared" si="43"/>
        <v>38</v>
      </c>
    </row>
    <row r="2783" hidden="1" spans="1:27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  <c r="Z2783">
        <f>SUMIF('采购数据-每月'!E:E,B2783,'采购数据-每月'!B:B)</f>
        <v>0</v>
      </c>
      <c r="AA2783">
        <f t="shared" si="43"/>
        <v>-6</v>
      </c>
    </row>
    <row r="2784" hidden="1" spans="1:27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  <c r="Z2784">
        <f>SUMIF('采购数据-每月'!E:E,B2784,'采购数据-每月'!B:B)</f>
        <v>0</v>
      </c>
      <c r="AA2784">
        <f t="shared" si="43"/>
        <v>-6</v>
      </c>
    </row>
    <row r="2785" spans="1:27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  <c r="Z2785">
        <f>SUMIF('采购数据-每月'!E:E,B2785,'采购数据-每月'!B:B)</f>
        <v>0</v>
      </c>
      <c r="AA2785">
        <f t="shared" si="43"/>
        <v>-6</v>
      </c>
    </row>
    <row r="2786" hidden="1" spans="1:27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  <c r="Z2786">
        <f>SUMIF('采购数据-每月'!E:E,B2786,'采购数据-每月'!B:B)</f>
        <v>270</v>
      </c>
      <c r="AA2786">
        <f t="shared" si="43"/>
        <v>101</v>
      </c>
    </row>
    <row r="2787" hidden="1" spans="1:27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  <c r="Z2787">
        <f>SUMIF('采购数据-每月'!E:E,B2787,'采购数据-每月'!B:B)</f>
        <v>270</v>
      </c>
      <c r="AA2787">
        <f t="shared" si="43"/>
        <v>37</v>
      </c>
    </row>
    <row r="2788" hidden="1" spans="1:27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  <c r="Z2788">
        <f>SUMIF('采购数据-每月'!E:E,B2788,'采购数据-每月'!B:B)</f>
        <v>270</v>
      </c>
      <c r="AA2788">
        <f t="shared" si="43"/>
        <v>73</v>
      </c>
    </row>
    <row r="2789" hidden="1" spans="1:27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  <c r="Z2789">
        <f>SUMIF('采购数据-每月'!E:E,B2789,'采购数据-每月'!B:B)</f>
        <v>60</v>
      </c>
      <c r="AA2789">
        <f t="shared" si="43"/>
        <v>-26</v>
      </c>
    </row>
    <row r="2790" hidden="1" spans="1:27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  <c r="Z2790">
        <f>SUMIF('采购数据-每月'!E:E,B2790,'采购数据-每月'!B:B)</f>
        <v>60</v>
      </c>
      <c r="AA2790">
        <f t="shared" si="43"/>
        <v>-4</v>
      </c>
    </row>
    <row r="2791" hidden="1" spans="1:27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  <c r="Z2791">
        <f>SUMIF('采购数据-每月'!E:E,B2791,'采购数据-每月'!B:B)</f>
        <v>60</v>
      </c>
      <c r="AA2791">
        <f t="shared" si="43"/>
        <v>10</v>
      </c>
    </row>
    <row r="2792" hidden="1" spans="1:27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  <c r="Z2792">
        <f>SUMIF('采购数据-每月'!E:E,B2792,'采购数据-每月'!B:B)</f>
        <v>0</v>
      </c>
      <c r="AA2792">
        <f t="shared" si="43"/>
        <v>-2</v>
      </c>
    </row>
    <row r="2793" hidden="1" spans="1:27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  <c r="Z2793">
        <f>SUMIF('采购数据-每月'!E:E,B2793,'采购数据-每月'!B:B)</f>
        <v>0</v>
      </c>
      <c r="AA2793">
        <f t="shared" si="43"/>
        <v>-2</v>
      </c>
    </row>
    <row r="2794" spans="1:27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  <c r="Z2794">
        <f>SUMIF('采购数据-每月'!E:E,B2794,'采购数据-每月'!B:B)</f>
        <v>0</v>
      </c>
      <c r="AA2794">
        <f t="shared" si="43"/>
        <v>-1</v>
      </c>
    </row>
    <row r="2795" hidden="1" spans="1:27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  <c r="Z2795">
        <f>SUMIF('采购数据-每月'!E:E,B2795,'采购数据-每月'!B:B)</f>
        <v>160</v>
      </c>
      <c r="AA2795">
        <f t="shared" si="43"/>
        <v>7</v>
      </c>
    </row>
    <row r="2796" hidden="1" spans="1:27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  <c r="Z2796">
        <f>SUMIF('采购数据-每月'!E:E,B2796,'采购数据-每月'!B:B)</f>
        <v>160</v>
      </c>
      <c r="AA2796">
        <f t="shared" si="43"/>
        <v>29</v>
      </c>
    </row>
    <row r="2797" hidden="1" spans="1:27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  <c r="Z2797">
        <f>SUMIF('采购数据-每月'!E:E,B2797,'采购数据-每月'!B:B)</f>
        <v>160</v>
      </c>
      <c r="AA2797">
        <f t="shared" si="43"/>
        <v>40</v>
      </c>
    </row>
    <row r="2798" hidden="1" spans="1:27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  <c r="Z2798">
        <f>SUMIF('采购数据-每月'!E:E,B2798,'采购数据-每月'!B:B)</f>
        <v>70</v>
      </c>
      <c r="AA2798">
        <f t="shared" si="43"/>
        <v>-54</v>
      </c>
    </row>
    <row r="2799" hidden="1" spans="1:27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  <c r="Z2799">
        <f>SUMIF('采购数据-每月'!E:E,B2799,'采购数据-每月'!B:B)</f>
        <v>70</v>
      </c>
      <c r="AA2799">
        <f t="shared" si="43"/>
        <v>-34</v>
      </c>
    </row>
    <row r="2800" spans="1:27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  <c r="Z2800">
        <f>SUMIF('采购数据-每月'!E:E,B2800,'采购数据-每月'!B:B)</f>
        <v>70</v>
      </c>
      <c r="AA2800">
        <f t="shared" si="43"/>
        <v>-22</v>
      </c>
    </row>
    <row r="2801" hidden="1" spans="1:27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  <c r="Z2801">
        <f>SUMIF('采购数据-每月'!E:E,B2801,'采购数据-每月'!B:B)</f>
        <v>190</v>
      </c>
      <c r="AA2801">
        <f t="shared" si="43"/>
        <v>86</v>
      </c>
    </row>
    <row r="2802" hidden="1" spans="1:27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  <c r="Z2802">
        <f>SUMIF('采购数据-每月'!E:E,B2802,'采购数据-每月'!B:B)</f>
        <v>190</v>
      </c>
      <c r="AA2802">
        <f t="shared" si="43"/>
        <v>43</v>
      </c>
    </row>
    <row r="2803" hidden="1" spans="1:27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  <c r="Z2803">
        <f>SUMIF('采购数据-每月'!E:E,B2803,'采购数据-每月'!B:B)</f>
        <v>190</v>
      </c>
      <c r="AA2803">
        <f t="shared" si="43"/>
        <v>56</v>
      </c>
    </row>
    <row r="2804" hidden="1" spans="1:27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  <c r="Z2804">
        <f>SUMIF('采购数据-每月'!E:E,B2804,'采购数据-每月'!B:B)</f>
        <v>200</v>
      </c>
      <c r="AA2804">
        <f t="shared" si="43"/>
        <v>156</v>
      </c>
    </row>
    <row r="2805" hidden="1" spans="1:27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  <c r="Z2805">
        <f>SUMIF('采购数据-每月'!E:E,B2805,'采购数据-每月'!B:B)</f>
        <v>200</v>
      </c>
      <c r="AA2805">
        <f t="shared" si="43"/>
        <v>198</v>
      </c>
    </row>
    <row r="2806" hidden="1" spans="1:27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  <c r="Z2806">
        <f>SUMIF('采购数据-每月'!E:E,B2806,'采购数据-每月'!B:B)</f>
        <v>200</v>
      </c>
      <c r="AA2806">
        <f t="shared" si="43"/>
        <v>197</v>
      </c>
    </row>
    <row r="2807" hidden="1" spans="1:27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  <c r="Z2807">
        <f>SUMIF('采购数据-每月'!E:E,B2807,'采购数据-每月'!B:B)</f>
        <v>100</v>
      </c>
      <c r="AA2807">
        <f t="shared" si="43"/>
        <v>-17</v>
      </c>
    </row>
    <row r="2808" hidden="1" spans="1:27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  <c r="Z2808">
        <f>SUMIF('采购数据-每月'!E:E,B2808,'采购数据-每月'!B:B)</f>
        <v>100</v>
      </c>
      <c r="AA2808">
        <f t="shared" si="43"/>
        <v>-6</v>
      </c>
    </row>
    <row r="2809" hidden="1" spans="1:27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  <c r="Z2809">
        <f>SUMIF('采购数据-每月'!E:E,B2809,'采购数据-每月'!B:B)</f>
        <v>100</v>
      </c>
      <c r="AA2809">
        <f t="shared" si="43"/>
        <v>8</v>
      </c>
    </row>
    <row r="2810" hidden="1" spans="1:27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  <c r="Z2810">
        <f>SUMIF('采购数据-每月'!E:E,B2810,'采购数据-每月'!B:B)</f>
        <v>210</v>
      </c>
      <c r="AA2810">
        <f t="shared" si="43"/>
        <v>4</v>
      </c>
    </row>
    <row r="2811" hidden="1" spans="1:27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  <c r="Z2811">
        <f>SUMIF('采购数据-每月'!E:E,B2811,'采购数据-每月'!B:B)</f>
        <v>210</v>
      </c>
      <c r="AA2811">
        <f t="shared" si="43"/>
        <v>-22</v>
      </c>
    </row>
    <row r="2812" hidden="1" spans="1:27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  <c r="Z2812">
        <f>SUMIF('采购数据-每月'!E:E,B2812,'采购数据-每月'!B:B)</f>
        <v>210</v>
      </c>
      <c r="AA2812">
        <f t="shared" si="43"/>
        <v>76</v>
      </c>
    </row>
    <row r="2813" hidden="1" spans="1:27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  <c r="Z2813">
        <f>SUMIF('采购数据-每月'!E:E,B2813,'采购数据-每月'!B:B)</f>
        <v>220</v>
      </c>
      <c r="AA2813">
        <f t="shared" si="43"/>
        <v>-37</v>
      </c>
    </row>
    <row r="2814" hidden="1" spans="1:27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  <c r="Z2814">
        <f>SUMIF('采购数据-每月'!E:E,B2814,'采购数据-每月'!B:B)</f>
        <v>220</v>
      </c>
      <c r="AA2814">
        <f t="shared" si="43"/>
        <v>9</v>
      </c>
    </row>
    <row r="2815" hidden="1" spans="1:27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  <c r="Z2815">
        <f>SUMIF('采购数据-每月'!E:E,B2815,'采购数据-每月'!B:B)</f>
        <v>220</v>
      </c>
      <c r="AA2815">
        <f t="shared" si="43"/>
        <v>37</v>
      </c>
    </row>
    <row r="2816" hidden="1" spans="1:27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  <c r="Z2816">
        <f>SUMIF('采购数据-每月'!E:E,B2816,'采购数据-每月'!B:B)</f>
        <v>1620</v>
      </c>
      <c r="AA2816">
        <f t="shared" si="43"/>
        <v>-34</v>
      </c>
    </row>
    <row r="2817" hidden="1" spans="1:27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  <c r="Z2817">
        <f>SUMIF('采购数据-每月'!E:E,B2817,'采购数据-每月'!B:B)</f>
        <v>1620</v>
      </c>
      <c r="AA2817">
        <f t="shared" si="43"/>
        <v>127</v>
      </c>
    </row>
    <row r="2818" hidden="1" spans="1:27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  <c r="Z2818">
        <f>SUMIF('采购数据-每月'!E:E,B2818,'采购数据-每月'!B:B)</f>
        <v>1620</v>
      </c>
      <c r="AA2818">
        <f t="shared" si="43"/>
        <v>256</v>
      </c>
    </row>
    <row r="2819" hidden="1" spans="1:27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  <c r="Z2819">
        <f>SUMIF('采购数据-每月'!E:E,B2819,'采购数据-每月'!B:B)</f>
        <v>300</v>
      </c>
      <c r="AA2819">
        <f t="shared" ref="AA2819:AA2882" si="44">Z2819-SUM(Q2819:W2819)</f>
        <v>-157</v>
      </c>
    </row>
    <row r="2820" hidden="1" spans="1:27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  <c r="Z2820">
        <f>SUMIF('采购数据-每月'!E:E,B2820,'采购数据-每月'!B:B)</f>
        <v>300</v>
      </c>
      <c r="AA2820">
        <f t="shared" si="44"/>
        <v>-83</v>
      </c>
    </row>
    <row r="2821" spans="1:27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  <c r="Z2821">
        <f>SUMIF('采购数据-每月'!E:E,B2821,'采购数据-每月'!B:B)</f>
        <v>300</v>
      </c>
      <c r="AA2821">
        <f t="shared" si="44"/>
        <v>-21</v>
      </c>
    </row>
    <row r="2822" hidden="1" spans="1:27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  <c r="Z2822">
        <f>SUMIF('采购数据-每月'!E:E,B2822,'采购数据-每月'!B:B)</f>
        <v>0</v>
      </c>
      <c r="AA2822">
        <f t="shared" si="44"/>
        <v>-289</v>
      </c>
    </row>
    <row r="2823" hidden="1" spans="1:27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  <c r="Z2823">
        <f>SUMIF('采购数据-每月'!E:E,B2823,'采购数据-每月'!B:B)</f>
        <v>0</v>
      </c>
      <c r="AA2823">
        <f t="shared" si="44"/>
        <v>-264</v>
      </c>
    </row>
    <row r="2824" spans="1:27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  <c r="Z2824">
        <f>SUMIF('采购数据-每月'!E:E,B2824,'采购数据-每月'!B:B)</f>
        <v>0</v>
      </c>
      <c r="AA2824">
        <f t="shared" si="44"/>
        <v>-333</v>
      </c>
    </row>
    <row r="2825" hidden="1" spans="1:27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  <c r="Z2825">
        <f>SUMIF('采购数据-每月'!E:E,B2825,'采购数据-每月'!B:B)</f>
        <v>0</v>
      </c>
      <c r="AA2825">
        <f t="shared" si="44"/>
        <v>0</v>
      </c>
    </row>
    <row r="2826" hidden="1" spans="1:27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  <c r="Z2826">
        <f>SUMIF('采购数据-每月'!E:E,B2826,'采购数据-每月'!B:B)</f>
        <v>0</v>
      </c>
      <c r="AA2826">
        <f t="shared" si="44"/>
        <v>0</v>
      </c>
    </row>
    <row r="2827" hidden="1" spans="1:27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  <c r="Z2827">
        <f>SUMIF('采购数据-每月'!E:E,B2827,'采购数据-每月'!B:B)</f>
        <v>0</v>
      </c>
      <c r="AA2827">
        <f t="shared" si="44"/>
        <v>0</v>
      </c>
    </row>
    <row r="2828" hidden="1" spans="1:27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  <c r="Z2828">
        <f>SUMIF('采购数据-每月'!E:E,B2828,'采购数据-每月'!B:B)</f>
        <v>0</v>
      </c>
      <c r="AA2828">
        <f t="shared" si="44"/>
        <v>-15</v>
      </c>
    </row>
    <row r="2829" hidden="1" spans="1:27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  <c r="Z2829">
        <f>SUMIF('采购数据-每月'!E:E,B2829,'采购数据-每月'!B:B)</f>
        <v>0</v>
      </c>
      <c r="AA2829">
        <f t="shared" si="44"/>
        <v>-4</v>
      </c>
    </row>
    <row r="2830" spans="1:27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  <c r="Z2830">
        <f>SUMIF('采购数据-每月'!E:E,B2830,'采购数据-每月'!B:B)</f>
        <v>0</v>
      </c>
      <c r="AA2830">
        <f t="shared" si="44"/>
        <v>-2</v>
      </c>
    </row>
    <row r="2831" hidden="1" spans="1:27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  <c r="Z2831">
        <f>SUMIF('采购数据-每月'!E:E,B2831,'采购数据-每月'!B:B)</f>
        <v>400</v>
      </c>
      <c r="AA2831">
        <f t="shared" si="44"/>
        <v>-52</v>
      </c>
    </row>
    <row r="2832" hidden="1" spans="1:27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  <c r="Z2832">
        <f>SUMIF('采购数据-每月'!E:E,B2832,'采购数据-每月'!B:B)</f>
        <v>400</v>
      </c>
      <c r="AA2832">
        <f t="shared" si="44"/>
        <v>-83</v>
      </c>
    </row>
    <row r="2833" hidden="1" spans="1:27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  <c r="Z2833">
        <f>SUMIF('采购数据-每月'!E:E,B2833,'采购数据-每月'!B:B)</f>
        <v>400</v>
      </c>
      <c r="AA2833">
        <f t="shared" si="44"/>
        <v>56</v>
      </c>
    </row>
    <row r="2834" hidden="1" spans="1:27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  <c r="Z2834">
        <f>SUMIF('采购数据-每月'!E:E,B2834,'采购数据-每月'!B:B)</f>
        <v>360</v>
      </c>
      <c r="AA2834">
        <f t="shared" si="44"/>
        <v>33</v>
      </c>
    </row>
    <row r="2835" hidden="1" spans="1:27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  <c r="Z2835">
        <f>SUMIF('采购数据-每月'!E:E,B2835,'采购数据-每月'!B:B)</f>
        <v>360</v>
      </c>
      <c r="AA2835">
        <f t="shared" si="44"/>
        <v>88</v>
      </c>
    </row>
    <row r="2836" hidden="1" spans="1:27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  <c r="Z2836">
        <f>SUMIF('采购数据-每月'!E:E,B2836,'采购数据-每月'!B:B)</f>
        <v>360</v>
      </c>
      <c r="AA2836">
        <f t="shared" si="44"/>
        <v>147</v>
      </c>
    </row>
    <row r="2837" hidden="1" spans="1:27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  <c r="Z2837">
        <f>SUMIF('采购数据-每月'!E:E,B2837,'采购数据-每月'!B:B)</f>
        <v>580</v>
      </c>
      <c r="AA2837">
        <f t="shared" si="44"/>
        <v>-537</v>
      </c>
    </row>
    <row r="2838" hidden="1" spans="1:27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  <c r="Z2838">
        <f>SUMIF('采购数据-每月'!E:E,B2838,'采购数据-每月'!B:B)</f>
        <v>580</v>
      </c>
      <c r="AA2838">
        <f t="shared" si="44"/>
        <v>-446</v>
      </c>
    </row>
    <row r="2839" spans="1:27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  <c r="Z2839">
        <f>SUMIF('采购数据-每月'!E:E,B2839,'采购数据-每月'!B:B)</f>
        <v>580</v>
      </c>
      <c r="AA2839">
        <f t="shared" si="44"/>
        <v>-313</v>
      </c>
    </row>
    <row r="2840" hidden="1" spans="1:27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  <c r="Z2840">
        <f>SUMIF('采购数据-每月'!E:E,B2840,'采购数据-每月'!B:B)</f>
        <v>0</v>
      </c>
      <c r="AA2840">
        <f t="shared" si="44"/>
        <v>-10</v>
      </c>
    </row>
    <row r="2841" hidden="1" spans="1:27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  <c r="Z2841">
        <f>SUMIF('采购数据-每月'!E:E,B2841,'采购数据-每月'!B:B)</f>
        <v>0</v>
      </c>
      <c r="AA2841">
        <f t="shared" si="44"/>
        <v>-2</v>
      </c>
    </row>
    <row r="2842" hidden="1" spans="1:27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  <c r="Z2842">
        <f>SUMIF('采购数据-每月'!E:E,B2842,'采购数据-每月'!B:B)</f>
        <v>0</v>
      </c>
      <c r="AA2842">
        <f t="shared" si="44"/>
        <v>0</v>
      </c>
    </row>
    <row r="2843" hidden="1" spans="1:27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  <c r="Z2843">
        <f>SUMIF('采购数据-每月'!E:E,B2843,'采购数据-每月'!B:B)</f>
        <v>0</v>
      </c>
      <c r="AA2843">
        <f t="shared" si="44"/>
        <v>-216</v>
      </c>
    </row>
    <row r="2844" hidden="1" spans="1:27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  <c r="Z2844">
        <f>SUMIF('采购数据-每月'!E:E,B2844,'采购数据-每月'!B:B)</f>
        <v>0</v>
      </c>
      <c r="AA2844">
        <f t="shared" si="44"/>
        <v>-192</v>
      </c>
    </row>
    <row r="2845" spans="1:27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  <c r="Z2845">
        <f>SUMIF('采购数据-每月'!E:E,B2845,'采购数据-每月'!B:B)</f>
        <v>0</v>
      </c>
      <c r="AA2845">
        <f t="shared" si="44"/>
        <v>-176</v>
      </c>
    </row>
    <row r="2846" hidden="1" spans="1:27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  <c r="Z2846">
        <f>SUMIF('采购数据-每月'!E:E,B2846,'采购数据-每月'!B:B)</f>
        <v>0</v>
      </c>
      <c r="AA2846">
        <f t="shared" si="44"/>
        <v>-248</v>
      </c>
    </row>
    <row r="2847" hidden="1" spans="1:27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  <c r="Z2847">
        <f>SUMIF('采购数据-每月'!E:E,B2847,'采购数据-每月'!B:B)</f>
        <v>0</v>
      </c>
      <c r="AA2847">
        <f t="shared" si="44"/>
        <v>-239</v>
      </c>
    </row>
    <row r="2848" spans="1:27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  <c r="Z2848">
        <f>SUMIF('采购数据-每月'!E:E,B2848,'采购数据-每月'!B:B)</f>
        <v>0</v>
      </c>
      <c r="AA2848">
        <f t="shared" si="44"/>
        <v>-228</v>
      </c>
    </row>
    <row r="2849" hidden="1" spans="1:27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  <c r="Z2849">
        <f>SUMIF('采购数据-每月'!E:E,B2849,'采购数据-每月'!B:B)</f>
        <v>870</v>
      </c>
      <c r="AA2849">
        <f t="shared" si="44"/>
        <v>-130</v>
      </c>
    </row>
    <row r="2850" hidden="1" spans="1:27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  <c r="Z2850">
        <f>SUMIF('采购数据-每月'!E:E,B2850,'采购数据-每月'!B:B)</f>
        <v>870</v>
      </c>
      <c r="AA2850">
        <f t="shared" si="44"/>
        <v>82</v>
      </c>
    </row>
    <row r="2851" hidden="1" spans="1:27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  <c r="Z2851">
        <f>SUMIF('采购数据-每月'!E:E,B2851,'采购数据-每月'!B:B)</f>
        <v>870</v>
      </c>
      <c r="AA2851">
        <f t="shared" si="44"/>
        <v>164</v>
      </c>
    </row>
    <row r="2852" hidden="1" spans="1:27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  <c r="Z2852">
        <f>SUMIF('采购数据-每月'!E:E,B2852,'采购数据-每月'!B:B)</f>
        <v>0</v>
      </c>
      <c r="AA2852">
        <f t="shared" si="44"/>
        <v>-246</v>
      </c>
    </row>
    <row r="2853" hidden="1" spans="1:27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  <c r="Z2853">
        <f>SUMIF('采购数据-每月'!E:E,B2853,'采购数据-每月'!B:B)</f>
        <v>0</v>
      </c>
      <c r="AA2853">
        <f t="shared" si="44"/>
        <v>-206</v>
      </c>
    </row>
    <row r="2854" spans="1:27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  <c r="Z2854">
        <f>SUMIF('采购数据-每月'!E:E,B2854,'采购数据-每月'!B:B)</f>
        <v>0</v>
      </c>
      <c r="AA2854">
        <f t="shared" si="44"/>
        <v>-173</v>
      </c>
    </row>
    <row r="2855" hidden="1" spans="1:27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  <c r="Z2855">
        <f>SUMIF('采购数据-每月'!E:E,B2855,'采购数据-每月'!B:B)</f>
        <v>0</v>
      </c>
      <c r="AA2855">
        <f t="shared" si="44"/>
        <v>-240</v>
      </c>
    </row>
    <row r="2856" hidden="1" spans="1:27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  <c r="Z2856">
        <f>SUMIF('采购数据-每月'!E:E,B2856,'采购数据-每月'!B:B)</f>
        <v>0</v>
      </c>
      <c r="AA2856">
        <f t="shared" si="44"/>
        <v>-208</v>
      </c>
    </row>
    <row r="2857" spans="1:27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  <c r="Z2857">
        <f>SUMIF('采购数据-每月'!E:E,B2857,'采购数据-每月'!B:B)</f>
        <v>0</v>
      </c>
      <c r="AA2857">
        <f t="shared" si="44"/>
        <v>-209</v>
      </c>
    </row>
    <row r="2858" hidden="1" spans="1:27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  <c r="Z2858">
        <f>SUMIF('采购数据-每月'!E:E,B2858,'采购数据-每月'!B:B)</f>
        <v>0</v>
      </c>
      <c r="AA2858">
        <f t="shared" si="44"/>
        <v>-1</v>
      </c>
    </row>
    <row r="2859" hidden="1" spans="1:27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  <c r="Z2859">
        <f>SUMIF('采购数据-每月'!E:E,B2859,'采购数据-每月'!B:B)</f>
        <v>0</v>
      </c>
      <c r="AA2859">
        <f t="shared" si="44"/>
        <v>-1</v>
      </c>
    </row>
    <row r="2860" spans="1:27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  <c r="Z2860">
        <f>SUMIF('采购数据-每月'!E:E,B2860,'采购数据-每月'!B:B)</f>
        <v>0</v>
      </c>
      <c r="AA2860">
        <f t="shared" si="44"/>
        <v>-1</v>
      </c>
    </row>
    <row r="2861" hidden="1" spans="1:27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  <c r="Z2861">
        <f>SUMIF('采购数据-每月'!E:E,B2861,'采购数据-每月'!B:B)</f>
        <v>600</v>
      </c>
      <c r="AA2861">
        <f t="shared" si="44"/>
        <v>-69</v>
      </c>
    </row>
    <row r="2862" hidden="1" spans="1:27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  <c r="Z2862">
        <f>SUMIF('采购数据-每月'!E:E,B2862,'采购数据-每月'!B:B)</f>
        <v>600</v>
      </c>
      <c r="AA2862">
        <f t="shared" si="44"/>
        <v>60</v>
      </c>
    </row>
    <row r="2863" hidden="1" spans="1:27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  <c r="Z2863">
        <f>SUMIF('采购数据-每月'!E:E,B2863,'采购数据-每月'!B:B)</f>
        <v>600</v>
      </c>
      <c r="AA2863">
        <f t="shared" si="44"/>
        <v>192</v>
      </c>
    </row>
    <row r="2864" hidden="1" spans="1:27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  <c r="Z2864">
        <f>SUMIF('采购数据-每月'!E:E,B2864,'采购数据-每月'!B:B)</f>
        <v>670</v>
      </c>
      <c r="AA2864">
        <f t="shared" si="44"/>
        <v>-15</v>
      </c>
    </row>
    <row r="2865" hidden="1" spans="1:27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  <c r="Z2865">
        <f>SUMIF('采购数据-每月'!E:E,B2865,'采购数据-每月'!B:B)</f>
        <v>670</v>
      </c>
      <c r="AA2865">
        <f t="shared" si="44"/>
        <v>160</v>
      </c>
    </row>
    <row r="2866" hidden="1" spans="1:27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  <c r="Z2866">
        <f>SUMIF('采购数据-每月'!E:E,B2866,'采购数据-每月'!B:B)</f>
        <v>670</v>
      </c>
      <c r="AA2866">
        <f t="shared" si="44"/>
        <v>301</v>
      </c>
    </row>
    <row r="2867" hidden="1" spans="1:27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  <c r="Z2867">
        <f>SUMIF('采购数据-每月'!E:E,B2867,'采购数据-每月'!B:B)</f>
        <v>450</v>
      </c>
      <c r="AA2867">
        <f t="shared" si="44"/>
        <v>203</v>
      </c>
    </row>
    <row r="2868" hidden="1" spans="1:27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  <c r="Z2868">
        <f>SUMIF('采购数据-每月'!E:E,B2868,'采购数据-每月'!B:B)</f>
        <v>450</v>
      </c>
      <c r="AA2868">
        <f t="shared" si="44"/>
        <v>271</v>
      </c>
    </row>
    <row r="2869" hidden="1" spans="1:27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  <c r="Z2869">
        <f>SUMIF('采购数据-每月'!E:E,B2869,'采购数据-每月'!B:B)</f>
        <v>450</v>
      </c>
      <c r="AA2869">
        <f t="shared" si="44"/>
        <v>192</v>
      </c>
    </row>
    <row r="2870" hidden="1" spans="1:27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  <c r="Z2870">
        <f>SUMIF('采购数据-每月'!E:E,B2870,'采购数据-每月'!B:B)</f>
        <v>0</v>
      </c>
      <c r="AA2870">
        <f t="shared" si="44"/>
        <v>-33</v>
      </c>
    </row>
    <row r="2871" hidden="1" spans="1:27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  <c r="Z2871">
        <f>SUMIF('采购数据-每月'!E:E,B2871,'采购数据-每月'!B:B)</f>
        <v>0</v>
      </c>
      <c r="AA2871">
        <f t="shared" si="44"/>
        <v>0</v>
      </c>
    </row>
    <row r="2872" hidden="1" spans="1:27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  <c r="Z2872">
        <f>SUMIF('采购数据-每月'!E:E,B2872,'采购数据-每月'!B:B)</f>
        <v>0</v>
      </c>
      <c r="AA2872">
        <f t="shared" si="44"/>
        <v>0</v>
      </c>
    </row>
    <row r="2873" hidden="1" spans="1:27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  <c r="Z2873">
        <f>SUMIF('采购数据-每月'!E:E,B2873,'采购数据-每月'!B:B)</f>
        <v>0</v>
      </c>
      <c r="AA2873">
        <f t="shared" si="44"/>
        <v>-33</v>
      </c>
    </row>
    <row r="2874" hidden="1" spans="1:27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  <c r="Z2874">
        <f>SUMIF('采购数据-每月'!E:E,B2874,'采购数据-每月'!B:B)</f>
        <v>0</v>
      </c>
      <c r="AA2874">
        <f t="shared" si="44"/>
        <v>0</v>
      </c>
    </row>
    <row r="2875" hidden="1" spans="1:27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  <c r="Z2875">
        <f>SUMIF('采购数据-每月'!E:E,B2875,'采购数据-每月'!B:B)</f>
        <v>0</v>
      </c>
      <c r="AA2875">
        <f t="shared" si="44"/>
        <v>0</v>
      </c>
    </row>
    <row r="2876" hidden="1" spans="1:27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  <c r="Z2876">
        <f>SUMIF('采购数据-每月'!E:E,B2876,'采购数据-每月'!B:B)</f>
        <v>1460</v>
      </c>
      <c r="AA2876">
        <f t="shared" si="44"/>
        <v>409</v>
      </c>
    </row>
    <row r="2877" hidden="1" spans="1:27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  <c r="Z2877">
        <f>SUMIF('采购数据-每月'!E:E,B2877,'采购数据-每月'!B:B)</f>
        <v>1460</v>
      </c>
      <c r="AA2877">
        <f t="shared" si="44"/>
        <v>469</v>
      </c>
    </row>
    <row r="2878" hidden="1" spans="1:27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  <c r="Z2878">
        <f>SUMIF('采购数据-每月'!E:E,B2878,'采购数据-每月'!B:B)</f>
        <v>1460</v>
      </c>
      <c r="AA2878">
        <f t="shared" si="44"/>
        <v>797</v>
      </c>
    </row>
    <row r="2879" hidden="1" spans="1:27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  <c r="Z2879">
        <f>SUMIF('采购数据-每月'!E:E,B2879,'采购数据-每月'!B:B)</f>
        <v>300</v>
      </c>
      <c r="AA2879">
        <f t="shared" si="44"/>
        <v>23</v>
      </c>
    </row>
    <row r="2880" hidden="1" spans="1:27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  <c r="Z2880">
        <f>SUMIF('采购数据-每月'!E:E,B2880,'采购数据-每月'!B:B)</f>
        <v>300</v>
      </c>
      <c r="AA2880">
        <f t="shared" si="44"/>
        <v>60</v>
      </c>
    </row>
    <row r="2881" hidden="1" spans="1:27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  <c r="Z2881">
        <f>SUMIF('采购数据-每月'!E:E,B2881,'采购数据-每月'!B:B)</f>
        <v>300</v>
      </c>
      <c r="AA2881">
        <f t="shared" si="44"/>
        <v>108</v>
      </c>
    </row>
    <row r="2882" hidden="1" spans="1:27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  <c r="Z2882">
        <f>SUMIF('采购数据-每月'!E:E,B2882,'采购数据-每月'!B:B)</f>
        <v>920</v>
      </c>
      <c r="AA2882">
        <f t="shared" si="44"/>
        <v>269</v>
      </c>
    </row>
    <row r="2883" hidden="1" spans="1:27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  <c r="Z2883">
        <f>SUMIF('采购数据-每月'!E:E,B2883,'采购数据-每月'!B:B)</f>
        <v>920</v>
      </c>
      <c r="AA2883">
        <f t="shared" ref="AA2883:AA2946" si="45">Z2883-SUM(Q2883:W2883)</f>
        <v>407</v>
      </c>
    </row>
    <row r="2884" hidden="1" spans="1:27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  <c r="Z2884">
        <f>SUMIF('采购数据-每月'!E:E,B2884,'采购数据-每月'!B:B)</f>
        <v>920</v>
      </c>
      <c r="AA2884">
        <f t="shared" si="45"/>
        <v>522</v>
      </c>
    </row>
    <row r="2885" hidden="1" spans="1:27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  <c r="Z2885">
        <f>SUMIF('采购数据-每月'!E:E,B2885,'采购数据-每月'!B:B)</f>
        <v>300</v>
      </c>
      <c r="AA2885">
        <f t="shared" si="45"/>
        <v>-82</v>
      </c>
    </row>
    <row r="2886" hidden="1" spans="1:27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  <c r="Z2886">
        <f>SUMIF('采购数据-每月'!E:E,B2886,'采购数据-每月'!B:B)</f>
        <v>300</v>
      </c>
      <c r="AA2886">
        <f t="shared" si="45"/>
        <v>-7</v>
      </c>
    </row>
    <row r="2887" hidden="1" spans="1:27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  <c r="Z2887">
        <f>SUMIF('采购数据-每月'!E:E,B2887,'采购数据-每月'!B:B)</f>
        <v>300</v>
      </c>
      <c r="AA2887">
        <f t="shared" si="45"/>
        <v>69</v>
      </c>
    </row>
    <row r="2888" hidden="1" spans="1:27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  <c r="Z2888">
        <f>SUMIF('采购数据-每月'!E:E,B2888,'采购数据-每月'!B:B)</f>
        <v>0</v>
      </c>
      <c r="AA2888">
        <f t="shared" si="45"/>
        <v>0</v>
      </c>
    </row>
    <row r="2889" hidden="1" spans="1:27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  <c r="Z2889">
        <f>SUMIF('采购数据-每月'!E:E,B2889,'采购数据-每月'!B:B)</f>
        <v>0</v>
      </c>
      <c r="AA2889">
        <f t="shared" si="45"/>
        <v>0</v>
      </c>
    </row>
    <row r="2890" hidden="1" spans="1:27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  <c r="Z2890">
        <f>SUMIF('采购数据-每月'!E:E,B2890,'采购数据-每月'!B:B)</f>
        <v>0</v>
      </c>
      <c r="AA2890">
        <f t="shared" si="45"/>
        <v>0</v>
      </c>
    </row>
    <row r="2891" hidden="1" spans="1:27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  <c r="Z2891">
        <f>SUMIF('采购数据-每月'!E:E,B2891,'采购数据-每月'!B:B)</f>
        <v>0</v>
      </c>
      <c r="AA2891">
        <f t="shared" si="45"/>
        <v>-186</v>
      </c>
    </row>
    <row r="2892" hidden="1" spans="1:27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  <c r="Z2892">
        <f>SUMIF('采购数据-每月'!E:E,B2892,'采购数据-每月'!B:B)</f>
        <v>0</v>
      </c>
      <c r="AA2892">
        <f t="shared" si="45"/>
        <v>-176</v>
      </c>
    </row>
    <row r="2893" spans="1:27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  <c r="Z2893">
        <f>SUMIF('采购数据-每月'!E:E,B2893,'采购数据-每月'!B:B)</f>
        <v>0</v>
      </c>
      <c r="AA2893">
        <f t="shared" si="45"/>
        <v>-170</v>
      </c>
    </row>
    <row r="2894" hidden="1" spans="1:27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  <c r="Z2894">
        <f>SUMIF('采购数据-每月'!E:E,B2894,'采购数据-每月'!B:B)</f>
        <v>650</v>
      </c>
      <c r="AA2894">
        <f t="shared" si="45"/>
        <v>84</v>
      </c>
    </row>
    <row r="2895" hidden="1" spans="1:27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  <c r="Z2895">
        <f>SUMIF('采购数据-每月'!E:E,B2895,'采购数据-每月'!B:B)</f>
        <v>650</v>
      </c>
      <c r="AA2895">
        <f t="shared" si="45"/>
        <v>202</v>
      </c>
    </row>
    <row r="2896" hidden="1" spans="1:27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  <c r="Z2896">
        <f>SUMIF('采购数据-每月'!E:E,B2896,'采购数据-每月'!B:B)</f>
        <v>650</v>
      </c>
      <c r="AA2896">
        <f t="shared" si="45"/>
        <v>295</v>
      </c>
    </row>
    <row r="2897" hidden="1" spans="1:27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  <c r="Z2897">
        <f>SUMIF('采购数据-每月'!E:E,B2897,'采购数据-每月'!B:B)</f>
        <v>0</v>
      </c>
      <c r="AA2897">
        <f t="shared" si="45"/>
        <v>-3</v>
      </c>
    </row>
    <row r="2898" hidden="1" spans="1:27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  <c r="Z2898">
        <f>SUMIF('采购数据-每月'!E:E,B2898,'采购数据-每月'!B:B)</f>
        <v>0</v>
      </c>
      <c r="AA2898">
        <f t="shared" si="45"/>
        <v>-2</v>
      </c>
    </row>
    <row r="2899" spans="1:27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  <c r="Z2899">
        <f>SUMIF('采购数据-每月'!E:E,B2899,'采购数据-每月'!B:B)</f>
        <v>0</v>
      </c>
      <c r="AA2899">
        <f t="shared" si="45"/>
        <v>-2</v>
      </c>
    </row>
    <row r="2900" hidden="1" spans="1:27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  <c r="Z2900">
        <f>SUMIF('采购数据-每月'!E:E,B2900,'采购数据-每月'!B:B)</f>
        <v>0</v>
      </c>
      <c r="AA2900">
        <f t="shared" si="45"/>
        <v>-1</v>
      </c>
    </row>
    <row r="2901" hidden="1" spans="1:27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  <c r="Z2901">
        <f>SUMIF('采购数据-每月'!E:E,B2901,'采购数据-每月'!B:B)</f>
        <v>0</v>
      </c>
      <c r="AA2901">
        <f t="shared" si="45"/>
        <v>-1</v>
      </c>
    </row>
    <row r="2902" spans="1:27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  <c r="Z2902">
        <f>SUMIF('采购数据-每月'!E:E,B2902,'采购数据-每月'!B:B)</f>
        <v>0</v>
      </c>
      <c r="AA2902">
        <f t="shared" si="45"/>
        <v>-1</v>
      </c>
    </row>
    <row r="2903" hidden="1" spans="1:27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  <c r="Z2903">
        <f>SUMIF('采购数据-每月'!E:E,B2903,'采购数据-每月'!B:B)</f>
        <v>0</v>
      </c>
      <c r="AA2903">
        <f t="shared" si="45"/>
        <v>-261</v>
      </c>
    </row>
    <row r="2904" hidden="1" spans="1:27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  <c r="Z2904">
        <f>SUMIF('采购数据-每月'!E:E,B2904,'采购数据-每月'!B:B)</f>
        <v>0</v>
      </c>
      <c r="AA2904">
        <f t="shared" si="45"/>
        <v>-260</v>
      </c>
    </row>
    <row r="2905" spans="1:27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  <c r="Z2905">
        <f>SUMIF('采购数据-每月'!E:E,B2905,'采购数据-每月'!B:B)</f>
        <v>0</v>
      </c>
      <c r="AA2905">
        <f t="shared" si="45"/>
        <v>-260</v>
      </c>
    </row>
    <row r="2906" hidden="1" spans="1:27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  <c r="Z2906">
        <f>SUMIF('采购数据-每月'!E:E,B2906,'采购数据-每月'!B:B)</f>
        <v>0</v>
      </c>
      <c r="AA2906">
        <f t="shared" si="45"/>
        <v>-371</v>
      </c>
    </row>
    <row r="2907" hidden="1" spans="1:27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  <c r="Z2907">
        <f>SUMIF('采购数据-每月'!E:E,B2907,'采购数据-每月'!B:B)</f>
        <v>0</v>
      </c>
      <c r="AA2907">
        <f t="shared" si="45"/>
        <v>-371</v>
      </c>
    </row>
    <row r="2908" spans="1:27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  <c r="Z2908">
        <f>SUMIF('采购数据-每月'!E:E,B2908,'采购数据-每月'!B:B)</f>
        <v>0</v>
      </c>
      <c r="AA2908">
        <f t="shared" si="45"/>
        <v>-368</v>
      </c>
    </row>
    <row r="2909" hidden="1" spans="1:27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  <c r="Z2909">
        <f>SUMIF('采购数据-每月'!E:E,B2909,'采购数据-每月'!B:B)</f>
        <v>0</v>
      </c>
      <c r="AA2909">
        <f t="shared" si="45"/>
        <v>-399</v>
      </c>
    </row>
    <row r="2910" hidden="1" spans="1:27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  <c r="Z2910">
        <f>SUMIF('采购数据-每月'!E:E,B2910,'采购数据-每月'!B:B)</f>
        <v>0</v>
      </c>
      <c r="AA2910">
        <f t="shared" si="45"/>
        <v>-399</v>
      </c>
    </row>
    <row r="2911" spans="1:27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  <c r="Z2911">
        <f>SUMIF('采购数据-每月'!E:E,B2911,'采购数据-每月'!B:B)</f>
        <v>0</v>
      </c>
      <c r="AA2911">
        <f t="shared" si="45"/>
        <v>-399</v>
      </c>
    </row>
    <row r="2912" hidden="1" spans="1:27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  <c r="Z2912">
        <f>SUMIF('采购数据-每月'!E:E,B2912,'采购数据-每月'!B:B)</f>
        <v>0</v>
      </c>
      <c r="AA2912">
        <f t="shared" si="45"/>
        <v>-64</v>
      </c>
    </row>
    <row r="2913" hidden="1" spans="1:27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  <c r="Z2913">
        <f>SUMIF('采购数据-每月'!E:E,B2913,'采购数据-每月'!B:B)</f>
        <v>0</v>
      </c>
      <c r="AA2913">
        <f t="shared" si="45"/>
        <v>-44</v>
      </c>
    </row>
    <row r="2914" spans="1:27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  <c r="Z2914">
        <f>SUMIF('采购数据-每月'!E:E,B2914,'采购数据-每月'!B:B)</f>
        <v>0</v>
      </c>
      <c r="AA2914">
        <f t="shared" si="45"/>
        <v>-29</v>
      </c>
    </row>
    <row r="2915" hidden="1" spans="1:27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  <c r="Z2915">
        <f>SUMIF('采购数据-每月'!E:E,B2915,'采购数据-每月'!B:B)</f>
        <v>0</v>
      </c>
      <c r="AA2915">
        <f t="shared" si="45"/>
        <v>-214</v>
      </c>
    </row>
    <row r="2916" hidden="1" spans="1:27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  <c r="Z2916">
        <f>SUMIF('采购数据-每月'!E:E,B2916,'采购数据-每月'!B:B)</f>
        <v>0</v>
      </c>
      <c r="AA2916">
        <f t="shared" si="45"/>
        <v>-205</v>
      </c>
    </row>
    <row r="2917" spans="1:27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  <c r="Z2917">
        <f>SUMIF('采购数据-每月'!E:E,B2917,'采购数据-每月'!B:B)</f>
        <v>0</v>
      </c>
      <c r="AA2917">
        <f t="shared" si="45"/>
        <v>-192</v>
      </c>
    </row>
    <row r="2918" hidden="1" spans="1:27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  <c r="Z2918">
        <f>SUMIF('采购数据-每月'!E:E,B2918,'采购数据-每月'!B:B)</f>
        <v>0</v>
      </c>
      <c r="AA2918">
        <f t="shared" si="45"/>
        <v>-167</v>
      </c>
    </row>
    <row r="2919" hidden="1" spans="1:27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  <c r="Z2919">
        <f>SUMIF('采购数据-每月'!E:E,B2919,'采购数据-每月'!B:B)</f>
        <v>0</v>
      </c>
      <c r="AA2919">
        <f t="shared" si="45"/>
        <v>-163</v>
      </c>
    </row>
    <row r="2920" spans="1:27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  <c r="Z2920">
        <f>SUMIF('采购数据-每月'!E:E,B2920,'采购数据-每月'!B:B)</f>
        <v>0</v>
      </c>
      <c r="AA2920">
        <f t="shared" si="45"/>
        <v>-158</v>
      </c>
    </row>
    <row r="2921" hidden="1" spans="1:27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  <c r="Z2921">
        <f>SUMIF('采购数据-每月'!E:E,B2921,'采购数据-每月'!B:B)</f>
        <v>0</v>
      </c>
      <c r="AA2921">
        <f t="shared" si="45"/>
        <v>-1</v>
      </c>
    </row>
    <row r="2922" hidden="1" spans="1:27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  <c r="Z2922">
        <f>SUMIF('采购数据-每月'!E:E,B2922,'采购数据-每月'!B:B)</f>
        <v>0</v>
      </c>
      <c r="AA2922">
        <f t="shared" si="45"/>
        <v>0</v>
      </c>
    </row>
    <row r="2923" spans="1:27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  <c r="Z2923">
        <f>SUMIF('采购数据-每月'!E:E,B2923,'采购数据-每月'!B:B)</f>
        <v>0</v>
      </c>
      <c r="AA2923">
        <f t="shared" si="45"/>
        <v>-1</v>
      </c>
    </row>
    <row r="2924" hidden="1" spans="1:27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  <c r="Z2924">
        <f>SUMIF('采购数据-每月'!E:E,B2924,'采购数据-每月'!B:B)</f>
        <v>0</v>
      </c>
      <c r="AA2924">
        <f t="shared" si="45"/>
        <v>-255</v>
      </c>
    </row>
    <row r="2925" hidden="1" spans="1:27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  <c r="Z2925">
        <f>SUMIF('采购数据-每月'!E:E,B2925,'采购数据-每月'!B:B)</f>
        <v>0</v>
      </c>
      <c r="AA2925">
        <f t="shared" si="45"/>
        <v>-244</v>
      </c>
    </row>
    <row r="2926" spans="1:27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  <c r="Z2926">
        <f>SUMIF('采购数据-每月'!E:E,B2926,'采购数据-每月'!B:B)</f>
        <v>0</v>
      </c>
      <c r="AA2926">
        <f t="shared" si="45"/>
        <v>-239</v>
      </c>
    </row>
    <row r="2927" hidden="1" spans="1:27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  <c r="Z2927">
        <f>SUMIF('采购数据-每月'!E:E,B2927,'采购数据-每月'!B:B)</f>
        <v>160</v>
      </c>
      <c r="AA2927">
        <f t="shared" si="45"/>
        <v>-629</v>
      </c>
    </row>
    <row r="2928" hidden="1" spans="1:27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  <c r="Z2928">
        <f>SUMIF('采购数据-每月'!E:E,B2928,'采购数据-每月'!B:B)</f>
        <v>160</v>
      </c>
      <c r="AA2928">
        <f t="shared" si="45"/>
        <v>-548</v>
      </c>
    </row>
    <row r="2929" spans="1:27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  <c r="Z2929">
        <f>SUMIF('采购数据-每月'!E:E,B2929,'采购数据-每月'!B:B)</f>
        <v>160</v>
      </c>
      <c r="AA2929">
        <f t="shared" si="45"/>
        <v>-473</v>
      </c>
    </row>
    <row r="2930" hidden="1" spans="1:27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  <c r="Z2930">
        <f>SUMIF('采购数据-每月'!E:E,B2930,'采购数据-每月'!B:B)</f>
        <v>940</v>
      </c>
      <c r="AA2930">
        <f t="shared" si="45"/>
        <v>-810</v>
      </c>
    </row>
    <row r="2931" hidden="1" spans="1:27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  <c r="Z2931">
        <f>SUMIF('采购数据-每月'!E:E,B2931,'采购数据-每月'!B:B)</f>
        <v>940</v>
      </c>
      <c r="AA2931">
        <f t="shared" si="45"/>
        <v>-559</v>
      </c>
    </row>
    <row r="2932" spans="1:27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  <c r="Z2932">
        <f>SUMIF('采购数据-每月'!E:E,B2932,'采购数据-每月'!B:B)</f>
        <v>940</v>
      </c>
      <c r="AA2932">
        <f t="shared" si="45"/>
        <v>-390</v>
      </c>
    </row>
    <row r="2933" hidden="1" spans="1:27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  <c r="Z2933">
        <f>SUMIF('采购数据-每月'!E:E,B2933,'采购数据-每月'!B:B)</f>
        <v>0</v>
      </c>
      <c r="AA2933">
        <f t="shared" si="45"/>
        <v>-25</v>
      </c>
    </row>
    <row r="2934" hidden="1" spans="1:27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  <c r="Z2934">
        <f>SUMIF('采购数据-每月'!E:E,B2934,'采购数据-每月'!B:B)</f>
        <v>0</v>
      </c>
      <c r="AA2934">
        <f t="shared" si="45"/>
        <v>-21</v>
      </c>
    </row>
    <row r="2935" spans="1:27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  <c r="Z2935">
        <f>SUMIF('采购数据-每月'!E:E,B2935,'采购数据-每月'!B:B)</f>
        <v>0</v>
      </c>
      <c r="AA2935">
        <f t="shared" si="45"/>
        <v>-20</v>
      </c>
    </row>
    <row r="2936" hidden="1" spans="1:27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  <c r="Z2936">
        <f>SUMIF('采购数据-每月'!E:E,B2936,'采购数据-每月'!B:B)</f>
        <v>200</v>
      </c>
      <c r="AA2936">
        <f t="shared" si="45"/>
        <v>87</v>
      </c>
    </row>
    <row r="2937" hidden="1" spans="1:27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  <c r="Z2937">
        <f>SUMIF('采购数据-每月'!E:E,B2937,'采购数据-每月'!B:B)</f>
        <v>200</v>
      </c>
      <c r="AA2937">
        <f t="shared" si="45"/>
        <v>21</v>
      </c>
    </row>
    <row r="2938" hidden="1" spans="1:27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  <c r="Z2938">
        <f>SUMIF('采购数据-每月'!E:E,B2938,'采购数据-每月'!B:B)</f>
        <v>200</v>
      </c>
      <c r="AA2938">
        <f t="shared" si="45"/>
        <v>68</v>
      </c>
    </row>
    <row r="2939" hidden="1" spans="1:27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  <c r="Z2939">
        <f>SUMIF('采购数据-每月'!E:E,B2939,'采购数据-每月'!B:B)</f>
        <v>0</v>
      </c>
      <c r="AA2939">
        <f t="shared" si="45"/>
        <v>-21</v>
      </c>
    </row>
    <row r="2940" hidden="1" spans="1:27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  <c r="Z2940">
        <f>SUMIF('采购数据-每月'!E:E,B2940,'采购数据-每月'!B:B)</f>
        <v>0</v>
      </c>
      <c r="AA2940">
        <f t="shared" si="45"/>
        <v>-19</v>
      </c>
    </row>
    <row r="2941" spans="1:27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  <c r="Z2941">
        <f>SUMIF('采购数据-每月'!E:E,B2941,'采购数据-每月'!B:B)</f>
        <v>0</v>
      </c>
      <c r="AA2941">
        <f t="shared" si="45"/>
        <v>-11</v>
      </c>
    </row>
    <row r="2942" hidden="1" spans="1:27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  <c r="Z2942">
        <f>SUMIF('采购数据-每月'!E:E,B2942,'采购数据-每月'!B:B)</f>
        <v>200</v>
      </c>
      <c r="AA2942">
        <f t="shared" si="45"/>
        <v>-103</v>
      </c>
    </row>
    <row r="2943" hidden="1" spans="1:27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  <c r="Z2943">
        <f>SUMIF('采购数据-每月'!E:E,B2943,'采购数据-每月'!B:B)</f>
        <v>200</v>
      </c>
      <c r="AA2943">
        <f t="shared" si="45"/>
        <v>-67</v>
      </c>
    </row>
    <row r="2944" spans="1:27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  <c r="Z2944">
        <f>SUMIF('采购数据-每月'!E:E,B2944,'采购数据-每月'!B:B)</f>
        <v>200</v>
      </c>
      <c r="AA2944">
        <f t="shared" si="45"/>
        <v>-51</v>
      </c>
    </row>
    <row r="2945" hidden="1" spans="1:27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  <c r="Z2945">
        <f>SUMIF('采购数据-每月'!E:E,B2945,'采购数据-每月'!B:B)</f>
        <v>1260</v>
      </c>
      <c r="AA2945">
        <f t="shared" si="45"/>
        <v>-366</v>
      </c>
    </row>
    <row r="2946" hidden="1" spans="1:27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  <c r="Z2946">
        <f>SUMIF('采购数据-每月'!E:E,B2946,'采购数据-每月'!B:B)</f>
        <v>1260</v>
      </c>
      <c r="AA2946">
        <f t="shared" si="45"/>
        <v>-182</v>
      </c>
    </row>
    <row r="2947" spans="1:27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  <c r="Z2947">
        <f>SUMIF('采购数据-每月'!E:E,B2947,'采购数据-每月'!B:B)</f>
        <v>1260</v>
      </c>
      <c r="AA2947">
        <f t="shared" ref="AA2947:AA3010" si="46">Z2947-SUM(Q2947:W2947)</f>
        <v>-88</v>
      </c>
    </row>
    <row r="2948" hidden="1" spans="1:27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  <c r="Z2948">
        <f>SUMIF('采购数据-每月'!E:E,B2948,'采购数据-每月'!B:B)</f>
        <v>1230</v>
      </c>
      <c r="AA2948">
        <f t="shared" si="46"/>
        <v>-159</v>
      </c>
    </row>
    <row r="2949" hidden="1" spans="1:27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  <c r="Z2949">
        <f>SUMIF('采购数据-每月'!E:E,B2949,'采购数据-每月'!B:B)</f>
        <v>1230</v>
      </c>
      <c r="AA2949">
        <f t="shared" si="46"/>
        <v>7</v>
      </c>
    </row>
    <row r="2950" hidden="1" spans="1:27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  <c r="Z2950">
        <f>SUMIF('采购数据-每月'!E:E,B2950,'采购数据-每月'!B:B)</f>
        <v>1230</v>
      </c>
      <c r="AA2950">
        <f t="shared" si="46"/>
        <v>72</v>
      </c>
    </row>
    <row r="2951" hidden="1" spans="1:27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  <c r="Z2951">
        <f>SUMIF('采购数据-每月'!E:E,B2951,'采购数据-每月'!B:B)</f>
        <v>3250</v>
      </c>
      <c r="AA2951">
        <f t="shared" si="46"/>
        <v>1296</v>
      </c>
    </row>
    <row r="2952" hidden="1" spans="1:27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  <c r="Z2952">
        <f>SUMIF('采购数据-每月'!E:E,B2952,'采购数据-每月'!B:B)</f>
        <v>3250</v>
      </c>
      <c r="AA2952">
        <f t="shared" si="46"/>
        <v>1607</v>
      </c>
    </row>
    <row r="2953" hidden="1" spans="1:27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  <c r="Z2953">
        <f>SUMIF('采购数据-每月'!E:E,B2953,'采购数据-每月'!B:B)</f>
        <v>3250</v>
      </c>
      <c r="AA2953">
        <f t="shared" si="46"/>
        <v>1837</v>
      </c>
    </row>
    <row r="2954" hidden="1" spans="1:27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  <c r="Z2954">
        <f>SUMIF('采购数据-每月'!E:E,B2954,'采购数据-每月'!B:B)</f>
        <v>360</v>
      </c>
      <c r="AA2954">
        <f t="shared" si="46"/>
        <v>-225</v>
      </c>
    </row>
    <row r="2955" hidden="1" spans="1:27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  <c r="Z2955">
        <f>SUMIF('采购数据-每月'!E:E,B2955,'采购数据-每月'!B:B)</f>
        <v>360</v>
      </c>
      <c r="AA2955">
        <f t="shared" si="46"/>
        <v>-139</v>
      </c>
    </row>
    <row r="2956" spans="1:27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  <c r="Z2956">
        <f>SUMIF('采购数据-每月'!E:E,B2956,'采购数据-每月'!B:B)</f>
        <v>360</v>
      </c>
      <c r="AA2956">
        <f t="shared" si="46"/>
        <v>-50</v>
      </c>
    </row>
    <row r="2957" hidden="1" spans="1:27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  <c r="Z2957">
        <f>SUMIF('采购数据-每月'!E:E,B2957,'采购数据-每月'!B:B)</f>
        <v>1000</v>
      </c>
      <c r="AA2957">
        <f t="shared" si="46"/>
        <v>-115</v>
      </c>
    </row>
    <row r="2958" hidden="1" spans="1:27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  <c r="Z2958">
        <f>SUMIF('采购数据-每月'!E:E,B2958,'采购数据-每月'!B:B)</f>
        <v>1000</v>
      </c>
      <c r="AA2958">
        <f t="shared" si="46"/>
        <v>64</v>
      </c>
    </row>
    <row r="2959" hidden="1" spans="1:27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  <c r="Z2959">
        <f>SUMIF('采购数据-每月'!E:E,B2959,'采购数据-每月'!B:B)</f>
        <v>1000</v>
      </c>
      <c r="AA2959">
        <f t="shared" si="46"/>
        <v>186</v>
      </c>
    </row>
    <row r="2960" hidden="1" spans="1:27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  <c r="Z2960">
        <f>SUMIF('采购数据-每月'!E:E,B2960,'采购数据-每月'!B:B)</f>
        <v>800</v>
      </c>
      <c r="AA2960">
        <f t="shared" si="46"/>
        <v>48</v>
      </c>
    </row>
    <row r="2961" hidden="1" spans="1:27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  <c r="Z2961">
        <f>SUMIF('采购数据-每月'!E:E,B2961,'采购数据-每月'!B:B)</f>
        <v>800</v>
      </c>
      <c r="AA2961">
        <f t="shared" si="46"/>
        <v>214</v>
      </c>
    </row>
    <row r="2962" hidden="1" spans="1:27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  <c r="Z2962">
        <f>SUMIF('采购数据-每月'!E:E,B2962,'采购数据-每月'!B:B)</f>
        <v>800</v>
      </c>
      <c r="AA2962">
        <f t="shared" si="46"/>
        <v>335</v>
      </c>
    </row>
    <row r="2963" hidden="1" spans="1:27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  <c r="Z2963">
        <f>SUMIF('采购数据-每月'!E:E,B2963,'采购数据-每月'!B:B)</f>
        <v>1440</v>
      </c>
      <c r="AA2963">
        <f t="shared" si="46"/>
        <v>-137</v>
      </c>
    </row>
    <row r="2964" hidden="1" spans="1:27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  <c r="Z2964">
        <f>SUMIF('采购数据-每月'!E:E,B2964,'采购数据-每月'!B:B)</f>
        <v>1440</v>
      </c>
      <c r="AA2964">
        <f t="shared" si="46"/>
        <v>85</v>
      </c>
    </row>
    <row r="2965" hidden="1" spans="1:27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  <c r="Z2965">
        <f>SUMIF('采购数据-每月'!E:E,B2965,'采购数据-每月'!B:B)</f>
        <v>1440</v>
      </c>
      <c r="AA2965">
        <f t="shared" si="46"/>
        <v>564</v>
      </c>
    </row>
    <row r="2966" hidden="1" spans="1:27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  <c r="Z2966">
        <f>SUMIF('采购数据-每月'!E:E,B2966,'采购数据-每月'!B:B)</f>
        <v>660</v>
      </c>
      <c r="AA2966">
        <f t="shared" si="46"/>
        <v>-154</v>
      </c>
    </row>
    <row r="2967" hidden="1" spans="1:27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  <c r="Z2967">
        <f>SUMIF('采购数据-每月'!E:E,B2967,'采购数据-每月'!B:B)</f>
        <v>660</v>
      </c>
      <c r="AA2967">
        <f t="shared" si="46"/>
        <v>-1</v>
      </c>
    </row>
    <row r="2968" hidden="1" spans="1:27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  <c r="Z2968">
        <f>SUMIF('采购数据-每月'!E:E,B2968,'采购数据-每月'!B:B)</f>
        <v>660</v>
      </c>
      <c r="AA2968">
        <f t="shared" si="46"/>
        <v>111</v>
      </c>
    </row>
    <row r="2969" hidden="1" spans="1:27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  <c r="Z2969">
        <f>SUMIF('采购数据-每月'!E:E,B2969,'采购数据-每月'!B:B)</f>
        <v>520</v>
      </c>
      <c r="AA2969">
        <f t="shared" si="46"/>
        <v>-199</v>
      </c>
    </row>
    <row r="2970" hidden="1" spans="1:27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  <c r="Z2970">
        <f>SUMIF('采购数据-每月'!E:E,B2970,'采购数据-每月'!B:B)</f>
        <v>520</v>
      </c>
      <c r="AA2970">
        <f t="shared" si="46"/>
        <v>-50</v>
      </c>
    </row>
    <row r="2971" hidden="1" spans="1:27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  <c r="Z2971">
        <f>SUMIF('采购数据-每月'!E:E,B2971,'采购数据-每月'!B:B)</f>
        <v>520</v>
      </c>
      <c r="AA2971">
        <f t="shared" si="46"/>
        <v>17</v>
      </c>
    </row>
    <row r="2972" hidden="1" spans="1:27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  <c r="Z2972">
        <f>SUMIF('采购数据-每月'!E:E,B2972,'采购数据-每月'!B:B)</f>
        <v>0</v>
      </c>
      <c r="AA2972">
        <f t="shared" si="46"/>
        <v>-220</v>
      </c>
    </row>
    <row r="2973" hidden="1" spans="1:27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  <c r="Z2973">
        <f>SUMIF('采购数据-每月'!E:E,B2973,'采购数据-每月'!B:B)</f>
        <v>0</v>
      </c>
      <c r="AA2973">
        <f t="shared" si="46"/>
        <v>-187</v>
      </c>
    </row>
    <row r="2974" spans="1:27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  <c r="Z2974">
        <f>SUMIF('采购数据-每月'!E:E,B2974,'采购数据-每月'!B:B)</f>
        <v>0</v>
      </c>
      <c r="AA2974">
        <f t="shared" si="46"/>
        <v>-177</v>
      </c>
    </row>
    <row r="2975" hidden="1" spans="1:27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  <c r="Z2975">
        <f>SUMIF('采购数据-每月'!E:E,B2975,'采购数据-每月'!B:B)</f>
        <v>0</v>
      </c>
      <c r="AA2975">
        <f t="shared" si="46"/>
        <v>-191</v>
      </c>
    </row>
    <row r="2976" hidden="1" spans="1:27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  <c r="Z2976">
        <f>SUMIF('采购数据-每月'!E:E,B2976,'采购数据-每月'!B:B)</f>
        <v>0</v>
      </c>
      <c r="AA2976">
        <f t="shared" si="46"/>
        <v>-168</v>
      </c>
    </row>
    <row r="2977" spans="1:27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  <c r="Z2977">
        <f>SUMIF('采购数据-每月'!E:E,B2977,'采购数据-每月'!B:B)</f>
        <v>0</v>
      </c>
      <c r="AA2977">
        <f t="shared" si="46"/>
        <v>-152</v>
      </c>
    </row>
    <row r="2978" hidden="1" spans="1:27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  <c r="Z2978">
        <f>SUMIF('采购数据-每月'!E:E,B2978,'采购数据-每月'!B:B)</f>
        <v>0</v>
      </c>
      <c r="AA2978">
        <f t="shared" si="46"/>
        <v>-230</v>
      </c>
    </row>
    <row r="2979" hidden="1" spans="1:27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  <c r="Z2979">
        <f>SUMIF('采购数据-每月'!E:E,B2979,'采购数据-每月'!B:B)</f>
        <v>0</v>
      </c>
      <c r="AA2979">
        <f t="shared" si="46"/>
        <v>-184</v>
      </c>
    </row>
    <row r="2980" spans="1:27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  <c r="Z2980">
        <f>SUMIF('采购数据-每月'!E:E,B2980,'采购数据-每月'!B:B)</f>
        <v>0</v>
      </c>
      <c r="AA2980">
        <f t="shared" si="46"/>
        <v>-90</v>
      </c>
    </row>
    <row r="2981" hidden="1" spans="1:27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  <c r="Z2981">
        <f>SUMIF('采购数据-每月'!E:E,B2981,'采购数据-每月'!B:B)</f>
        <v>200</v>
      </c>
      <c r="AA2981">
        <f t="shared" si="46"/>
        <v>-148</v>
      </c>
    </row>
    <row r="2982" hidden="1" spans="1:27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  <c r="Z2982">
        <f>SUMIF('采购数据-每月'!E:E,B2982,'采购数据-每月'!B:B)</f>
        <v>200</v>
      </c>
      <c r="AA2982">
        <f t="shared" si="46"/>
        <v>-117</v>
      </c>
    </row>
    <row r="2983" spans="1:27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  <c r="Z2983">
        <f>SUMIF('采购数据-每月'!E:E,B2983,'采购数据-每月'!B:B)</f>
        <v>200</v>
      </c>
      <c r="AA2983">
        <f t="shared" si="46"/>
        <v>-95</v>
      </c>
    </row>
    <row r="2984" hidden="1" spans="1:27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  <c r="Z2984">
        <f>SUMIF('采购数据-每月'!E:E,B2984,'采购数据-每月'!B:B)</f>
        <v>1150</v>
      </c>
      <c r="AA2984">
        <f t="shared" si="46"/>
        <v>356</v>
      </c>
    </row>
    <row r="2985" hidden="1" spans="1:27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  <c r="Z2985">
        <f>SUMIF('采购数据-每月'!E:E,B2985,'采购数据-每月'!B:B)</f>
        <v>1150</v>
      </c>
      <c r="AA2985">
        <f t="shared" si="46"/>
        <v>361</v>
      </c>
    </row>
    <row r="2986" hidden="1" spans="1:27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  <c r="Z2986">
        <f>SUMIF('采购数据-每月'!E:E,B2986,'采购数据-每月'!B:B)</f>
        <v>1150</v>
      </c>
      <c r="AA2986">
        <f t="shared" si="46"/>
        <v>524</v>
      </c>
    </row>
    <row r="2987" hidden="1" spans="1:27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  <c r="Z2987">
        <f>SUMIF('采购数据-每月'!E:E,B2987,'采购数据-每月'!B:B)</f>
        <v>1200</v>
      </c>
      <c r="AA2987">
        <f t="shared" si="46"/>
        <v>184</v>
      </c>
    </row>
    <row r="2988" hidden="1" spans="1:27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  <c r="Z2988">
        <f>SUMIF('采购数据-每月'!E:E,B2988,'采购数据-每月'!B:B)</f>
        <v>1200</v>
      </c>
      <c r="AA2988">
        <f t="shared" si="46"/>
        <v>391</v>
      </c>
    </row>
    <row r="2989" hidden="1" spans="1:27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  <c r="Z2989">
        <f>SUMIF('采购数据-每月'!E:E,B2989,'采购数据-每月'!B:B)</f>
        <v>1200</v>
      </c>
      <c r="AA2989">
        <f t="shared" si="46"/>
        <v>511</v>
      </c>
    </row>
    <row r="2990" hidden="1" spans="1:27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  <c r="Z2990">
        <f>SUMIF('采购数据-每月'!E:E,B2990,'采购数据-每月'!B:B)</f>
        <v>500</v>
      </c>
      <c r="AA2990">
        <f t="shared" si="46"/>
        <v>10</v>
      </c>
    </row>
    <row r="2991" hidden="1" spans="1:27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  <c r="Z2991">
        <f>SUMIF('采购数据-每月'!E:E,B2991,'采购数据-每月'!B:B)</f>
        <v>500</v>
      </c>
      <c r="AA2991">
        <f t="shared" si="46"/>
        <v>108</v>
      </c>
    </row>
    <row r="2992" hidden="1" spans="1:27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  <c r="Z2992">
        <f>SUMIF('采购数据-每月'!E:E,B2992,'采购数据-每月'!B:B)</f>
        <v>500</v>
      </c>
      <c r="AA2992">
        <f t="shared" si="46"/>
        <v>168</v>
      </c>
    </row>
    <row r="2993" hidden="1" spans="1:27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  <c r="Z2993">
        <f>SUMIF('采购数据-每月'!E:E,B2993,'采购数据-每月'!B:B)</f>
        <v>1350</v>
      </c>
      <c r="AA2993">
        <f t="shared" si="46"/>
        <v>779</v>
      </c>
    </row>
    <row r="2994" hidden="1" spans="1:27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  <c r="Z2994">
        <f>SUMIF('采购数据-每月'!E:E,B2994,'采购数据-每月'!B:B)</f>
        <v>1350</v>
      </c>
      <c r="AA2994">
        <f t="shared" si="46"/>
        <v>925</v>
      </c>
    </row>
    <row r="2995" hidden="1" spans="1:27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  <c r="Z2995">
        <f>SUMIF('采购数据-每月'!E:E,B2995,'采购数据-每月'!B:B)</f>
        <v>1350</v>
      </c>
      <c r="AA2995">
        <f t="shared" si="46"/>
        <v>572</v>
      </c>
    </row>
    <row r="2996" hidden="1" spans="1:27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  <c r="Z2996">
        <f>SUMIF('采购数据-每月'!E:E,B2996,'采购数据-每月'!B:B)</f>
        <v>1600</v>
      </c>
      <c r="AA2996">
        <f t="shared" si="46"/>
        <v>875</v>
      </c>
    </row>
    <row r="2997" hidden="1" spans="1:27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  <c r="Z2997">
        <f>SUMIF('采购数据-每月'!E:E,B2997,'采购数据-每月'!B:B)</f>
        <v>1600</v>
      </c>
      <c r="AA2997">
        <f t="shared" si="46"/>
        <v>1019</v>
      </c>
    </row>
    <row r="2998" hidden="1" spans="1:27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  <c r="Z2998">
        <f>SUMIF('采购数据-每月'!E:E,B2998,'采购数据-每月'!B:B)</f>
        <v>1600</v>
      </c>
      <c r="AA2998">
        <f t="shared" si="46"/>
        <v>1110</v>
      </c>
    </row>
    <row r="2999" hidden="1" spans="1:27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  <c r="Z2999">
        <f>SUMIF('采购数据-每月'!E:E,B2999,'采购数据-每月'!B:B)</f>
        <v>2280</v>
      </c>
      <c r="AA2999">
        <f t="shared" si="46"/>
        <v>917</v>
      </c>
    </row>
    <row r="3000" hidden="1" spans="1:27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  <c r="Z3000">
        <f>SUMIF('采购数据-每月'!E:E,B3000,'采购数据-每月'!B:B)</f>
        <v>2280</v>
      </c>
      <c r="AA3000">
        <f t="shared" si="46"/>
        <v>1022</v>
      </c>
    </row>
    <row r="3001" hidden="1" spans="1:27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  <c r="Z3001">
        <f>SUMIF('采购数据-每月'!E:E,B3001,'采购数据-每月'!B:B)</f>
        <v>2280</v>
      </c>
      <c r="AA3001">
        <f t="shared" si="46"/>
        <v>1302</v>
      </c>
    </row>
    <row r="3002" hidden="1" spans="1:27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  <c r="Z3002">
        <f>SUMIF('采购数据-每月'!E:E,B3002,'采购数据-每月'!B:B)</f>
        <v>1740</v>
      </c>
      <c r="AA3002">
        <f t="shared" si="46"/>
        <v>372</v>
      </c>
    </row>
    <row r="3003" hidden="1" spans="1:27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  <c r="Z3003">
        <f>SUMIF('采购数据-每月'!E:E,B3003,'采购数据-每月'!B:B)</f>
        <v>1740</v>
      </c>
      <c r="AA3003">
        <f t="shared" si="46"/>
        <v>589</v>
      </c>
    </row>
    <row r="3004" hidden="1" spans="1:27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  <c r="Z3004">
        <f>SUMIF('采购数据-每月'!E:E,B3004,'采购数据-每月'!B:B)</f>
        <v>1740</v>
      </c>
      <c r="AA3004">
        <f t="shared" si="46"/>
        <v>868</v>
      </c>
    </row>
    <row r="3005" hidden="1" spans="1:27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  <c r="Z3005">
        <f>SUMIF('采购数据-每月'!E:E,B3005,'采购数据-每月'!B:B)</f>
        <v>1490</v>
      </c>
      <c r="AA3005">
        <f t="shared" si="46"/>
        <v>420</v>
      </c>
    </row>
    <row r="3006" hidden="1" spans="1:27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  <c r="Z3006">
        <f>SUMIF('采购数据-每月'!E:E,B3006,'采购数据-每月'!B:B)</f>
        <v>1490</v>
      </c>
      <c r="AA3006">
        <f t="shared" si="46"/>
        <v>631</v>
      </c>
    </row>
    <row r="3007" hidden="1" spans="1:27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  <c r="Z3007">
        <f>SUMIF('采购数据-每月'!E:E,B3007,'采购数据-每月'!B:B)</f>
        <v>1490</v>
      </c>
      <c r="AA3007">
        <f t="shared" si="46"/>
        <v>766</v>
      </c>
    </row>
    <row r="3008" hidden="1" spans="1:27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  <c r="Z3008">
        <f>SUMIF('采购数据-每月'!E:E,B3008,'采购数据-每月'!B:B)</f>
        <v>600</v>
      </c>
      <c r="AA3008">
        <f t="shared" si="46"/>
        <v>169</v>
      </c>
    </row>
    <row r="3009" hidden="1" spans="1:27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  <c r="Z3009">
        <f>SUMIF('采购数据-每月'!E:E,B3009,'采购数据-每月'!B:B)</f>
        <v>600</v>
      </c>
      <c r="AA3009">
        <f t="shared" si="46"/>
        <v>271</v>
      </c>
    </row>
    <row r="3010" hidden="1" spans="1:27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  <c r="Z3010">
        <f>SUMIF('采购数据-每月'!E:E,B3010,'采购数据-每月'!B:B)</f>
        <v>600</v>
      </c>
      <c r="AA3010">
        <f t="shared" si="46"/>
        <v>313</v>
      </c>
    </row>
    <row r="3011" hidden="1" spans="1:27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  <c r="Z3011">
        <f>SUMIF('采购数据-每月'!E:E,B3011,'采购数据-每月'!B:B)</f>
        <v>1940</v>
      </c>
      <c r="AA3011">
        <f t="shared" ref="AA3011:AA3074" si="47">Z3011-SUM(Q3011:W3011)</f>
        <v>633</v>
      </c>
    </row>
    <row r="3012" hidden="1" spans="1:27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  <c r="Z3012">
        <f>SUMIF('采购数据-每月'!E:E,B3012,'采购数据-每月'!B:B)</f>
        <v>1940</v>
      </c>
      <c r="AA3012">
        <f t="shared" si="47"/>
        <v>905</v>
      </c>
    </row>
    <row r="3013" hidden="1" spans="1:27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  <c r="Z3013">
        <f>SUMIF('采购数据-每月'!E:E,B3013,'采购数据-每月'!B:B)</f>
        <v>1940</v>
      </c>
      <c r="AA3013">
        <f t="shared" si="47"/>
        <v>1080</v>
      </c>
    </row>
    <row r="3014" hidden="1" spans="1:27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  <c r="Z3014">
        <f>SUMIF('采购数据-每月'!E:E,B3014,'采购数据-每月'!B:B)</f>
        <v>1250</v>
      </c>
      <c r="AA3014">
        <f t="shared" si="47"/>
        <v>324</v>
      </c>
    </row>
    <row r="3015" hidden="1" spans="1:27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  <c r="Z3015">
        <f>SUMIF('采购数据-每月'!E:E,B3015,'采购数据-每月'!B:B)</f>
        <v>1250</v>
      </c>
      <c r="AA3015">
        <f t="shared" si="47"/>
        <v>457</v>
      </c>
    </row>
    <row r="3016" hidden="1" spans="1:27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  <c r="Z3016">
        <f>SUMIF('采购数据-每月'!E:E,B3016,'采购数据-每月'!B:B)</f>
        <v>1250</v>
      </c>
      <c r="AA3016">
        <f t="shared" si="47"/>
        <v>558</v>
      </c>
    </row>
    <row r="3017" hidden="1" spans="1:27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  <c r="Z3017">
        <f>SUMIF('采购数据-每月'!E:E,B3017,'采购数据-每月'!B:B)</f>
        <v>1070</v>
      </c>
      <c r="AA3017">
        <f t="shared" si="47"/>
        <v>269</v>
      </c>
    </row>
    <row r="3018" hidden="1" spans="1:27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  <c r="Z3018">
        <f>SUMIF('采购数据-每月'!E:E,B3018,'采购数据-每月'!B:B)</f>
        <v>1070</v>
      </c>
      <c r="AA3018">
        <f t="shared" si="47"/>
        <v>391</v>
      </c>
    </row>
    <row r="3019" hidden="1" spans="1:27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  <c r="Z3019">
        <f>SUMIF('采购数据-每月'!E:E,B3019,'采购数据-每月'!B:B)</f>
        <v>1070</v>
      </c>
      <c r="AA3019">
        <f t="shared" si="47"/>
        <v>532</v>
      </c>
    </row>
    <row r="3020" hidden="1" spans="1:27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  <c r="Z3020">
        <f>SUMIF('采购数据-每月'!E:E,B3020,'采购数据-每月'!B:B)</f>
        <v>890</v>
      </c>
      <c r="AA3020">
        <f t="shared" si="47"/>
        <v>276</v>
      </c>
    </row>
    <row r="3021" hidden="1" spans="1:27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  <c r="Z3021">
        <f>SUMIF('采购数据-每月'!E:E,B3021,'采购数据-每月'!B:B)</f>
        <v>890</v>
      </c>
      <c r="AA3021">
        <f t="shared" si="47"/>
        <v>384</v>
      </c>
    </row>
    <row r="3022" hidden="1" spans="1:27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  <c r="Z3022">
        <f>SUMIF('采购数据-每月'!E:E,B3022,'采购数据-每月'!B:B)</f>
        <v>890</v>
      </c>
      <c r="AA3022">
        <f t="shared" si="47"/>
        <v>434</v>
      </c>
    </row>
    <row r="3023" hidden="1" spans="1:27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  <c r="Z3023">
        <f>SUMIF('采购数据-每月'!E:E,B3023,'采购数据-每月'!B:B)</f>
        <v>2180</v>
      </c>
      <c r="AA3023">
        <f t="shared" si="47"/>
        <v>866</v>
      </c>
    </row>
    <row r="3024" hidden="1" spans="1:27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  <c r="Z3024">
        <f>SUMIF('采购数据-每月'!E:E,B3024,'采购数据-每月'!B:B)</f>
        <v>2180</v>
      </c>
      <c r="AA3024">
        <f t="shared" si="47"/>
        <v>1009</v>
      </c>
    </row>
    <row r="3025" hidden="1" spans="1:27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  <c r="Z3025">
        <f>SUMIF('采购数据-每月'!E:E,B3025,'采购数据-每月'!B:B)</f>
        <v>2180</v>
      </c>
      <c r="AA3025">
        <f t="shared" si="47"/>
        <v>1207</v>
      </c>
    </row>
    <row r="3026" hidden="1" spans="1:27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  <c r="Z3026">
        <f>SUMIF('采购数据-每月'!E:E,B3026,'采购数据-每月'!B:B)</f>
        <v>1460</v>
      </c>
      <c r="AA3026">
        <f t="shared" si="47"/>
        <v>380</v>
      </c>
    </row>
    <row r="3027" hidden="1" spans="1:27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  <c r="Z3027">
        <f>SUMIF('采购数据-每月'!E:E,B3027,'采购数据-每月'!B:B)</f>
        <v>1460</v>
      </c>
      <c r="AA3027">
        <f t="shared" si="47"/>
        <v>553</v>
      </c>
    </row>
    <row r="3028" hidden="1" spans="1:27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  <c r="Z3028">
        <f>SUMIF('采购数据-每月'!E:E,B3028,'采购数据-每月'!B:B)</f>
        <v>1460</v>
      </c>
      <c r="AA3028">
        <f t="shared" si="47"/>
        <v>703</v>
      </c>
    </row>
    <row r="3029" hidden="1" spans="1:27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  <c r="Z3029">
        <f>SUMIF('采购数据-每月'!E:E,B3029,'采购数据-每月'!B:B)</f>
        <v>1510</v>
      </c>
      <c r="AA3029">
        <f t="shared" si="47"/>
        <v>341</v>
      </c>
    </row>
    <row r="3030" hidden="1" spans="1:27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  <c r="Z3030">
        <f>SUMIF('采购数据-每月'!E:E,B3030,'采购数据-每月'!B:B)</f>
        <v>1510</v>
      </c>
      <c r="AA3030">
        <f t="shared" si="47"/>
        <v>535</v>
      </c>
    </row>
    <row r="3031" hidden="1" spans="1:27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  <c r="Z3031">
        <f>SUMIF('采购数据-每月'!E:E,B3031,'采购数据-每月'!B:B)</f>
        <v>1510</v>
      </c>
      <c r="AA3031">
        <f t="shared" si="47"/>
        <v>760</v>
      </c>
    </row>
    <row r="3032" hidden="1" spans="1:27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  <c r="Z3032">
        <f>SUMIF('采购数据-每月'!E:E,B3032,'采购数据-每月'!B:B)</f>
        <v>1870</v>
      </c>
      <c r="AA3032">
        <f t="shared" si="47"/>
        <v>510</v>
      </c>
    </row>
    <row r="3033" hidden="1" spans="1:27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  <c r="Z3033">
        <f>SUMIF('采购数据-每月'!E:E,B3033,'采购数据-每月'!B:B)</f>
        <v>1870</v>
      </c>
      <c r="AA3033">
        <f t="shared" si="47"/>
        <v>740</v>
      </c>
    </row>
    <row r="3034" hidden="1" spans="1:27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  <c r="Z3034">
        <f>SUMIF('采购数据-每月'!E:E,B3034,'采购数据-每月'!B:B)</f>
        <v>1870</v>
      </c>
      <c r="AA3034">
        <f t="shared" si="47"/>
        <v>917</v>
      </c>
    </row>
    <row r="3035" hidden="1" spans="1:27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  <c r="Z3035">
        <f>SUMIF('采购数据-每月'!E:E,B3035,'采购数据-每月'!B:B)</f>
        <v>2900</v>
      </c>
      <c r="AA3035">
        <f t="shared" si="47"/>
        <v>941</v>
      </c>
    </row>
    <row r="3036" hidden="1" spans="1:27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  <c r="Z3036">
        <f>SUMIF('采购数据-每月'!E:E,B3036,'采购数据-每月'!B:B)</f>
        <v>2900</v>
      </c>
      <c r="AA3036">
        <f t="shared" si="47"/>
        <v>1355</v>
      </c>
    </row>
    <row r="3037" hidden="1" spans="1:27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  <c r="Z3037">
        <f>SUMIF('采购数据-每月'!E:E,B3037,'采购数据-每月'!B:B)</f>
        <v>2900</v>
      </c>
      <c r="AA3037">
        <f t="shared" si="47"/>
        <v>1847</v>
      </c>
    </row>
    <row r="3038" hidden="1" spans="1:27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  <c r="Z3038">
        <f>SUMIF('采购数据-每月'!E:E,B3038,'采购数据-每月'!B:B)</f>
        <v>1350</v>
      </c>
      <c r="AA3038">
        <f t="shared" si="47"/>
        <v>147</v>
      </c>
    </row>
    <row r="3039" hidden="1" spans="1:27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  <c r="Z3039">
        <f>SUMIF('采购数据-每月'!E:E,B3039,'采购数据-每月'!B:B)</f>
        <v>1350</v>
      </c>
      <c r="AA3039">
        <f t="shared" si="47"/>
        <v>218</v>
      </c>
    </row>
    <row r="3040" hidden="1" spans="1:27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  <c r="Z3040">
        <f>SUMIF('采购数据-每月'!E:E,B3040,'采购数据-每月'!B:B)</f>
        <v>1350</v>
      </c>
      <c r="AA3040">
        <f t="shared" si="47"/>
        <v>303</v>
      </c>
    </row>
    <row r="3041" hidden="1" spans="1:27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  <c r="Z3041">
        <f>SUMIF('采购数据-每月'!E:E,B3041,'采购数据-每月'!B:B)</f>
        <v>1230</v>
      </c>
      <c r="AA3041">
        <f t="shared" si="47"/>
        <v>285</v>
      </c>
    </row>
    <row r="3042" hidden="1" spans="1:27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  <c r="Z3042">
        <f>SUMIF('采购数据-每月'!E:E,B3042,'采购数据-每月'!B:B)</f>
        <v>1230</v>
      </c>
      <c r="AA3042">
        <f t="shared" si="47"/>
        <v>404</v>
      </c>
    </row>
    <row r="3043" hidden="1" spans="1:27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  <c r="Z3043">
        <f>SUMIF('采购数据-每月'!E:E,B3043,'采购数据-每月'!B:B)</f>
        <v>1230</v>
      </c>
      <c r="AA3043">
        <f t="shared" si="47"/>
        <v>478</v>
      </c>
    </row>
    <row r="3044" hidden="1" spans="1:27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  <c r="Z3044">
        <f>SUMIF('采购数据-每月'!E:E,B3044,'采购数据-每月'!B:B)</f>
        <v>1300</v>
      </c>
      <c r="AA3044">
        <f t="shared" si="47"/>
        <v>465</v>
      </c>
    </row>
    <row r="3045" hidden="1" spans="1:27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  <c r="Z3045">
        <f>SUMIF('采购数据-每月'!E:E,B3045,'采购数据-每月'!B:B)</f>
        <v>1300</v>
      </c>
      <c r="AA3045">
        <f t="shared" si="47"/>
        <v>454</v>
      </c>
    </row>
    <row r="3046" hidden="1" spans="1:27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  <c r="Z3046">
        <f>SUMIF('采购数据-每月'!E:E,B3046,'采购数据-每月'!B:B)</f>
        <v>1300</v>
      </c>
      <c r="AA3046">
        <f t="shared" si="47"/>
        <v>518</v>
      </c>
    </row>
    <row r="3047" hidden="1" spans="1:27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  <c r="Z3047">
        <f>SUMIF('采购数据-每月'!E:E,B3047,'采购数据-每月'!B:B)</f>
        <v>1380</v>
      </c>
      <c r="AA3047">
        <f t="shared" si="47"/>
        <v>322</v>
      </c>
    </row>
    <row r="3048" hidden="1" spans="1:27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  <c r="Z3048">
        <f>SUMIF('采购数据-每月'!E:E,B3048,'采购数据-每月'!B:B)</f>
        <v>1380</v>
      </c>
      <c r="AA3048">
        <f t="shared" si="47"/>
        <v>449</v>
      </c>
    </row>
    <row r="3049" hidden="1" spans="1:27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  <c r="Z3049">
        <f>SUMIF('采购数据-每月'!E:E,B3049,'采购数据-每月'!B:B)</f>
        <v>1380</v>
      </c>
      <c r="AA3049">
        <f t="shared" si="47"/>
        <v>560</v>
      </c>
    </row>
    <row r="3050" hidden="1" spans="1:27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  <c r="Z3050">
        <f>SUMIF('采购数据-每月'!E:E,B3050,'采购数据-每月'!B:B)</f>
        <v>1180</v>
      </c>
      <c r="AA3050">
        <f t="shared" si="47"/>
        <v>286</v>
      </c>
    </row>
    <row r="3051" hidden="1" spans="1:27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  <c r="Z3051">
        <f>SUMIF('采购数据-每月'!E:E,B3051,'采购数据-每月'!B:B)</f>
        <v>1180</v>
      </c>
      <c r="AA3051">
        <f t="shared" si="47"/>
        <v>368</v>
      </c>
    </row>
    <row r="3052" hidden="1" spans="1:27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  <c r="Z3052">
        <f>SUMIF('采购数据-每月'!E:E,B3052,'采购数据-每月'!B:B)</f>
        <v>1180</v>
      </c>
      <c r="AA3052">
        <f t="shared" si="47"/>
        <v>463</v>
      </c>
    </row>
    <row r="3053" hidden="1" spans="1:27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  <c r="Z3053">
        <f>SUMIF('采购数据-每月'!E:E,B3053,'采购数据-每月'!B:B)</f>
        <v>1410</v>
      </c>
      <c r="AA3053">
        <f t="shared" si="47"/>
        <v>345</v>
      </c>
    </row>
    <row r="3054" hidden="1" spans="1:27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  <c r="Z3054">
        <f>SUMIF('采购数据-每月'!E:E,B3054,'采购数据-每月'!B:B)</f>
        <v>1410</v>
      </c>
      <c r="AA3054">
        <f t="shared" si="47"/>
        <v>478</v>
      </c>
    </row>
    <row r="3055" hidden="1" spans="1:27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  <c r="Z3055">
        <f>SUMIF('采购数据-每月'!E:E,B3055,'采购数据-每月'!B:B)</f>
        <v>1410</v>
      </c>
      <c r="AA3055">
        <f t="shared" si="47"/>
        <v>562</v>
      </c>
    </row>
    <row r="3056" hidden="1" spans="1:27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  <c r="Z3056">
        <f>SUMIF('采购数据-每月'!E:E,B3056,'采购数据-每月'!B:B)</f>
        <v>740</v>
      </c>
      <c r="AA3056">
        <f t="shared" si="47"/>
        <v>171</v>
      </c>
    </row>
    <row r="3057" hidden="1" spans="1:27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  <c r="Z3057">
        <f>SUMIF('采购数据-每月'!E:E,B3057,'采购数据-每月'!B:B)</f>
        <v>740</v>
      </c>
      <c r="AA3057">
        <f t="shared" si="47"/>
        <v>290</v>
      </c>
    </row>
    <row r="3058" hidden="1" spans="1:27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  <c r="Z3058">
        <f>SUMIF('采购数据-每月'!E:E,B3058,'采购数据-每月'!B:B)</f>
        <v>740</v>
      </c>
      <c r="AA3058">
        <f t="shared" si="47"/>
        <v>342</v>
      </c>
    </row>
    <row r="3059" hidden="1" spans="1:27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  <c r="Z3059">
        <f>SUMIF('采购数据-每月'!E:E,B3059,'采购数据-每月'!B:B)</f>
        <v>1450</v>
      </c>
      <c r="AA3059">
        <f t="shared" si="47"/>
        <v>368</v>
      </c>
    </row>
    <row r="3060" hidden="1" spans="1:27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  <c r="Z3060">
        <f>SUMIF('采购数据-每月'!E:E,B3060,'采购数据-每月'!B:B)</f>
        <v>1450</v>
      </c>
      <c r="AA3060">
        <f t="shared" si="47"/>
        <v>412</v>
      </c>
    </row>
    <row r="3061" hidden="1" spans="1:27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  <c r="Z3061">
        <f>SUMIF('采购数据-每月'!E:E,B3061,'采购数据-每月'!B:B)</f>
        <v>1450</v>
      </c>
      <c r="AA3061">
        <f t="shared" si="47"/>
        <v>593</v>
      </c>
    </row>
    <row r="3062" hidden="1" spans="1:27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  <c r="Z3062">
        <f>SUMIF('采购数据-每月'!E:E,B3062,'采购数据-每月'!B:B)</f>
        <v>1140</v>
      </c>
      <c r="AA3062">
        <f t="shared" si="47"/>
        <v>353</v>
      </c>
    </row>
    <row r="3063" hidden="1" spans="1:27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  <c r="Z3063">
        <f>SUMIF('采购数据-每月'!E:E,B3063,'采购数据-每月'!B:B)</f>
        <v>1140</v>
      </c>
      <c r="AA3063">
        <f t="shared" si="47"/>
        <v>496</v>
      </c>
    </row>
    <row r="3064" hidden="1" spans="1:27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  <c r="Z3064">
        <f>SUMIF('采购数据-每月'!E:E,B3064,'采购数据-每月'!B:B)</f>
        <v>1140</v>
      </c>
      <c r="AA3064">
        <f t="shared" si="47"/>
        <v>630</v>
      </c>
    </row>
    <row r="3065" hidden="1" spans="1:27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  <c r="Z3065">
        <f>SUMIF('采购数据-每月'!E:E,B3065,'采购数据-每月'!B:B)</f>
        <v>1580</v>
      </c>
      <c r="AA3065">
        <f t="shared" si="47"/>
        <v>515</v>
      </c>
    </row>
    <row r="3066" hidden="1" spans="1:27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  <c r="Z3066">
        <f>SUMIF('采购数据-每月'!E:E,B3066,'采购数据-每月'!B:B)</f>
        <v>1580</v>
      </c>
      <c r="AA3066">
        <f t="shared" si="47"/>
        <v>714</v>
      </c>
    </row>
    <row r="3067" hidden="1" spans="1:27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  <c r="Z3067">
        <f>SUMIF('采购数据-每月'!E:E,B3067,'采购数据-每月'!B:B)</f>
        <v>1580</v>
      </c>
      <c r="AA3067">
        <f t="shared" si="47"/>
        <v>781</v>
      </c>
    </row>
    <row r="3068" hidden="1" spans="1:27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  <c r="Z3068">
        <f>SUMIF('采购数据-每月'!E:E,B3068,'采购数据-每月'!B:B)</f>
        <v>840</v>
      </c>
      <c r="AA3068">
        <f t="shared" si="47"/>
        <v>265</v>
      </c>
    </row>
    <row r="3069" hidden="1" spans="1:27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  <c r="Z3069">
        <f>SUMIF('采购数据-每月'!E:E,B3069,'采购数据-每月'!B:B)</f>
        <v>840</v>
      </c>
      <c r="AA3069">
        <f t="shared" si="47"/>
        <v>400</v>
      </c>
    </row>
    <row r="3070" hidden="1" spans="1:27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  <c r="Z3070">
        <f>SUMIF('采购数据-每月'!E:E,B3070,'采购数据-每月'!B:B)</f>
        <v>840</v>
      </c>
      <c r="AA3070">
        <f t="shared" si="47"/>
        <v>465</v>
      </c>
    </row>
    <row r="3071" hidden="1" spans="1:27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  <c r="Z3071">
        <f>SUMIF('采购数据-每月'!E:E,B3071,'采购数据-每月'!B:B)</f>
        <v>1420</v>
      </c>
      <c r="AA3071">
        <f t="shared" si="47"/>
        <v>345</v>
      </c>
    </row>
    <row r="3072" hidden="1" spans="1:27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  <c r="Z3072">
        <f>SUMIF('采购数据-每月'!E:E,B3072,'采购数据-每月'!B:B)</f>
        <v>1420</v>
      </c>
      <c r="AA3072">
        <f t="shared" si="47"/>
        <v>531</v>
      </c>
    </row>
    <row r="3073" hidden="1" spans="1:27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  <c r="Z3073">
        <f>SUMIF('采购数据-每月'!E:E,B3073,'采购数据-每月'!B:B)</f>
        <v>1420</v>
      </c>
      <c r="AA3073">
        <f t="shared" si="47"/>
        <v>601</v>
      </c>
    </row>
    <row r="3074" hidden="1" spans="1:27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  <c r="Z3074">
        <f>SUMIF('采购数据-每月'!E:E,B3074,'采购数据-每月'!B:B)</f>
        <v>1670</v>
      </c>
      <c r="AA3074">
        <f t="shared" si="47"/>
        <v>292</v>
      </c>
    </row>
    <row r="3075" hidden="1" spans="1:27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  <c r="Z3075">
        <f>SUMIF('采购数据-每月'!E:E,B3075,'采购数据-每月'!B:B)</f>
        <v>1670</v>
      </c>
      <c r="AA3075">
        <f t="shared" ref="AA3075:AA3138" si="48">Z3075-SUM(Q3075:W3075)</f>
        <v>454</v>
      </c>
    </row>
    <row r="3076" hidden="1" spans="1:27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  <c r="Z3076">
        <f>SUMIF('采购数据-每月'!E:E,B3076,'采购数据-每月'!B:B)</f>
        <v>1670</v>
      </c>
      <c r="AA3076">
        <f t="shared" si="48"/>
        <v>512</v>
      </c>
    </row>
    <row r="3077" hidden="1" spans="1:27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  <c r="Z3077">
        <f>SUMIF('采购数据-每月'!E:E,B3077,'采购数据-每月'!B:B)</f>
        <v>1270</v>
      </c>
      <c r="AA3077">
        <f t="shared" si="48"/>
        <v>271</v>
      </c>
    </row>
    <row r="3078" hidden="1" spans="1:27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  <c r="Z3078">
        <f>SUMIF('采购数据-每月'!E:E,B3078,'采购数据-每月'!B:B)</f>
        <v>1270</v>
      </c>
      <c r="AA3078">
        <f t="shared" si="48"/>
        <v>398</v>
      </c>
    </row>
    <row r="3079" hidden="1" spans="1:27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  <c r="Z3079">
        <f>SUMIF('采购数据-每月'!E:E,B3079,'采购数据-每月'!B:B)</f>
        <v>1270</v>
      </c>
      <c r="AA3079">
        <f t="shared" si="48"/>
        <v>471</v>
      </c>
    </row>
    <row r="3080" hidden="1" spans="1:27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  <c r="Z3080">
        <f>SUMIF('采购数据-每月'!E:E,B3080,'采购数据-每月'!B:B)</f>
        <v>980</v>
      </c>
      <c r="AA3080">
        <f t="shared" si="48"/>
        <v>226</v>
      </c>
    </row>
    <row r="3081" hidden="1" spans="1:27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  <c r="Z3081">
        <f>SUMIF('采购数据-每月'!E:E,B3081,'采购数据-每月'!B:B)</f>
        <v>980</v>
      </c>
      <c r="AA3081">
        <f t="shared" si="48"/>
        <v>361</v>
      </c>
    </row>
    <row r="3082" hidden="1" spans="1:27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  <c r="Z3082">
        <f>SUMIF('采购数据-每月'!E:E,B3082,'采购数据-每月'!B:B)</f>
        <v>980</v>
      </c>
      <c r="AA3082">
        <f t="shared" si="48"/>
        <v>430</v>
      </c>
    </row>
    <row r="3083" hidden="1" spans="1:27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  <c r="Z3083">
        <f>SUMIF('采购数据-每月'!E:E,B3083,'采购数据-每月'!B:B)</f>
        <v>780</v>
      </c>
      <c r="AA3083">
        <f t="shared" si="48"/>
        <v>250</v>
      </c>
    </row>
    <row r="3084" hidden="1" spans="1:27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  <c r="Z3084">
        <f>SUMIF('采购数据-每月'!E:E,B3084,'采购数据-每月'!B:B)</f>
        <v>780</v>
      </c>
      <c r="AA3084">
        <f t="shared" si="48"/>
        <v>221</v>
      </c>
    </row>
    <row r="3085" hidden="1" spans="1:27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  <c r="Z3085">
        <f>SUMIF('采购数据-每月'!E:E,B3085,'采购数据-每月'!B:B)</f>
        <v>780</v>
      </c>
      <c r="AA3085">
        <f t="shared" si="48"/>
        <v>297</v>
      </c>
    </row>
    <row r="3086" hidden="1" spans="1:27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  <c r="Z3086">
        <f>SUMIF('采购数据-每月'!E:E,B3086,'采购数据-每月'!B:B)</f>
        <v>2070</v>
      </c>
      <c r="AA3086">
        <f t="shared" si="48"/>
        <v>744</v>
      </c>
    </row>
    <row r="3087" hidden="1" spans="1:27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  <c r="Z3087">
        <f>SUMIF('采购数据-每月'!E:E,B3087,'采购数据-每月'!B:B)</f>
        <v>2070</v>
      </c>
      <c r="AA3087">
        <f t="shared" si="48"/>
        <v>940</v>
      </c>
    </row>
    <row r="3088" hidden="1" spans="1:27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  <c r="Z3088">
        <f>SUMIF('采购数据-每月'!E:E,B3088,'采购数据-每月'!B:B)</f>
        <v>2070</v>
      </c>
      <c r="AA3088">
        <f t="shared" si="48"/>
        <v>1072</v>
      </c>
    </row>
    <row r="3089" hidden="1" spans="1:27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  <c r="Z3089">
        <f>SUMIF('采购数据-每月'!E:E,B3089,'采购数据-每月'!B:B)</f>
        <v>1780</v>
      </c>
      <c r="AA3089">
        <f t="shared" si="48"/>
        <v>840</v>
      </c>
    </row>
    <row r="3090" hidden="1" spans="1:27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  <c r="Z3090">
        <f>SUMIF('采购数据-每月'!E:E,B3090,'采购数据-每月'!B:B)</f>
        <v>1780</v>
      </c>
      <c r="AA3090">
        <f t="shared" si="48"/>
        <v>797</v>
      </c>
    </row>
    <row r="3091" hidden="1" spans="1:27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  <c r="Z3091">
        <f>SUMIF('采购数据-每月'!E:E,B3091,'采购数据-每月'!B:B)</f>
        <v>1780</v>
      </c>
      <c r="AA3091">
        <f t="shared" si="48"/>
        <v>881</v>
      </c>
    </row>
    <row r="3092" hidden="1" spans="1:27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  <c r="Z3092">
        <f>SUMIF('采购数据-每月'!E:E,B3092,'采购数据-每月'!B:B)</f>
        <v>790</v>
      </c>
      <c r="AA3092">
        <f t="shared" si="48"/>
        <v>337</v>
      </c>
    </row>
    <row r="3093" hidden="1" spans="1:27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  <c r="Z3093">
        <f>SUMIF('采购数据-每月'!E:E,B3093,'采购数据-每月'!B:B)</f>
        <v>790</v>
      </c>
      <c r="AA3093">
        <f t="shared" si="48"/>
        <v>414</v>
      </c>
    </row>
    <row r="3094" hidden="1" spans="1:27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  <c r="Z3094">
        <f>SUMIF('采购数据-每月'!E:E,B3094,'采购数据-每月'!B:B)</f>
        <v>790</v>
      </c>
      <c r="AA3094">
        <f t="shared" si="48"/>
        <v>463</v>
      </c>
    </row>
    <row r="3095" hidden="1" spans="1:27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  <c r="Z3095">
        <f>SUMIF('采购数据-每月'!E:E,B3095,'采购数据-每月'!B:B)</f>
        <v>690</v>
      </c>
      <c r="AA3095">
        <f t="shared" si="48"/>
        <v>160</v>
      </c>
    </row>
    <row r="3096" hidden="1" spans="1:27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  <c r="Z3096">
        <f>SUMIF('采购数据-每月'!E:E,B3096,'采购数据-每月'!B:B)</f>
        <v>690</v>
      </c>
      <c r="AA3096">
        <f t="shared" si="48"/>
        <v>233</v>
      </c>
    </row>
    <row r="3097" hidden="1" spans="1:27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  <c r="Z3097">
        <f>SUMIF('采购数据-每月'!E:E,B3097,'采购数据-每月'!B:B)</f>
        <v>690</v>
      </c>
      <c r="AA3097">
        <f t="shared" si="48"/>
        <v>289</v>
      </c>
    </row>
    <row r="3098" hidden="1" spans="1:27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  <c r="Z3098">
        <f>SUMIF('采购数据-每月'!E:E,B3098,'采购数据-每月'!B:B)</f>
        <v>1080</v>
      </c>
      <c r="AA3098">
        <f t="shared" si="48"/>
        <v>262</v>
      </c>
    </row>
    <row r="3099" hidden="1" spans="1:27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  <c r="Z3099">
        <f>SUMIF('采购数据-每月'!E:E,B3099,'采购数据-每月'!B:B)</f>
        <v>1080</v>
      </c>
      <c r="AA3099">
        <f t="shared" si="48"/>
        <v>378</v>
      </c>
    </row>
    <row r="3100" hidden="1" spans="1:27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  <c r="Z3100">
        <f>SUMIF('采购数据-每月'!E:E,B3100,'采购数据-每月'!B:B)</f>
        <v>1080</v>
      </c>
      <c r="AA3100">
        <f t="shared" si="48"/>
        <v>524</v>
      </c>
    </row>
    <row r="3101" hidden="1" spans="1:27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  <c r="Z3101">
        <f>SUMIF('采购数据-每月'!E:E,B3101,'采购数据-每月'!B:B)</f>
        <v>1010</v>
      </c>
      <c r="AA3101">
        <f t="shared" si="48"/>
        <v>471</v>
      </c>
    </row>
    <row r="3102" hidden="1" spans="1:27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  <c r="Z3102">
        <f>SUMIF('采购数据-每月'!E:E,B3102,'采购数据-每月'!B:B)</f>
        <v>1010</v>
      </c>
      <c r="AA3102">
        <f t="shared" si="48"/>
        <v>527</v>
      </c>
    </row>
    <row r="3103" hidden="1" spans="1:27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  <c r="Z3103">
        <f>SUMIF('采购数据-每月'!E:E,B3103,'采购数据-每月'!B:B)</f>
        <v>1010</v>
      </c>
      <c r="AA3103">
        <f t="shared" si="48"/>
        <v>563</v>
      </c>
    </row>
    <row r="3104" hidden="1" spans="1:27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  <c r="Z3104">
        <f>SUMIF('采购数据-每月'!E:E,B3104,'采购数据-每月'!B:B)</f>
        <v>340</v>
      </c>
      <c r="AA3104">
        <f t="shared" si="48"/>
        <v>67</v>
      </c>
    </row>
    <row r="3105" hidden="1" spans="1:27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  <c r="Z3105">
        <f>SUMIF('采购数据-每月'!E:E,B3105,'采购数据-每月'!B:B)</f>
        <v>340</v>
      </c>
      <c r="AA3105">
        <f t="shared" si="48"/>
        <v>94</v>
      </c>
    </row>
    <row r="3106" hidden="1" spans="1:27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  <c r="Z3106">
        <f>SUMIF('采购数据-每月'!E:E,B3106,'采购数据-每月'!B:B)</f>
        <v>340</v>
      </c>
      <c r="AA3106">
        <f t="shared" si="48"/>
        <v>112</v>
      </c>
    </row>
    <row r="3107" hidden="1" spans="1:27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  <c r="Z3107">
        <f>SUMIF('采购数据-每月'!E:E,B3107,'采购数据-每月'!B:B)</f>
        <v>300</v>
      </c>
      <c r="AA3107">
        <f t="shared" si="48"/>
        <v>38</v>
      </c>
    </row>
    <row r="3108" hidden="1" spans="1:27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  <c r="Z3108">
        <f>SUMIF('采购数据-每月'!E:E,B3108,'采购数据-每月'!B:B)</f>
        <v>300</v>
      </c>
      <c r="AA3108">
        <f t="shared" si="48"/>
        <v>61</v>
      </c>
    </row>
    <row r="3109" hidden="1" spans="1:27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  <c r="Z3109">
        <f>SUMIF('采购数据-每月'!E:E,B3109,'采购数据-每月'!B:B)</f>
        <v>300</v>
      </c>
      <c r="AA3109">
        <f t="shared" si="48"/>
        <v>68</v>
      </c>
    </row>
    <row r="3110" hidden="1" spans="1:27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  <c r="Z3110">
        <f>SUMIF('采购数据-每月'!E:E,B3110,'采购数据-每月'!B:B)</f>
        <v>450</v>
      </c>
      <c r="AA3110">
        <f t="shared" si="48"/>
        <v>81</v>
      </c>
    </row>
    <row r="3111" hidden="1" spans="1:27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  <c r="Z3111">
        <f>SUMIF('采购数据-每月'!E:E,B3111,'采购数据-每月'!B:B)</f>
        <v>450</v>
      </c>
      <c r="AA3111">
        <f t="shared" si="48"/>
        <v>112</v>
      </c>
    </row>
    <row r="3112" hidden="1" spans="1:27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  <c r="Z3112">
        <f>SUMIF('采购数据-每月'!E:E,B3112,'采购数据-每月'!B:B)</f>
        <v>450</v>
      </c>
      <c r="AA3112">
        <f t="shared" si="48"/>
        <v>126</v>
      </c>
    </row>
    <row r="3113" hidden="1" spans="1:27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  <c r="Z3113">
        <f>SUMIF('采购数据-每月'!E:E,B3113,'采购数据-每月'!B:B)</f>
        <v>490</v>
      </c>
      <c r="AA3113">
        <f t="shared" si="48"/>
        <v>205</v>
      </c>
    </row>
    <row r="3114" hidden="1" spans="1:27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  <c r="Z3114">
        <f>SUMIF('采购数据-每月'!E:E,B3114,'采购数据-每月'!B:B)</f>
        <v>490</v>
      </c>
      <c r="AA3114">
        <f t="shared" si="48"/>
        <v>199</v>
      </c>
    </row>
    <row r="3115" hidden="1" spans="1:27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  <c r="Z3115">
        <f>SUMIF('采购数据-每月'!E:E,B3115,'采购数据-每月'!B:B)</f>
        <v>490</v>
      </c>
      <c r="AA3115">
        <f t="shared" si="48"/>
        <v>234</v>
      </c>
    </row>
    <row r="3116" hidden="1" spans="1:27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  <c r="Z3116">
        <f>SUMIF('采购数据-每月'!E:E,B3116,'采购数据-每月'!B:B)</f>
        <v>640</v>
      </c>
      <c r="AA3116">
        <f t="shared" si="48"/>
        <v>113</v>
      </c>
    </row>
    <row r="3117" hidden="1" spans="1:27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  <c r="Z3117">
        <f>SUMIF('采购数据-每月'!E:E,B3117,'采购数据-每月'!B:B)</f>
        <v>640</v>
      </c>
      <c r="AA3117">
        <f t="shared" si="48"/>
        <v>141</v>
      </c>
    </row>
    <row r="3118" hidden="1" spans="1:27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  <c r="Z3118">
        <f>SUMIF('采购数据-每月'!E:E,B3118,'采购数据-每月'!B:B)</f>
        <v>640</v>
      </c>
      <c r="AA3118">
        <f t="shared" si="48"/>
        <v>155</v>
      </c>
    </row>
    <row r="3119" hidden="1" spans="1:27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  <c r="Z3119">
        <f>SUMIF('采购数据-每月'!E:E,B3119,'采购数据-每月'!B:B)</f>
        <v>780</v>
      </c>
      <c r="AA3119">
        <f t="shared" si="48"/>
        <v>165</v>
      </c>
    </row>
    <row r="3120" hidden="1" spans="1:27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  <c r="Z3120">
        <f>SUMIF('采购数据-每月'!E:E,B3120,'采购数据-每月'!B:B)</f>
        <v>780</v>
      </c>
      <c r="AA3120">
        <f t="shared" si="48"/>
        <v>202</v>
      </c>
    </row>
    <row r="3121" hidden="1" spans="1:27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  <c r="Z3121">
        <f>SUMIF('采购数据-每月'!E:E,B3121,'采购数据-每月'!B:B)</f>
        <v>780</v>
      </c>
      <c r="AA3121">
        <f t="shared" si="48"/>
        <v>208</v>
      </c>
    </row>
    <row r="3122" hidden="1" spans="1:27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  <c r="Z3122">
        <f>SUMIF('采购数据-每月'!E:E,B3122,'采购数据-每月'!B:B)</f>
        <v>590</v>
      </c>
      <c r="AA3122">
        <f t="shared" si="48"/>
        <v>210</v>
      </c>
    </row>
    <row r="3123" hidden="1" spans="1:27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  <c r="Z3123">
        <f>SUMIF('采购数据-每月'!E:E,B3123,'采购数据-每月'!B:B)</f>
        <v>590</v>
      </c>
      <c r="AA3123">
        <f t="shared" si="48"/>
        <v>287</v>
      </c>
    </row>
    <row r="3124" hidden="1" spans="1:27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  <c r="Z3124">
        <f>SUMIF('采购数据-每月'!E:E,B3124,'采购数据-每月'!B:B)</f>
        <v>590</v>
      </c>
      <c r="AA3124">
        <f t="shared" si="48"/>
        <v>360</v>
      </c>
    </row>
    <row r="3125" hidden="1" spans="1:27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  <c r="Z3125">
        <f>SUMIF('采购数据-每月'!E:E,B3125,'采购数据-每月'!B:B)</f>
        <v>300</v>
      </c>
      <c r="AA3125">
        <f t="shared" si="48"/>
        <v>44</v>
      </c>
    </row>
    <row r="3126" hidden="1" spans="1:27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  <c r="Z3126">
        <f>SUMIF('采购数据-每月'!E:E,B3126,'采购数据-每月'!B:B)</f>
        <v>300</v>
      </c>
      <c r="AA3126">
        <f t="shared" si="48"/>
        <v>57</v>
      </c>
    </row>
    <row r="3127" hidden="1" spans="1:27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  <c r="Z3127">
        <f>SUMIF('采购数据-每月'!E:E,B3127,'采购数据-每月'!B:B)</f>
        <v>300</v>
      </c>
      <c r="AA3127">
        <f t="shared" si="48"/>
        <v>70</v>
      </c>
    </row>
    <row r="3128" hidden="1" spans="1:27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  <c r="Z3128">
        <f>SUMIF('采购数据-每月'!E:E,B3128,'采购数据-每月'!B:B)</f>
        <v>220</v>
      </c>
      <c r="AA3128">
        <f t="shared" si="48"/>
        <v>-29</v>
      </c>
    </row>
    <row r="3129" hidden="1" spans="1:27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  <c r="Z3129">
        <f>SUMIF('采购数据-每月'!E:E,B3129,'采购数据-每月'!B:B)</f>
        <v>220</v>
      </c>
      <c r="AA3129">
        <f t="shared" si="48"/>
        <v>15</v>
      </c>
    </row>
    <row r="3130" hidden="1" spans="1:27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  <c r="Z3130">
        <f>SUMIF('采购数据-每月'!E:E,B3130,'采购数据-每月'!B:B)</f>
        <v>220</v>
      </c>
      <c r="AA3130">
        <f t="shared" si="48"/>
        <v>23</v>
      </c>
    </row>
    <row r="3131" hidden="1" spans="1:27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  <c r="Z3131">
        <f>SUMIF('采购数据-每月'!E:E,B3131,'采购数据-每月'!B:B)</f>
        <v>590</v>
      </c>
      <c r="AA3131">
        <f t="shared" si="48"/>
        <v>260</v>
      </c>
    </row>
    <row r="3132" hidden="1" spans="1:27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  <c r="Z3132">
        <f>SUMIF('采购数据-每月'!E:E,B3132,'采购数据-每月'!B:B)</f>
        <v>590</v>
      </c>
      <c r="AA3132">
        <f t="shared" si="48"/>
        <v>240</v>
      </c>
    </row>
    <row r="3133" hidden="1" spans="1:27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  <c r="Z3133">
        <f>SUMIF('采购数据-每月'!E:E,B3133,'采购数据-每月'!B:B)</f>
        <v>590</v>
      </c>
      <c r="AA3133">
        <f t="shared" si="48"/>
        <v>315</v>
      </c>
    </row>
    <row r="3134" hidden="1" spans="1:27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  <c r="Z3134">
        <f>SUMIF('采购数据-每月'!E:E,B3134,'采购数据-每月'!B:B)</f>
        <v>2060</v>
      </c>
      <c r="AA3134">
        <f t="shared" si="48"/>
        <v>909</v>
      </c>
    </row>
    <row r="3135" hidden="1" spans="1:27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  <c r="Z3135">
        <f>SUMIF('采购数据-每月'!E:E,B3135,'采购数据-每月'!B:B)</f>
        <v>2060</v>
      </c>
      <c r="AA3135">
        <f t="shared" si="48"/>
        <v>807</v>
      </c>
    </row>
    <row r="3136" hidden="1" spans="1:27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  <c r="Z3136">
        <f>SUMIF('采购数据-每月'!E:E,B3136,'采购数据-每月'!B:B)</f>
        <v>2060</v>
      </c>
      <c r="AA3136">
        <f t="shared" si="48"/>
        <v>969</v>
      </c>
    </row>
    <row r="3137" hidden="1" spans="1:27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  <c r="Z3137">
        <f>SUMIF('采购数据-每月'!E:E,B3137,'采购数据-每月'!B:B)</f>
        <v>790</v>
      </c>
      <c r="AA3137">
        <f t="shared" si="48"/>
        <v>205</v>
      </c>
    </row>
    <row r="3138" hidden="1" spans="1:27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  <c r="Z3138">
        <f>SUMIF('采购数据-每月'!E:E,B3138,'采购数据-每月'!B:B)</f>
        <v>790</v>
      </c>
      <c r="AA3138">
        <f t="shared" si="48"/>
        <v>315</v>
      </c>
    </row>
    <row r="3139" hidden="1" spans="1:27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  <c r="Z3139">
        <f>SUMIF('采购数据-每月'!E:E,B3139,'采购数据-每月'!B:B)</f>
        <v>790</v>
      </c>
      <c r="AA3139">
        <f t="shared" ref="AA3139:AA3202" si="49">Z3139-SUM(Q3139:W3139)</f>
        <v>401</v>
      </c>
    </row>
    <row r="3140" hidden="1" spans="1:27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  <c r="Z3140">
        <f>SUMIF('采购数据-每月'!E:E,B3140,'采购数据-每月'!B:B)</f>
        <v>1610</v>
      </c>
      <c r="AA3140">
        <f t="shared" si="49"/>
        <v>435</v>
      </c>
    </row>
    <row r="3141" hidden="1" spans="1:27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  <c r="Z3141">
        <f>SUMIF('采购数据-每月'!E:E,B3141,'采购数据-每月'!B:B)</f>
        <v>1610</v>
      </c>
      <c r="AA3141">
        <f t="shared" si="49"/>
        <v>700</v>
      </c>
    </row>
    <row r="3142" hidden="1" spans="1:27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  <c r="Z3142">
        <f>SUMIF('采购数据-每月'!E:E,B3142,'采购数据-每月'!B:B)</f>
        <v>1610</v>
      </c>
      <c r="AA3142">
        <f t="shared" si="49"/>
        <v>868</v>
      </c>
    </row>
    <row r="3143" hidden="1" spans="1:27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  <c r="Z3143">
        <f>SUMIF('采购数据-每月'!E:E,B3143,'采购数据-每月'!B:B)</f>
        <v>790</v>
      </c>
      <c r="AA3143">
        <f t="shared" si="49"/>
        <v>191</v>
      </c>
    </row>
    <row r="3144" hidden="1" spans="1:27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  <c r="Z3144">
        <f>SUMIF('采购数据-每月'!E:E,B3144,'采购数据-每月'!B:B)</f>
        <v>790</v>
      </c>
      <c r="AA3144">
        <f t="shared" si="49"/>
        <v>308</v>
      </c>
    </row>
    <row r="3145" hidden="1" spans="1:27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  <c r="Z3145">
        <f>SUMIF('采购数据-每月'!E:E,B3145,'采购数据-每月'!B:B)</f>
        <v>790</v>
      </c>
      <c r="AA3145">
        <f t="shared" si="49"/>
        <v>380</v>
      </c>
    </row>
    <row r="3146" hidden="1" spans="1:27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  <c r="Z3146">
        <f>SUMIF('采购数据-每月'!E:E,B3146,'采购数据-每月'!B:B)</f>
        <v>1280</v>
      </c>
      <c r="AA3146">
        <f t="shared" si="49"/>
        <v>422</v>
      </c>
    </row>
    <row r="3147" hidden="1" spans="1:27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  <c r="Z3147">
        <f>SUMIF('采购数据-每月'!E:E,B3147,'采购数据-每月'!B:B)</f>
        <v>1280</v>
      </c>
      <c r="AA3147">
        <f t="shared" si="49"/>
        <v>620</v>
      </c>
    </row>
    <row r="3148" hidden="1" spans="1:27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  <c r="Z3148">
        <f>SUMIF('采购数据-每月'!E:E,B3148,'采购数据-每月'!B:B)</f>
        <v>1280</v>
      </c>
      <c r="AA3148">
        <f t="shared" si="49"/>
        <v>881</v>
      </c>
    </row>
    <row r="3149" hidden="1" spans="1:27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  <c r="Z3149">
        <f>SUMIF('采购数据-每月'!E:E,B3149,'采购数据-每月'!B:B)</f>
        <v>1190</v>
      </c>
      <c r="AA3149">
        <f t="shared" si="49"/>
        <v>366</v>
      </c>
    </row>
    <row r="3150" hidden="1" spans="1:27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  <c r="Z3150">
        <f>SUMIF('采购数据-每月'!E:E,B3150,'采购数据-每月'!B:B)</f>
        <v>1190</v>
      </c>
      <c r="AA3150">
        <f t="shared" si="49"/>
        <v>459</v>
      </c>
    </row>
    <row r="3151" hidden="1" spans="1:27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  <c r="Z3151">
        <f>SUMIF('采购数据-每月'!E:E,B3151,'采购数据-每月'!B:B)</f>
        <v>1190</v>
      </c>
      <c r="AA3151">
        <f t="shared" si="49"/>
        <v>639</v>
      </c>
    </row>
    <row r="3152" hidden="1" spans="1:27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  <c r="Z3152">
        <f>SUMIF('采购数据-每月'!E:E,B3152,'采购数据-每月'!B:B)</f>
        <v>890</v>
      </c>
      <c r="AA3152">
        <f t="shared" si="49"/>
        <v>186</v>
      </c>
    </row>
    <row r="3153" hidden="1" spans="1:27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  <c r="Z3153">
        <f>SUMIF('采购数据-每月'!E:E,B3153,'采购数据-每月'!B:B)</f>
        <v>890</v>
      </c>
      <c r="AA3153">
        <f t="shared" si="49"/>
        <v>246</v>
      </c>
    </row>
    <row r="3154" hidden="1" spans="1:27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  <c r="Z3154">
        <f>SUMIF('采购数据-每月'!E:E,B3154,'采购数据-每月'!B:B)</f>
        <v>890</v>
      </c>
      <c r="AA3154">
        <f t="shared" si="49"/>
        <v>299</v>
      </c>
    </row>
    <row r="3155" hidden="1" spans="1:27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  <c r="Z3155">
        <f>SUMIF('采购数据-每月'!E:E,B3155,'采购数据-每月'!B:B)</f>
        <v>570</v>
      </c>
      <c r="AA3155">
        <f t="shared" si="49"/>
        <v>-295</v>
      </c>
    </row>
    <row r="3156" hidden="1" spans="1:27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  <c r="Z3156">
        <f>SUMIF('采购数据-每月'!E:E,B3156,'采购数据-每月'!B:B)</f>
        <v>570</v>
      </c>
      <c r="AA3156">
        <f t="shared" si="49"/>
        <v>-174</v>
      </c>
    </row>
    <row r="3157" spans="1:27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  <c r="Z3157">
        <f>SUMIF('采购数据-每月'!E:E,B3157,'采购数据-每月'!B:B)</f>
        <v>570</v>
      </c>
      <c r="AA3157">
        <f t="shared" si="49"/>
        <v>-119</v>
      </c>
    </row>
    <row r="3158" hidden="1" spans="1:27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  <c r="Z3158">
        <f>SUMIF('采购数据-每月'!E:E,B3158,'采购数据-每月'!B:B)</f>
        <v>220</v>
      </c>
      <c r="AA3158">
        <f t="shared" si="49"/>
        <v>-576</v>
      </c>
    </row>
    <row r="3159" hidden="1" spans="1:27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  <c r="Z3159">
        <f>SUMIF('采购数据-每月'!E:E,B3159,'采购数据-每月'!B:B)</f>
        <v>220</v>
      </c>
      <c r="AA3159">
        <f t="shared" si="49"/>
        <v>-445</v>
      </c>
    </row>
    <row r="3160" spans="1:27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  <c r="Z3160">
        <f>SUMIF('采购数据-每月'!E:E,B3160,'采购数据-每月'!B:B)</f>
        <v>220</v>
      </c>
      <c r="AA3160">
        <f t="shared" si="49"/>
        <v>-402</v>
      </c>
    </row>
    <row r="3161" hidden="1" spans="1:27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  <c r="Z3161">
        <f>SUMIF('采购数据-每月'!E:E,B3161,'采购数据-每月'!B:B)</f>
        <v>200</v>
      </c>
      <c r="AA3161">
        <f t="shared" si="49"/>
        <v>162</v>
      </c>
    </row>
    <row r="3162" hidden="1" spans="1:27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  <c r="Z3162">
        <f>SUMIF('采购数据-每月'!E:E,B3162,'采购数据-每月'!B:B)</f>
        <v>200</v>
      </c>
      <c r="AA3162">
        <f t="shared" si="49"/>
        <v>-7</v>
      </c>
    </row>
    <row r="3163" hidden="1" spans="1:27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  <c r="Z3163">
        <f>SUMIF('采购数据-每月'!E:E,B3163,'采购数据-每月'!B:B)</f>
        <v>200</v>
      </c>
      <c r="AA3163">
        <f t="shared" si="49"/>
        <v>32</v>
      </c>
    </row>
    <row r="3164" hidden="1" spans="1:27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  <c r="Z3164">
        <f>SUMIF('采购数据-每月'!E:E,B3164,'采购数据-每月'!B:B)</f>
        <v>1100</v>
      </c>
      <c r="AA3164">
        <f t="shared" si="49"/>
        <v>25</v>
      </c>
    </row>
    <row r="3165" hidden="1" spans="1:27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  <c r="Z3165">
        <f>SUMIF('采购数据-每月'!E:E,B3165,'采购数据-每月'!B:B)</f>
        <v>1100</v>
      </c>
      <c r="AA3165">
        <f t="shared" si="49"/>
        <v>157</v>
      </c>
    </row>
    <row r="3166" hidden="1" spans="1:27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  <c r="Z3166">
        <f>SUMIF('采购数据-每月'!E:E,B3166,'采购数据-每月'!B:B)</f>
        <v>1100</v>
      </c>
      <c r="AA3166">
        <f t="shared" si="49"/>
        <v>329</v>
      </c>
    </row>
    <row r="3167" hidden="1" spans="1:27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  <c r="Z3167">
        <f>SUMIF('采购数据-每月'!E:E,B3167,'采购数据-每月'!B:B)</f>
        <v>860</v>
      </c>
      <c r="AA3167">
        <f t="shared" si="49"/>
        <v>82</v>
      </c>
    </row>
    <row r="3168" hidden="1" spans="1:27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  <c r="Z3168">
        <f>SUMIF('采购数据-每月'!E:E,B3168,'采购数据-每月'!B:B)</f>
        <v>860</v>
      </c>
      <c r="AA3168">
        <f t="shared" si="49"/>
        <v>194</v>
      </c>
    </row>
    <row r="3169" hidden="1" spans="1:27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  <c r="Z3169">
        <f>SUMIF('采购数据-每月'!E:E,B3169,'采购数据-每月'!B:B)</f>
        <v>860</v>
      </c>
      <c r="AA3169">
        <f t="shared" si="49"/>
        <v>339</v>
      </c>
    </row>
    <row r="3170" hidden="1" spans="1:27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  <c r="Z3170">
        <f>SUMIF('采购数据-每月'!E:E,B3170,'采购数据-每月'!B:B)</f>
        <v>400</v>
      </c>
      <c r="AA3170">
        <f t="shared" si="49"/>
        <v>65</v>
      </c>
    </row>
    <row r="3171" hidden="1" spans="1:27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  <c r="Z3171">
        <f>SUMIF('采购数据-每月'!E:E,B3171,'采购数据-每月'!B:B)</f>
        <v>400</v>
      </c>
      <c r="AA3171">
        <f t="shared" si="49"/>
        <v>92</v>
      </c>
    </row>
    <row r="3172" hidden="1" spans="1:27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  <c r="Z3172">
        <f>SUMIF('采购数据-每月'!E:E,B3172,'采购数据-每月'!B:B)</f>
        <v>400</v>
      </c>
      <c r="AA3172">
        <f t="shared" si="49"/>
        <v>98</v>
      </c>
    </row>
    <row r="3173" hidden="1" spans="1:27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  <c r="Z3173">
        <f>SUMIF('采购数据-每月'!E:E,B3173,'采购数据-每月'!B:B)</f>
        <v>0</v>
      </c>
      <c r="AA3173">
        <f t="shared" si="49"/>
        <v>-375</v>
      </c>
    </row>
    <row r="3174" hidden="1" spans="1:27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  <c r="Z3174">
        <f>SUMIF('采购数据-每月'!E:E,B3174,'采购数据-每月'!B:B)</f>
        <v>0</v>
      </c>
      <c r="AA3174">
        <f t="shared" si="49"/>
        <v>-331</v>
      </c>
    </row>
    <row r="3175" spans="1:27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  <c r="Z3175">
        <f>SUMIF('采购数据-每月'!E:E,B3175,'采购数据-每月'!B:B)</f>
        <v>0</v>
      </c>
      <c r="AA3175">
        <f t="shared" si="49"/>
        <v>-289</v>
      </c>
    </row>
    <row r="3176" hidden="1" spans="1:27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  <c r="Z3176">
        <f>SUMIF('采购数据-每月'!E:E,B3176,'采购数据-每月'!B:B)</f>
        <v>450</v>
      </c>
      <c r="AA3176">
        <f t="shared" si="49"/>
        <v>-133</v>
      </c>
    </row>
    <row r="3177" hidden="1" spans="1:27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  <c r="Z3177">
        <f>SUMIF('采购数据-每月'!E:E,B3177,'采购数据-每月'!B:B)</f>
        <v>450</v>
      </c>
      <c r="AA3177">
        <f t="shared" si="49"/>
        <v>-75</v>
      </c>
    </row>
    <row r="3178" spans="1:27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  <c r="Z3178">
        <f>SUMIF('采购数据-每月'!E:E,B3178,'采购数据-每月'!B:B)</f>
        <v>450</v>
      </c>
      <c r="AA3178">
        <f t="shared" si="49"/>
        <v>-37</v>
      </c>
    </row>
    <row r="3179" hidden="1" spans="1:27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  <c r="Z3179">
        <f>SUMIF('采购数据-每月'!E:E,B3179,'采购数据-每月'!B:B)</f>
        <v>470</v>
      </c>
      <c r="AA3179">
        <f t="shared" si="49"/>
        <v>-11</v>
      </c>
    </row>
    <row r="3180" hidden="1" spans="1:27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  <c r="Z3180">
        <f>SUMIF('采购数据-每月'!E:E,B3180,'采购数据-每月'!B:B)</f>
        <v>470</v>
      </c>
      <c r="AA3180">
        <f t="shared" si="49"/>
        <v>64</v>
      </c>
    </row>
    <row r="3181" hidden="1" spans="1:27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  <c r="Z3181">
        <f>SUMIF('采购数据-每月'!E:E,B3181,'采购数据-每月'!B:B)</f>
        <v>470</v>
      </c>
      <c r="AA3181">
        <f t="shared" si="49"/>
        <v>139</v>
      </c>
    </row>
    <row r="3182" hidden="1" spans="1:27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  <c r="Z3182">
        <f>SUMIF('采购数据-每月'!E:E,B3182,'采购数据-每月'!B:B)</f>
        <v>0</v>
      </c>
      <c r="AA3182">
        <f t="shared" si="49"/>
        <v>-414</v>
      </c>
    </row>
    <row r="3183" hidden="1" spans="1:27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  <c r="Z3183">
        <f>SUMIF('采购数据-每月'!E:E,B3183,'采购数据-每月'!B:B)</f>
        <v>0</v>
      </c>
      <c r="AA3183">
        <f t="shared" si="49"/>
        <v>-384</v>
      </c>
    </row>
    <row r="3184" spans="1:27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  <c r="Z3184">
        <f>SUMIF('采购数据-每月'!E:E,B3184,'采购数据-每月'!B:B)</f>
        <v>0</v>
      </c>
      <c r="AA3184">
        <f t="shared" si="49"/>
        <v>-363</v>
      </c>
    </row>
    <row r="3185" hidden="1" spans="1:27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  <c r="Z3185">
        <f>SUMIF('采购数据-每月'!E:E,B3185,'采购数据-每月'!B:B)</f>
        <v>250</v>
      </c>
      <c r="AA3185">
        <f t="shared" si="49"/>
        <v>-247</v>
      </c>
    </row>
    <row r="3186" hidden="1" spans="1:27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  <c r="Z3186">
        <f>SUMIF('采购数据-每月'!E:E,B3186,'采购数据-每月'!B:B)</f>
        <v>250</v>
      </c>
      <c r="AA3186">
        <f t="shared" si="49"/>
        <v>-208</v>
      </c>
    </row>
    <row r="3187" spans="1:27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  <c r="Z3187">
        <f>SUMIF('采购数据-每月'!E:E,B3187,'采购数据-每月'!B:B)</f>
        <v>250</v>
      </c>
      <c r="AA3187">
        <f t="shared" si="49"/>
        <v>-145</v>
      </c>
    </row>
    <row r="3188" hidden="1" spans="1:27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  <c r="Z3188">
        <f>SUMIF('采购数据-每月'!E:E,B3188,'采购数据-每月'!B:B)</f>
        <v>150</v>
      </c>
      <c r="AA3188">
        <f t="shared" si="49"/>
        <v>-219</v>
      </c>
    </row>
    <row r="3189" hidden="1" spans="1:27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  <c r="Z3189">
        <f>SUMIF('采购数据-每月'!E:E,B3189,'采购数据-每月'!B:B)</f>
        <v>150</v>
      </c>
      <c r="AA3189">
        <f t="shared" si="49"/>
        <v>-202</v>
      </c>
    </row>
    <row r="3190" spans="1:27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  <c r="Z3190">
        <f>SUMIF('采购数据-每月'!E:E,B3190,'采购数据-每月'!B:B)</f>
        <v>150</v>
      </c>
      <c r="AA3190">
        <f t="shared" si="49"/>
        <v>-153</v>
      </c>
    </row>
    <row r="3191" hidden="1" spans="1:27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  <c r="Z3191">
        <f>SUMIF('采购数据-每月'!E:E,B3191,'采购数据-每月'!B:B)</f>
        <v>400</v>
      </c>
      <c r="AA3191">
        <f t="shared" si="49"/>
        <v>17</v>
      </c>
    </row>
    <row r="3192" hidden="1" spans="1:27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  <c r="Z3192">
        <f>SUMIF('采购数据-每月'!E:E,B3192,'采购数据-每月'!B:B)</f>
        <v>400</v>
      </c>
      <c r="AA3192">
        <f t="shared" si="49"/>
        <v>-175</v>
      </c>
    </row>
    <row r="3193" spans="1:27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  <c r="Z3193">
        <f>SUMIF('采购数据-每月'!E:E,B3193,'采购数据-每月'!B:B)</f>
        <v>400</v>
      </c>
      <c r="AA3193">
        <f t="shared" si="49"/>
        <v>-75</v>
      </c>
    </row>
    <row r="3194" hidden="1" spans="1:27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  <c r="Z3194">
        <f>SUMIF('采购数据-每月'!E:E,B3194,'采购数据-每月'!B:B)</f>
        <v>850</v>
      </c>
      <c r="AA3194">
        <f t="shared" si="49"/>
        <v>273</v>
      </c>
    </row>
    <row r="3195" hidden="1" spans="1:27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  <c r="Z3195">
        <f>SUMIF('采购数据-每月'!E:E,B3195,'采购数据-每月'!B:B)</f>
        <v>850</v>
      </c>
      <c r="AA3195">
        <f t="shared" si="49"/>
        <v>17</v>
      </c>
    </row>
    <row r="3196" hidden="1" spans="1:27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  <c r="Z3196">
        <f>SUMIF('采购数据-每月'!E:E,B3196,'采购数据-每月'!B:B)</f>
        <v>850</v>
      </c>
      <c r="AA3196">
        <f t="shared" si="49"/>
        <v>124</v>
      </c>
    </row>
    <row r="3197" hidden="1" spans="1:27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  <c r="Z3197">
        <f>SUMIF('采购数据-每月'!E:E,B3197,'采购数据-每月'!B:B)</f>
        <v>550</v>
      </c>
      <c r="AA3197">
        <f t="shared" si="49"/>
        <v>-275</v>
      </c>
    </row>
    <row r="3198" hidden="1" spans="1:27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  <c r="Z3198">
        <f>SUMIF('采购数据-每月'!E:E,B3198,'采购数据-每月'!B:B)</f>
        <v>550</v>
      </c>
      <c r="AA3198">
        <f t="shared" si="49"/>
        <v>-146</v>
      </c>
    </row>
    <row r="3199" spans="1:27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  <c r="Z3199">
        <f>SUMIF('采购数据-每月'!E:E,B3199,'采购数据-每月'!B:B)</f>
        <v>550</v>
      </c>
      <c r="AA3199">
        <f t="shared" si="49"/>
        <v>-44</v>
      </c>
    </row>
    <row r="3200" hidden="1" spans="1:27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  <c r="Z3200">
        <f>SUMIF('采购数据-每月'!E:E,B3200,'采购数据-每月'!B:B)</f>
        <v>300</v>
      </c>
      <c r="AA3200">
        <f t="shared" si="49"/>
        <v>-324</v>
      </c>
    </row>
    <row r="3201" hidden="1" spans="1:27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  <c r="Z3201">
        <f>SUMIF('采购数据-每月'!E:E,B3201,'采购数据-每月'!B:B)</f>
        <v>300</v>
      </c>
      <c r="AA3201">
        <f t="shared" si="49"/>
        <v>-239</v>
      </c>
    </row>
    <row r="3202" spans="1:27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  <c r="Z3202">
        <f>SUMIF('采购数据-每月'!E:E,B3202,'采购数据-每月'!B:B)</f>
        <v>300</v>
      </c>
      <c r="AA3202">
        <f t="shared" si="49"/>
        <v>-176</v>
      </c>
    </row>
    <row r="3203" hidden="1" spans="1:27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  <c r="Z3203">
        <f>SUMIF('采购数据-每月'!E:E,B3203,'采购数据-每月'!B:B)</f>
        <v>500</v>
      </c>
      <c r="AA3203">
        <f t="shared" ref="AA3203:AA3266" si="50">Z3203-SUM(Q3203:W3203)</f>
        <v>-67</v>
      </c>
    </row>
    <row r="3204" hidden="1" spans="1:27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  <c r="Z3204">
        <f>SUMIF('采购数据-每月'!E:E,B3204,'采购数据-每月'!B:B)</f>
        <v>500</v>
      </c>
      <c r="AA3204">
        <f t="shared" si="50"/>
        <v>-31</v>
      </c>
    </row>
    <row r="3205" hidden="1" spans="1:27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  <c r="Z3205">
        <f>SUMIF('采购数据-每月'!E:E,B3205,'采购数据-每月'!B:B)</f>
        <v>500</v>
      </c>
      <c r="AA3205">
        <f t="shared" si="50"/>
        <v>11</v>
      </c>
    </row>
    <row r="3206" hidden="1" spans="1:27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  <c r="Z3206">
        <f>SUMIF('采购数据-每月'!E:E,B3206,'采购数据-每月'!B:B)</f>
        <v>0</v>
      </c>
      <c r="AA3206">
        <f t="shared" si="50"/>
        <v>-373</v>
      </c>
    </row>
    <row r="3207" hidden="1" spans="1:27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  <c r="Z3207">
        <f>SUMIF('采购数据-每月'!E:E,B3207,'采购数据-每月'!B:B)</f>
        <v>0</v>
      </c>
      <c r="AA3207">
        <f t="shared" si="50"/>
        <v>-329</v>
      </c>
    </row>
    <row r="3208" spans="1:27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  <c r="Z3208">
        <f>SUMIF('采购数据-每月'!E:E,B3208,'采购数据-每月'!B:B)</f>
        <v>0</v>
      </c>
      <c r="AA3208">
        <f t="shared" si="50"/>
        <v>-312</v>
      </c>
    </row>
    <row r="3209" hidden="1" spans="1:27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  <c r="Z3209">
        <f>SUMIF('采购数据-每月'!E:E,B3209,'采购数据-每月'!B:B)</f>
        <v>300</v>
      </c>
      <c r="AA3209">
        <f t="shared" si="50"/>
        <v>-228</v>
      </c>
    </row>
    <row r="3210" hidden="1" spans="1:27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  <c r="Z3210">
        <f>SUMIF('采购数据-每月'!E:E,B3210,'采购数据-每月'!B:B)</f>
        <v>300</v>
      </c>
      <c r="AA3210">
        <f t="shared" si="50"/>
        <v>-226</v>
      </c>
    </row>
    <row r="3211" spans="1:27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  <c r="Z3211">
        <f>SUMIF('采购数据-每月'!E:E,B3211,'采购数据-每月'!B:B)</f>
        <v>300</v>
      </c>
      <c r="AA3211">
        <f t="shared" si="50"/>
        <v>-185</v>
      </c>
    </row>
    <row r="3212" hidden="1" spans="1:27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  <c r="Z3212">
        <f>SUMIF('采购数据-每月'!E:E,B3212,'采购数据-每月'!B:B)</f>
        <v>800</v>
      </c>
      <c r="AA3212">
        <f t="shared" si="50"/>
        <v>336</v>
      </c>
    </row>
    <row r="3213" hidden="1" spans="1:27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  <c r="Z3213">
        <f>SUMIF('采购数据-每月'!E:E,B3213,'采购数据-每月'!B:B)</f>
        <v>800</v>
      </c>
      <c r="AA3213">
        <f t="shared" si="50"/>
        <v>371</v>
      </c>
    </row>
    <row r="3214" hidden="1" spans="1:27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  <c r="Z3214">
        <f>SUMIF('采购数据-每月'!E:E,B3214,'采购数据-每月'!B:B)</f>
        <v>800</v>
      </c>
      <c r="AA3214">
        <f t="shared" si="50"/>
        <v>471</v>
      </c>
    </row>
    <row r="3215" hidden="1" spans="1:27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  <c r="Z3215">
        <f>SUMIF('采购数据-每月'!E:E,B3215,'采购数据-每月'!B:B)</f>
        <v>1100</v>
      </c>
      <c r="AA3215">
        <f t="shared" si="50"/>
        <v>220</v>
      </c>
    </row>
    <row r="3216" hidden="1" spans="1:27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  <c r="Z3216">
        <f>SUMIF('采购数据-每月'!E:E,B3216,'采购数据-每月'!B:B)</f>
        <v>1100</v>
      </c>
      <c r="AA3216">
        <f t="shared" si="50"/>
        <v>292</v>
      </c>
    </row>
    <row r="3217" hidden="1" spans="1:27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  <c r="Z3217">
        <f>SUMIF('采购数据-每月'!E:E,B3217,'采购数据-每月'!B:B)</f>
        <v>1100</v>
      </c>
      <c r="AA3217">
        <f t="shared" si="50"/>
        <v>418</v>
      </c>
    </row>
    <row r="3218" hidden="1" spans="1:27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  <c r="Z3218">
        <f>SUMIF('采购数据-每月'!E:E,B3218,'采购数据-每月'!B:B)</f>
        <v>1200</v>
      </c>
      <c r="AA3218">
        <f t="shared" si="50"/>
        <v>510</v>
      </c>
    </row>
    <row r="3219" hidden="1" spans="1:27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  <c r="Z3219">
        <f>SUMIF('采购数据-每月'!E:E,B3219,'采购数据-每月'!B:B)</f>
        <v>1200</v>
      </c>
      <c r="AA3219">
        <f t="shared" si="50"/>
        <v>541</v>
      </c>
    </row>
    <row r="3220" hidden="1" spans="1:27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  <c r="Z3220">
        <f>SUMIF('采购数据-每月'!E:E,B3220,'采购数据-每月'!B:B)</f>
        <v>1200</v>
      </c>
      <c r="AA3220">
        <f t="shared" si="50"/>
        <v>524</v>
      </c>
    </row>
    <row r="3221" hidden="1" spans="1:27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  <c r="Z3221">
        <f>SUMIF('采购数据-每月'!E:E,B3221,'采购数据-每月'!B:B)</f>
        <v>1100</v>
      </c>
      <c r="AA3221">
        <f t="shared" si="50"/>
        <v>365</v>
      </c>
    </row>
    <row r="3222" hidden="1" spans="1:27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  <c r="Z3222">
        <f>SUMIF('采购数据-每月'!E:E,B3222,'采购数据-每月'!B:B)</f>
        <v>1100</v>
      </c>
      <c r="AA3222">
        <f t="shared" si="50"/>
        <v>524</v>
      </c>
    </row>
    <row r="3223" hidden="1" spans="1:27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  <c r="Z3223">
        <f>SUMIF('采购数据-每月'!E:E,B3223,'采购数据-每月'!B:B)</f>
        <v>1100</v>
      </c>
      <c r="AA3223">
        <f t="shared" si="50"/>
        <v>674</v>
      </c>
    </row>
    <row r="3224" hidden="1" spans="1:27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  <c r="Z3224">
        <f>SUMIF('采购数据-每月'!E:E,B3224,'采购数据-每月'!B:B)</f>
        <v>1530</v>
      </c>
      <c r="AA3224">
        <f t="shared" si="50"/>
        <v>634</v>
      </c>
    </row>
    <row r="3225" hidden="1" spans="1:27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  <c r="Z3225">
        <f>SUMIF('采购数据-每月'!E:E,B3225,'采购数据-每月'!B:B)</f>
        <v>1530</v>
      </c>
      <c r="AA3225">
        <f t="shared" si="50"/>
        <v>719</v>
      </c>
    </row>
    <row r="3226" hidden="1" spans="1:27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  <c r="Z3226">
        <f>SUMIF('采购数据-每月'!E:E,B3226,'采购数据-每月'!B:B)</f>
        <v>1530</v>
      </c>
      <c r="AA3226">
        <f t="shared" si="50"/>
        <v>863</v>
      </c>
    </row>
    <row r="3227" hidden="1" spans="1:27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  <c r="Z3227">
        <f>SUMIF('采购数据-每月'!E:E,B3227,'采购数据-每月'!B:B)</f>
        <v>1050</v>
      </c>
      <c r="AA3227">
        <f t="shared" si="50"/>
        <v>425</v>
      </c>
    </row>
    <row r="3228" hidden="1" spans="1:27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  <c r="Z3228">
        <f>SUMIF('采购数据-每月'!E:E,B3228,'采购数据-每月'!B:B)</f>
        <v>1050</v>
      </c>
      <c r="AA3228">
        <f t="shared" si="50"/>
        <v>468</v>
      </c>
    </row>
    <row r="3229" hidden="1" spans="1:27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  <c r="Z3229">
        <f>SUMIF('采购数据-每月'!E:E,B3229,'采购数据-每月'!B:B)</f>
        <v>1050</v>
      </c>
      <c r="AA3229">
        <f t="shared" si="50"/>
        <v>611</v>
      </c>
    </row>
    <row r="3230" hidden="1" spans="1:27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  <c r="Z3230">
        <f>SUMIF('采购数据-每月'!E:E,B3230,'采购数据-每月'!B:B)</f>
        <v>900</v>
      </c>
      <c r="AA3230">
        <f t="shared" si="50"/>
        <v>244</v>
      </c>
    </row>
    <row r="3231" hidden="1" spans="1:27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  <c r="Z3231">
        <f>SUMIF('采购数据-每月'!E:E,B3231,'采购数据-每月'!B:B)</f>
        <v>900</v>
      </c>
      <c r="AA3231">
        <f t="shared" si="50"/>
        <v>368</v>
      </c>
    </row>
    <row r="3232" hidden="1" spans="1:27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  <c r="Z3232">
        <f>SUMIF('采购数据-每月'!E:E,B3232,'采购数据-每月'!B:B)</f>
        <v>900</v>
      </c>
      <c r="AA3232">
        <f t="shared" si="50"/>
        <v>433</v>
      </c>
    </row>
    <row r="3233" hidden="1" spans="1:27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  <c r="Z3233">
        <f>SUMIF('采购数据-每月'!E:E,B3233,'采购数据-每月'!B:B)</f>
        <v>150</v>
      </c>
      <c r="AA3233">
        <f t="shared" si="50"/>
        <v>-231</v>
      </c>
    </row>
    <row r="3234" hidden="1" spans="1:27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  <c r="Z3234">
        <f>SUMIF('采购数据-每月'!E:E,B3234,'采购数据-每月'!B:B)</f>
        <v>150</v>
      </c>
      <c r="AA3234">
        <f t="shared" si="50"/>
        <v>-177</v>
      </c>
    </row>
    <row r="3235" spans="1:27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  <c r="Z3235">
        <f>SUMIF('采购数据-每月'!E:E,B3235,'采购数据-每月'!B:B)</f>
        <v>150</v>
      </c>
      <c r="AA3235">
        <f t="shared" si="50"/>
        <v>-155</v>
      </c>
    </row>
    <row r="3236" hidden="1" spans="1:27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  <c r="Z3236">
        <f>SUMIF('采购数据-每月'!E:E,B3236,'采购数据-每月'!B:B)</f>
        <v>699</v>
      </c>
      <c r="AA3236">
        <f t="shared" si="50"/>
        <v>251</v>
      </c>
    </row>
    <row r="3237" hidden="1" spans="1:27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  <c r="Z3237">
        <f>SUMIF('采购数据-每月'!E:E,B3237,'采购数据-每月'!B:B)</f>
        <v>699</v>
      </c>
      <c r="AA3237">
        <f t="shared" si="50"/>
        <v>231</v>
      </c>
    </row>
    <row r="3238" hidden="1" spans="1:27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  <c r="Z3238">
        <f>SUMIF('采购数据-每月'!E:E,B3238,'采购数据-每月'!B:B)</f>
        <v>699</v>
      </c>
      <c r="AA3238">
        <f t="shared" si="50"/>
        <v>187</v>
      </c>
    </row>
    <row r="3239" hidden="1" spans="1:27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  <c r="Z3239">
        <f>SUMIF('采购数据-每月'!E:E,B3239,'采购数据-每月'!B:B)</f>
        <v>499</v>
      </c>
      <c r="AA3239">
        <f t="shared" si="50"/>
        <v>0</v>
      </c>
    </row>
    <row r="3240" hidden="1" spans="1:27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  <c r="Z3240">
        <f>SUMIF('采购数据-每月'!E:E,B3240,'采购数据-每月'!B:B)</f>
        <v>499</v>
      </c>
      <c r="AA3240">
        <f t="shared" si="50"/>
        <v>1</v>
      </c>
    </row>
    <row r="3241" hidden="1" spans="1:27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  <c r="Z3241">
        <f>SUMIF('采购数据-每月'!E:E,B3241,'采购数据-每月'!B:B)</f>
        <v>499</v>
      </c>
      <c r="AA3241">
        <f t="shared" si="50"/>
        <v>26</v>
      </c>
    </row>
    <row r="3242" hidden="1" spans="1:27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  <c r="Z3242">
        <f>SUMIF('采购数据-每月'!E:E,B3242,'采购数据-每月'!B:B)</f>
        <v>688</v>
      </c>
      <c r="AA3242">
        <f t="shared" si="50"/>
        <v>281</v>
      </c>
    </row>
    <row r="3243" hidden="1" spans="1:27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  <c r="Z3243">
        <f>SUMIF('采购数据-每月'!E:E,B3243,'采购数据-每月'!B:B)</f>
        <v>688</v>
      </c>
      <c r="AA3243">
        <f t="shared" si="50"/>
        <v>46</v>
      </c>
    </row>
    <row r="3244" hidden="1" spans="1:27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  <c r="Z3244">
        <f>SUMIF('采购数据-每月'!E:E,B3244,'采购数据-每月'!B:B)</f>
        <v>688</v>
      </c>
      <c r="AA3244">
        <f t="shared" si="50"/>
        <v>213</v>
      </c>
    </row>
    <row r="3245" hidden="1" spans="1:27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  <c r="Z3245">
        <f>SUMIF('采购数据-每月'!E:E,B3245,'采购数据-每月'!B:B)</f>
        <v>810</v>
      </c>
      <c r="AA3245">
        <f t="shared" si="50"/>
        <v>382</v>
      </c>
    </row>
    <row r="3246" hidden="1" spans="1:27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  <c r="Z3246">
        <f>SUMIF('采购数据-每月'!E:E,B3246,'采购数据-每月'!B:B)</f>
        <v>810</v>
      </c>
      <c r="AA3246">
        <f t="shared" si="50"/>
        <v>331</v>
      </c>
    </row>
    <row r="3247" hidden="1" spans="1:27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  <c r="Z3247">
        <f>SUMIF('采购数据-每月'!E:E,B3247,'采购数据-每月'!B:B)</f>
        <v>810</v>
      </c>
      <c r="AA3247">
        <f t="shared" si="50"/>
        <v>189</v>
      </c>
    </row>
    <row r="3248" hidden="1" spans="1:27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  <c r="Z3248">
        <f>SUMIF('采购数据-每月'!E:E,B3248,'采购数据-每月'!B:B)</f>
        <v>640</v>
      </c>
      <c r="AA3248">
        <f t="shared" si="50"/>
        <v>223</v>
      </c>
    </row>
    <row r="3249" hidden="1" spans="1:27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  <c r="Z3249">
        <f>SUMIF('采购数据-每月'!E:E,B3249,'采购数据-每月'!B:B)</f>
        <v>640</v>
      </c>
      <c r="AA3249">
        <f t="shared" si="50"/>
        <v>297</v>
      </c>
    </row>
    <row r="3250" hidden="1" spans="1:27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  <c r="Z3250">
        <f>SUMIF('采购数据-每月'!E:E,B3250,'采购数据-每月'!B:B)</f>
        <v>640</v>
      </c>
      <c r="AA3250">
        <f t="shared" si="50"/>
        <v>120</v>
      </c>
    </row>
    <row r="3251" hidden="1" spans="1:27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  <c r="Z3251">
        <f>SUMIF('采购数据-每月'!E:E,B3251,'采购数据-每月'!B:B)</f>
        <v>970</v>
      </c>
      <c r="AA3251">
        <f t="shared" si="50"/>
        <v>293</v>
      </c>
    </row>
    <row r="3252" hidden="1" spans="1:27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  <c r="Z3252">
        <f>SUMIF('采购数据-每月'!E:E,B3252,'采购数据-每月'!B:B)</f>
        <v>970</v>
      </c>
      <c r="AA3252">
        <f t="shared" si="50"/>
        <v>364</v>
      </c>
    </row>
    <row r="3253" hidden="1" spans="1:27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  <c r="Z3253">
        <f>SUMIF('采购数据-每月'!E:E,B3253,'采购数据-每月'!B:B)</f>
        <v>970</v>
      </c>
      <c r="AA3253">
        <f t="shared" si="50"/>
        <v>323</v>
      </c>
    </row>
    <row r="3254" hidden="1" spans="1:27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  <c r="Z3254">
        <f>SUMIF('采购数据-每月'!E:E,B3254,'采购数据-每月'!B:B)</f>
        <v>668</v>
      </c>
      <c r="AA3254">
        <f t="shared" si="50"/>
        <v>167</v>
      </c>
    </row>
    <row r="3255" hidden="1" spans="1:27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  <c r="Z3255">
        <f>SUMIF('采购数据-每月'!E:E,B3255,'采购数据-每月'!B:B)</f>
        <v>668</v>
      </c>
      <c r="AA3255">
        <f t="shared" si="50"/>
        <v>15</v>
      </c>
    </row>
    <row r="3256" hidden="1" spans="1:27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  <c r="Z3256">
        <f>SUMIF('采购数据-每月'!E:E,B3256,'采购数据-每月'!B:B)</f>
        <v>668</v>
      </c>
      <c r="AA3256">
        <f t="shared" si="50"/>
        <v>150</v>
      </c>
    </row>
    <row r="3257" hidden="1" spans="1:27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  <c r="Z3257">
        <f>SUMIF('采购数据-每月'!E:E,B3257,'采购数据-每月'!B:B)</f>
        <v>300</v>
      </c>
      <c r="AA3257">
        <f t="shared" si="50"/>
        <v>-132</v>
      </c>
    </row>
    <row r="3258" hidden="1" spans="1:27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  <c r="Z3258">
        <f>SUMIF('采购数据-每月'!E:E,B3258,'采购数据-每月'!B:B)</f>
        <v>300</v>
      </c>
      <c r="AA3258">
        <f t="shared" si="50"/>
        <v>-17</v>
      </c>
    </row>
    <row r="3259" hidden="1" spans="1:27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  <c r="Z3259">
        <f>SUMIF('采购数据-每月'!E:E,B3259,'采购数据-每月'!B:B)</f>
        <v>300</v>
      </c>
      <c r="AA3259">
        <f t="shared" si="50"/>
        <v>91</v>
      </c>
    </row>
    <row r="3260" hidden="1" spans="1:27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  <c r="Z3260">
        <f>SUMIF('采购数据-每月'!E:E,B3260,'采购数据-每月'!B:B)</f>
        <v>100</v>
      </c>
      <c r="AA3260">
        <f t="shared" si="50"/>
        <v>-301</v>
      </c>
    </row>
    <row r="3261" hidden="1" spans="1:27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  <c r="Z3261">
        <f>SUMIF('采购数据-每月'!E:E,B3261,'采购数据-每月'!B:B)</f>
        <v>100</v>
      </c>
      <c r="AA3261">
        <f t="shared" si="50"/>
        <v>-300</v>
      </c>
    </row>
    <row r="3262" spans="1:27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  <c r="Z3262">
        <f>SUMIF('采购数据-每月'!E:E,B3262,'采购数据-每月'!B:B)</f>
        <v>100</v>
      </c>
      <c r="AA3262">
        <f t="shared" si="50"/>
        <v>-323</v>
      </c>
    </row>
    <row r="3263" hidden="1" spans="1:27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  <c r="Z3263">
        <f>SUMIF('采购数据-每月'!E:E,B3263,'采购数据-每月'!B:B)</f>
        <v>300</v>
      </c>
      <c r="AA3263">
        <f t="shared" si="50"/>
        <v>122</v>
      </c>
    </row>
    <row r="3264" hidden="1" spans="1:27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  <c r="Z3264">
        <f>SUMIF('采购数据-每月'!E:E,B3264,'采购数据-每月'!B:B)</f>
        <v>300</v>
      </c>
      <c r="AA3264">
        <f t="shared" si="50"/>
        <v>39</v>
      </c>
    </row>
    <row r="3265" hidden="1" spans="1:27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  <c r="Z3265">
        <f>SUMIF('采购数据-每月'!E:E,B3265,'采购数据-每月'!B:B)</f>
        <v>300</v>
      </c>
      <c r="AA3265">
        <f t="shared" si="50"/>
        <v>93</v>
      </c>
    </row>
    <row r="3266" hidden="1" spans="1:27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  <c r="Z3266">
        <f>SUMIF('采购数据-每月'!E:E,B3266,'采购数据-每月'!B:B)</f>
        <v>500</v>
      </c>
      <c r="AA3266">
        <f t="shared" si="50"/>
        <v>326</v>
      </c>
    </row>
    <row r="3267" hidden="1" spans="1:27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  <c r="Z3267">
        <f>SUMIF('采购数据-每月'!E:E,B3267,'采购数据-每月'!B:B)</f>
        <v>500</v>
      </c>
      <c r="AA3267">
        <f t="shared" ref="AA3267:AA3330" si="51">Z3267-SUM(Q3267:W3267)</f>
        <v>178</v>
      </c>
    </row>
    <row r="3268" hidden="1" spans="1:27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  <c r="Z3268">
        <f>SUMIF('采购数据-每月'!E:E,B3268,'采购数据-每月'!B:B)</f>
        <v>500</v>
      </c>
      <c r="AA3268">
        <f t="shared" si="51"/>
        <v>163</v>
      </c>
    </row>
    <row r="3269" hidden="1" spans="1:27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  <c r="Z3269">
        <f>SUMIF('采购数据-每月'!E:E,B3269,'采购数据-每月'!B:B)</f>
        <v>249</v>
      </c>
      <c r="AA3269">
        <f t="shared" si="51"/>
        <v>-46</v>
      </c>
    </row>
    <row r="3270" hidden="1" spans="1:27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  <c r="Z3270">
        <f>SUMIF('采购数据-每月'!E:E,B3270,'采购数据-每月'!B:B)</f>
        <v>249</v>
      </c>
      <c r="AA3270">
        <f t="shared" si="51"/>
        <v>-250</v>
      </c>
    </row>
    <row r="3271" spans="1:27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  <c r="Z3271">
        <f>SUMIF('采购数据-每月'!E:E,B3271,'采购数据-每月'!B:B)</f>
        <v>249</v>
      </c>
      <c r="AA3271">
        <f t="shared" si="51"/>
        <v>-197</v>
      </c>
    </row>
    <row r="3272" hidden="1" spans="1:27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  <c r="Z3272">
        <f>SUMIF('采购数据-每月'!E:E,B3272,'采购数据-每月'!B:B)</f>
        <v>0</v>
      </c>
      <c r="AA3272">
        <f t="shared" si="51"/>
        <v>-284</v>
      </c>
    </row>
    <row r="3273" hidden="1" spans="1:27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  <c r="Z3273">
        <f>SUMIF('采购数据-每月'!E:E,B3273,'采购数据-每月'!B:B)</f>
        <v>0</v>
      </c>
      <c r="AA3273">
        <f t="shared" si="51"/>
        <v>-320</v>
      </c>
    </row>
    <row r="3274" spans="1:27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  <c r="Z3274">
        <f>SUMIF('采购数据-每月'!E:E,B3274,'采购数据-每月'!B:B)</f>
        <v>0</v>
      </c>
      <c r="AA3274">
        <f t="shared" si="51"/>
        <v>-254</v>
      </c>
    </row>
    <row r="3275" hidden="1" spans="1:27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  <c r="Z3275">
        <f>SUMIF('采购数据-每月'!E:E,B3275,'采购数据-每月'!B:B)</f>
        <v>150</v>
      </c>
      <c r="AA3275">
        <f t="shared" si="51"/>
        <v>-140</v>
      </c>
    </row>
    <row r="3276" hidden="1" spans="1:27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  <c r="Z3276">
        <f>SUMIF('采购数据-每月'!E:E,B3276,'采购数据-每月'!B:B)</f>
        <v>150</v>
      </c>
      <c r="AA3276">
        <f t="shared" si="51"/>
        <v>-195</v>
      </c>
    </row>
    <row r="3277" spans="1:27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  <c r="Z3277">
        <f>SUMIF('采购数据-每月'!E:E,B3277,'采购数据-每月'!B:B)</f>
        <v>150</v>
      </c>
      <c r="AA3277">
        <f t="shared" si="51"/>
        <v>-257</v>
      </c>
    </row>
    <row r="3278" hidden="1" spans="1:27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  <c r="Z3278">
        <f>SUMIF('采购数据-每月'!E:E,B3278,'采购数据-每月'!B:B)</f>
        <v>0</v>
      </c>
      <c r="AA3278">
        <f t="shared" si="51"/>
        <v>-400</v>
      </c>
    </row>
    <row r="3279" hidden="1" spans="1:27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  <c r="Z3279">
        <f>SUMIF('采购数据-每月'!E:E,B3279,'采购数据-每月'!B:B)</f>
        <v>0</v>
      </c>
      <c r="AA3279">
        <f t="shared" si="51"/>
        <v>-344</v>
      </c>
    </row>
    <row r="3280" spans="1:27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  <c r="Z3280">
        <f>SUMIF('采购数据-每月'!E:E,B3280,'采购数据-每月'!B:B)</f>
        <v>0</v>
      </c>
      <c r="AA3280">
        <f t="shared" si="51"/>
        <v>-292</v>
      </c>
    </row>
    <row r="3281" hidden="1" spans="1:27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  <c r="Z3281">
        <f>SUMIF('采购数据-每月'!E:E,B3281,'采购数据-每月'!B:B)</f>
        <v>698</v>
      </c>
      <c r="AA3281">
        <f t="shared" si="51"/>
        <v>403</v>
      </c>
    </row>
    <row r="3282" hidden="1" spans="1:27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  <c r="Z3282">
        <f>SUMIF('采购数据-每月'!E:E,B3282,'采购数据-每月'!B:B)</f>
        <v>698</v>
      </c>
      <c r="AA3282">
        <f t="shared" si="51"/>
        <v>136</v>
      </c>
    </row>
    <row r="3283" hidden="1" spans="1:27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  <c r="Z3283">
        <f>SUMIF('采购数据-每月'!E:E,B3283,'采购数据-每月'!B:B)</f>
        <v>698</v>
      </c>
      <c r="AA3283">
        <f t="shared" si="51"/>
        <v>253</v>
      </c>
    </row>
    <row r="3284" hidden="1" spans="1:27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  <c r="Z3284">
        <f>SUMIF('采购数据-每月'!E:E,B3284,'采购数据-每月'!B:B)</f>
        <v>250</v>
      </c>
      <c r="AA3284">
        <f t="shared" si="51"/>
        <v>5</v>
      </c>
    </row>
    <row r="3285" hidden="1" spans="1:27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  <c r="Z3285">
        <f>SUMIF('采购数据-每月'!E:E,B3285,'采购数据-每月'!B:B)</f>
        <v>250</v>
      </c>
      <c r="AA3285">
        <f t="shared" si="51"/>
        <v>-122</v>
      </c>
    </row>
    <row r="3286" spans="1:27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  <c r="Z3286">
        <f>SUMIF('采购数据-每月'!E:E,B3286,'采购数据-每月'!B:B)</f>
        <v>250</v>
      </c>
      <c r="AA3286">
        <f t="shared" si="51"/>
        <v>-17</v>
      </c>
    </row>
    <row r="3287" hidden="1" spans="1:27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  <c r="Z3287">
        <f>SUMIF('采购数据-每月'!E:E,B3287,'采购数据-每月'!B:B)</f>
        <v>100</v>
      </c>
      <c r="AA3287">
        <f t="shared" si="51"/>
        <v>-146</v>
      </c>
    </row>
    <row r="3288" hidden="1" spans="1:27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  <c r="Z3288">
        <f>SUMIF('采购数据-每月'!E:E,B3288,'采购数据-每月'!B:B)</f>
        <v>100</v>
      </c>
      <c r="AA3288">
        <f t="shared" si="51"/>
        <v>-183</v>
      </c>
    </row>
    <row r="3289" spans="1:27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  <c r="Z3289">
        <f>SUMIF('采购数据-每月'!E:E,B3289,'采购数据-每月'!B:B)</f>
        <v>100</v>
      </c>
      <c r="AA3289">
        <f t="shared" si="51"/>
        <v>-132</v>
      </c>
    </row>
    <row r="3290" hidden="1" spans="1:27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  <c r="Z3290">
        <f>SUMIF('采购数据-每月'!E:E,B3290,'采购数据-每月'!B:B)</f>
        <v>100</v>
      </c>
      <c r="AA3290">
        <f t="shared" si="51"/>
        <v>-300</v>
      </c>
    </row>
    <row r="3291" hidden="1" spans="1:27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  <c r="Z3291">
        <f>SUMIF('采购数据-每月'!E:E,B3291,'采购数据-每月'!B:B)</f>
        <v>100</v>
      </c>
      <c r="AA3291">
        <f t="shared" si="51"/>
        <v>-258</v>
      </c>
    </row>
    <row r="3292" spans="1:27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  <c r="Z3292">
        <f>SUMIF('采购数据-每月'!E:E,B3292,'采购数据-每月'!B:B)</f>
        <v>100</v>
      </c>
      <c r="AA3292">
        <f t="shared" si="51"/>
        <v>-286</v>
      </c>
    </row>
    <row r="3293" hidden="1" spans="1:27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  <c r="Z3293">
        <f>SUMIF('采购数据-每月'!E:E,B3293,'采购数据-每月'!B:B)</f>
        <v>150</v>
      </c>
      <c r="AA3293">
        <f t="shared" si="51"/>
        <v>-250</v>
      </c>
    </row>
    <row r="3294" hidden="1" spans="1:27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  <c r="Z3294">
        <f>SUMIF('采购数据-每月'!E:E,B3294,'采购数据-每月'!B:B)</f>
        <v>150</v>
      </c>
      <c r="AA3294">
        <f t="shared" si="51"/>
        <v>-218</v>
      </c>
    </row>
    <row r="3295" spans="1:27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  <c r="Z3295">
        <f>SUMIF('采购数据-每月'!E:E,B3295,'采购数据-每月'!B:B)</f>
        <v>150</v>
      </c>
      <c r="AA3295">
        <f t="shared" si="51"/>
        <v>-260</v>
      </c>
    </row>
    <row r="3296" hidden="1" spans="1:27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  <c r="Z3296">
        <f>SUMIF('采购数据-每月'!E:E,B3296,'采购数据-每月'!B:B)</f>
        <v>30</v>
      </c>
      <c r="AA3296">
        <f t="shared" si="51"/>
        <v>-370</v>
      </c>
    </row>
    <row r="3297" hidden="1" spans="1:27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  <c r="Z3297">
        <f>SUMIF('采购数据-每月'!E:E,B3297,'采购数据-每月'!B:B)</f>
        <v>30</v>
      </c>
      <c r="AA3297">
        <f t="shared" si="51"/>
        <v>-354</v>
      </c>
    </row>
    <row r="3298" spans="1:27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  <c r="Z3298">
        <f>SUMIF('采购数据-每月'!E:E,B3298,'采购数据-每月'!B:B)</f>
        <v>30</v>
      </c>
      <c r="AA3298">
        <f t="shared" si="51"/>
        <v>-312</v>
      </c>
    </row>
    <row r="3299" hidden="1" spans="1:27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  <c r="Z3299">
        <f>SUMIF('采购数据-每月'!E:E,B3299,'采购数据-每月'!B:B)</f>
        <v>0</v>
      </c>
      <c r="AA3299">
        <f t="shared" si="51"/>
        <v>-400</v>
      </c>
    </row>
    <row r="3300" hidden="1" spans="1:27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  <c r="Z3300">
        <f>SUMIF('采购数据-每月'!E:E,B3300,'采购数据-每月'!B:B)</f>
        <v>0</v>
      </c>
      <c r="AA3300">
        <f t="shared" si="51"/>
        <v>-383</v>
      </c>
    </row>
    <row r="3301" spans="1:27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  <c r="Z3301">
        <f>SUMIF('采购数据-每月'!E:E,B3301,'采购数据-每月'!B:B)</f>
        <v>0</v>
      </c>
      <c r="AA3301">
        <f t="shared" si="51"/>
        <v>-316</v>
      </c>
    </row>
    <row r="3302" hidden="1" spans="1:27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  <c r="Z3302">
        <f>SUMIF('采购数据-每月'!E:E,B3302,'采购数据-每月'!B:B)</f>
        <v>500</v>
      </c>
      <c r="AA3302">
        <f t="shared" si="51"/>
        <v>149</v>
      </c>
    </row>
    <row r="3303" hidden="1" spans="1:27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  <c r="Z3303">
        <f>SUMIF('采购数据-每月'!E:E,B3303,'采购数据-每月'!B:B)</f>
        <v>500</v>
      </c>
      <c r="AA3303">
        <f t="shared" si="51"/>
        <v>151</v>
      </c>
    </row>
    <row r="3304" hidden="1" spans="1:27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  <c r="Z3304">
        <f>SUMIF('采购数据-每月'!E:E,B3304,'采购数据-每月'!B:B)</f>
        <v>500</v>
      </c>
      <c r="AA3304">
        <f t="shared" si="51"/>
        <v>108</v>
      </c>
    </row>
    <row r="3305" hidden="1" spans="1:27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  <c r="Z3305">
        <f>SUMIF('采购数据-每月'!E:E,B3305,'采购数据-每月'!B:B)</f>
        <v>500</v>
      </c>
      <c r="AA3305">
        <f t="shared" si="51"/>
        <v>149</v>
      </c>
    </row>
    <row r="3306" hidden="1" spans="1:27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  <c r="Z3306">
        <f>SUMIF('采购数据-每月'!E:E,B3306,'采购数据-每月'!B:B)</f>
        <v>500</v>
      </c>
      <c r="AA3306">
        <f t="shared" si="51"/>
        <v>150</v>
      </c>
    </row>
    <row r="3307" hidden="1" spans="1:27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  <c r="Z3307">
        <f>SUMIF('采购数据-每月'!E:E,B3307,'采购数据-每月'!B:B)</f>
        <v>500</v>
      </c>
      <c r="AA3307">
        <f t="shared" si="51"/>
        <v>102</v>
      </c>
    </row>
    <row r="3308" hidden="1" spans="1:27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  <c r="Z3308">
        <f>SUMIF('采购数据-每月'!E:E,B3308,'采购数据-每月'!B:B)</f>
        <v>550</v>
      </c>
      <c r="AA3308">
        <f t="shared" si="51"/>
        <v>249</v>
      </c>
    </row>
    <row r="3309" hidden="1" spans="1:27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  <c r="Z3309">
        <f>SUMIF('采购数据-每月'!E:E,B3309,'采购数据-每月'!B:B)</f>
        <v>550</v>
      </c>
      <c r="AA3309">
        <f t="shared" si="51"/>
        <v>255</v>
      </c>
    </row>
    <row r="3310" hidden="1" spans="1:27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  <c r="Z3310">
        <f>SUMIF('采购数据-每月'!E:E,B3310,'采购数据-每月'!B:B)</f>
        <v>550</v>
      </c>
      <c r="AA3310">
        <f t="shared" si="51"/>
        <v>118</v>
      </c>
    </row>
    <row r="3311" hidden="1" spans="1:27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  <c r="Z3311">
        <f>SUMIF('采购数据-每月'!E:E,B3311,'采购数据-每月'!B:B)</f>
        <v>500</v>
      </c>
      <c r="AA3311">
        <f t="shared" si="51"/>
        <v>199</v>
      </c>
    </row>
    <row r="3312" hidden="1" spans="1:27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  <c r="Z3312">
        <f>SUMIF('采购数据-每月'!E:E,B3312,'采购数据-每月'!B:B)</f>
        <v>500</v>
      </c>
      <c r="AA3312">
        <f t="shared" si="51"/>
        <v>203</v>
      </c>
    </row>
    <row r="3313" hidden="1" spans="1:27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  <c r="Z3313">
        <f>SUMIF('采购数据-每月'!E:E,B3313,'采购数据-每月'!B:B)</f>
        <v>500</v>
      </c>
      <c r="AA3313">
        <f t="shared" si="51"/>
        <v>106</v>
      </c>
    </row>
    <row r="3314" hidden="1" spans="1:27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  <c r="Z3314">
        <f>SUMIF('采购数据-每月'!E:E,B3314,'采购数据-每月'!B:B)</f>
        <v>350</v>
      </c>
      <c r="AA3314">
        <f t="shared" si="51"/>
        <v>99</v>
      </c>
    </row>
    <row r="3315" hidden="1" spans="1:27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  <c r="Z3315">
        <f>SUMIF('采购数据-每月'!E:E,B3315,'采购数据-每月'!B:B)</f>
        <v>350</v>
      </c>
      <c r="AA3315">
        <f t="shared" si="51"/>
        <v>0</v>
      </c>
    </row>
    <row r="3316" hidden="1" spans="1:27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  <c r="Z3316">
        <f>SUMIF('采购数据-每月'!E:E,B3316,'采购数据-每月'!B:B)</f>
        <v>350</v>
      </c>
      <c r="AA3316">
        <f t="shared" si="51"/>
        <v>43</v>
      </c>
    </row>
    <row r="3317" hidden="1" spans="1:27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  <c r="Z3317">
        <f>SUMIF('采购数据-每月'!E:E,B3317,'采购数据-每月'!B:B)</f>
        <v>350</v>
      </c>
      <c r="AA3317">
        <f t="shared" si="51"/>
        <v>99</v>
      </c>
    </row>
    <row r="3318" hidden="1" spans="1:27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  <c r="Z3318">
        <f>SUMIF('采购数据-每月'!E:E,B3318,'采购数据-每月'!B:B)</f>
        <v>350</v>
      </c>
      <c r="AA3318">
        <f t="shared" si="51"/>
        <v>0</v>
      </c>
    </row>
    <row r="3319" hidden="1" spans="1:27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  <c r="Z3319">
        <f>SUMIF('采购数据-每月'!E:E,B3319,'采购数据-每月'!B:B)</f>
        <v>350</v>
      </c>
      <c r="AA3319">
        <f t="shared" si="51"/>
        <v>44</v>
      </c>
    </row>
    <row r="3320" hidden="1" spans="1:27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  <c r="Z3320">
        <f>SUMIF('采购数据-每月'!E:E,B3320,'采购数据-每月'!B:B)</f>
        <v>450</v>
      </c>
      <c r="AA3320">
        <f t="shared" si="51"/>
        <v>99</v>
      </c>
    </row>
    <row r="3321" hidden="1" spans="1:27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  <c r="Z3321">
        <f>SUMIF('采购数据-每月'!E:E,B3321,'采购数据-每月'!B:B)</f>
        <v>450</v>
      </c>
      <c r="AA3321">
        <f t="shared" si="51"/>
        <v>103</v>
      </c>
    </row>
    <row r="3322" hidden="1" spans="1:27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  <c r="Z3322">
        <f>SUMIF('采购数据-每月'!E:E,B3322,'采购数据-每月'!B:B)</f>
        <v>450</v>
      </c>
      <c r="AA3322">
        <f t="shared" si="51"/>
        <v>89</v>
      </c>
    </row>
    <row r="3323" hidden="1" spans="1:27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  <c r="Z3323">
        <f>SUMIF('采购数据-每月'!E:E,B3323,'采购数据-每月'!B:B)</f>
        <v>450</v>
      </c>
      <c r="AA3323">
        <f t="shared" si="51"/>
        <v>99</v>
      </c>
    </row>
    <row r="3324" hidden="1" spans="1:27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  <c r="Z3324">
        <f>SUMIF('采购数据-每月'!E:E,B3324,'采购数据-每月'!B:B)</f>
        <v>450</v>
      </c>
      <c r="AA3324">
        <f t="shared" si="51"/>
        <v>110</v>
      </c>
    </row>
    <row r="3325" hidden="1" spans="1:27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  <c r="Z3325">
        <f>SUMIF('采购数据-每月'!E:E,B3325,'采购数据-每月'!B:B)</f>
        <v>450</v>
      </c>
      <c r="AA3325">
        <f t="shared" si="51"/>
        <v>84</v>
      </c>
    </row>
    <row r="3326" hidden="1" spans="1:27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  <c r="Z3326">
        <f>SUMIF('采购数据-每月'!E:E,B3326,'采购数据-每月'!B:B)</f>
        <v>400</v>
      </c>
      <c r="AA3326">
        <f t="shared" si="51"/>
        <v>99</v>
      </c>
    </row>
    <row r="3327" hidden="1" spans="1:27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  <c r="Z3327">
        <f>SUMIF('采购数据-每月'!E:E,B3327,'采购数据-每月'!B:B)</f>
        <v>400</v>
      </c>
      <c r="AA3327">
        <f t="shared" si="51"/>
        <v>101</v>
      </c>
    </row>
    <row r="3328" hidden="1" spans="1:27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  <c r="Z3328">
        <f>SUMIF('采购数据-每月'!E:E,B3328,'采购数据-每月'!B:B)</f>
        <v>400</v>
      </c>
      <c r="AA3328">
        <f t="shared" si="51"/>
        <v>95</v>
      </c>
    </row>
    <row r="3329" hidden="1" spans="1:27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  <c r="Z3329">
        <f>SUMIF('采购数据-每月'!E:E,B3329,'采购数据-每月'!B:B)</f>
        <v>600</v>
      </c>
      <c r="AA3329">
        <f t="shared" si="51"/>
        <v>299</v>
      </c>
    </row>
    <row r="3330" hidden="1" spans="1:27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  <c r="Z3330">
        <f>SUMIF('采购数据-每月'!E:E,B3330,'采购数据-每月'!B:B)</f>
        <v>600</v>
      </c>
      <c r="AA3330">
        <f t="shared" si="51"/>
        <v>304</v>
      </c>
    </row>
    <row r="3331" hidden="1" spans="1:27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  <c r="Z3331">
        <f>SUMIF('采购数据-每月'!E:E,B3331,'采购数据-每月'!B:B)</f>
        <v>600</v>
      </c>
      <c r="AA3331">
        <f t="shared" ref="AA3331:AA3394" si="52">Z3331-SUM(Q3331:W3331)</f>
        <v>135</v>
      </c>
    </row>
    <row r="3332" hidden="1" spans="1:27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  <c r="Z3332">
        <f>SUMIF('采购数据-每月'!E:E,B3332,'采购数据-每月'!B:B)</f>
        <v>600</v>
      </c>
      <c r="AA3332">
        <f t="shared" si="52"/>
        <v>249</v>
      </c>
    </row>
    <row r="3333" hidden="1" spans="1:27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  <c r="Z3333">
        <f>SUMIF('采购数据-每月'!E:E,B3333,'采购数据-每月'!B:B)</f>
        <v>600</v>
      </c>
      <c r="AA3333">
        <f t="shared" si="52"/>
        <v>269</v>
      </c>
    </row>
    <row r="3334" hidden="1" spans="1:27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  <c r="Z3334">
        <f>SUMIF('采购数据-每月'!E:E,B3334,'采购数据-每月'!B:B)</f>
        <v>600</v>
      </c>
      <c r="AA3334">
        <f t="shared" si="52"/>
        <v>148</v>
      </c>
    </row>
    <row r="3335" hidden="1" spans="1:27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  <c r="Z3335">
        <f>SUMIF('采购数据-每月'!E:E,B3335,'采购数据-每月'!B:B)</f>
        <v>350</v>
      </c>
      <c r="AA3335">
        <f t="shared" si="52"/>
        <v>99</v>
      </c>
    </row>
    <row r="3336" hidden="1" spans="1:27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  <c r="Z3336">
        <f>SUMIF('采购数据-每月'!E:E,B3336,'采购数据-每月'!B:B)</f>
        <v>350</v>
      </c>
      <c r="AA3336">
        <f t="shared" si="52"/>
        <v>0</v>
      </c>
    </row>
    <row r="3337" hidden="1" spans="1:27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  <c r="Z3337">
        <f>SUMIF('采购数据-每月'!E:E,B3337,'采购数据-每月'!B:B)</f>
        <v>350</v>
      </c>
      <c r="AA3337">
        <f t="shared" si="52"/>
        <v>57</v>
      </c>
    </row>
    <row r="3338" hidden="1" spans="1:27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  <c r="Z3338">
        <f>SUMIF('采购数据-每月'!E:E,B3338,'采购数据-每月'!B:B)</f>
        <v>350</v>
      </c>
      <c r="AA3338">
        <f t="shared" si="52"/>
        <v>-1</v>
      </c>
    </row>
    <row r="3339" hidden="1" spans="1:27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  <c r="Z3339">
        <f>SUMIF('采购数据-每月'!E:E,B3339,'采购数据-每月'!B:B)</f>
        <v>350</v>
      </c>
      <c r="AA3339">
        <f t="shared" si="52"/>
        <v>7</v>
      </c>
    </row>
    <row r="3340" hidden="1" spans="1:27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  <c r="Z3340">
        <f>SUMIF('采购数据-每月'!E:E,B3340,'采购数据-每月'!B:B)</f>
        <v>350</v>
      </c>
      <c r="AA3340">
        <f t="shared" si="52"/>
        <v>57</v>
      </c>
    </row>
    <row r="3341" hidden="1" spans="1:27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  <c r="Z3341">
        <f>SUMIF('采购数据-每月'!E:E,B3341,'采购数据-每月'!B:B)</f>
        <v>350</v>
      </c>
      <c r="AA3341">
        <f t="shared" si="52"/>
        <v>-1</v>
      </c>
    </row>
    <row r="3342" hidden="1" spans="1:27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  <c r="Z3342">
        <f>SUMIF('采购数据-每月'!E:E,B3342,'采购数据-每月'!B:B)</f>
        <v>350</v>
      </c>
      <c r="AA3342">
        <f t="shared" si="52"/>
        <v>5</v>
      </c>
    </row>
    <row r="3343" hidden="1" spans="1:27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  <c r="Z3343">
        <f>SUMIF('采购数据-每月'!E:E,B3343,'采购数据-每月'!B:B)</f>
        <v>350</v>
      </c>
      <c r="AA3343">
        <f t="shared" si="52"/>
        <v>69</v>
      </c>
    </row>
    <row r="3344" hidden="1" spans="1:27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  <c r="Z3344">
        <f>SUMIF('采购数据-每月'!E:E,B3344,'采购数据-每月'!B:B)</f>
        <v>300</v>
      </c>
      <c r="AA3344">
        <f t="shared" si="52"/>
        <v>-1</v>
      </c>
    </row>
    <row r="3345" hidden="1" spans="1:27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  <c r="Z3345">
        <f>SUMIF('采购数据-每月'!E:E,B3345,'采购数据-每月'!B:B)</f>
        <v>300</v>
      </c>
      <c r="AA3345">
        <f t="shared" si="52"/>
        <v>7</v>
      </c>
    </row>
    <row r="3346" hidden="1" spans="1:27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  <c r="Z3346">
        <f>SUMIF('采购数据-每月'!E:E,B3346,'采购数据-每月'!B:B)</f>
        <v>300</v>
      </c>
      <c r="AA3346">
        <f t="shared" si="52"/>
        <v>48</v>
      </c>
    </row>
    <row r="3347" hidden="1" spans="1:27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  <c r="Z3347">
        <f>SUMIF('采购数据-每月'!E:E,B3347,'采购数据-每月'!B:B)</f>
        <v>300</v>
      </c>
      <c r="AA3347">
        <f t="shared" si="52"/>
        <v>-1</v>
      </c>
    </row>
    <row r="3348" hidden="1" spans="1:27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  <c r="Z3348">
        <f>SUMIF('采购数据-每月'!E:E,B3348,'采购数据-每月'!B:B)</f>
        <v>300</v>
      </c>
      <c r="AA3348">
        <f t="shared" si="52"/>
        <v>3</v>
      </c>
    </row>
    <row r="3349" hidden="1" spans="1:27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  <c r="Z3349">
        <f>SUMIF('采购数据-每月'!E:E,B3349,'采购数据-每月'!B:B)</f>
        <v>300</v>
      </c>
      <c r="AA3349">
        <f t="shared" si="52"/>
        <v>54</v>
      </c>
    </row>
    <row r="3350" hidden="1" spans="1:27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  <c r="Z3350">
        <f>SUMIF('采购数据-每月'!E:E,B3350,'采购数据-每月'!B:B)</f>
        <v>650</v>
      </c>
      <c r="AA3350">
        <f t="shared" si="52"/>
        <v>299</v>
      </c>
    </row>
    <row r="3351" hidden="1" spans="1:27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  <c r="Z3351">
        <f>SUMIF('采购数据-每月'!E:E,B3351,'采购数据-每月'!B:B)</f>
        <v>650</v>
      </c>
      <c r="AA3351">
        <f t="shared" si="52"/>
        <v>305</v>
      </c>
    </row>
    <row r="3352" hidden="1" spans="1:27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  <c r="Z3352">
        <f>SUMIF('采购数据-每月'!E:E,B3352,'采购数据-每月'!B:B)</f>
        <v>650</v>
      </c>
      <c r="AA3352">
        <f t="shared" si="52"/>
        <v>172</v>
      </c>
    </row>
    <row r="3353" hidden="1" spans="1:27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  <c r="Z3353">
        <f>SUMIF('采购数据-每月'!E:E,B3353,'采购数据-每月'!B:B)</f>
        <v>400</v>
      </c>
      <c r="AA3353">
        <f t="shared" si="52"/>
        <v>-1</v>
      </c>
    </row>
    <row r="3354" hidden="1" spans="1:27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  <c r="Z3354">
        <f>SUMIF('采购数据-每月'!E:E,B3354,'采购数据-每月'!B:B)</f>
        <v>400</v>
      </c>
      <c r="AA3354">
        <f t="shared" si="52"/>
        <v>4</v>
      </c>
    </row>
    <row r="3355" hidden="1" spans="1:27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  <c r="Z3355">
        <f>SUMIF('采购数据-每月'!E:E,B3355,'采购数据-每月'!B:B)</f>
        <v>400</v>
      </c>
      <c r="AA3355">
        <f t="shared" si="52"/>
        <v>67</v>
      </c>
    </row>
    <row r="3356" hidden="1" spans="1:27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  <c r="Z3356">
        <f>SUMIF('采购数据-每月'!E:E,B3356,'采购数据-每月'!B:B)</f>
        <v>650</v>
      </c>
      <c r="AA3356">
        <f t="shared" si="52"/>
        <v>299</v>
      </c>
    </row>
    <row r="3357" hidden="1" spans="1:27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  <c r="Z3357">
        <f>SUMIF('采购数据-每月'!E:E,B3357,'采购数据-每月'!B:B)</f>
        <v>650</v>
      </c>
      <c r="AA3357">
        <f t="shared" si="52"/>
        <v>304</v>
      </c>
    </row>
    <row r="3358" hidden="1" spans="1:27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  <c r="Z3358">
        <f>SUMIF('采购数据-每月'!E:E,B3358,'采购数据-每月'!B:B)</f>
        <v>650</v>
      </c>
      <c r="AA3358">
        <f t="shared" si="52"/>
        <v>160</v>
      </c>
    </row>
    <row r="3359" hidden="1" spans="1:27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  <c r="Z3359">
        <f>SUMIF('采购数据-每月'!E:E,B3359,'采购数据-每月'!B:B)</f>
        <v>850</v>
      </c>
      <c r="AA3359">
        <f t="shared" si="52"/>
        <v>499</v>
      </c>
    </row>
    <row r="3360" hidden="1" spans="1:27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  <c r="Z3360">
        <f>SUMIF('采购数据-每月'!E:E,B3360,'采购数据-每月'!B:B)</f>
        <v>850</v>
      </c>
      <c r="AA3360">
        <f t="shared" si="52"/>
        <v>505</v>
      </c>
    </row>
    <row r="3361" hidden="1" spans="1:27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  <c r="Z3361">
        <f>SUMIF('采购数据-每月'!E:E,B3361,'采购数据-每月'!B:B)</f>
        <v>850</v>
      </c>
      <c r="AA3361">
        <f t="shared" si="52"/>
        <v>196</v>
      </c>
    </row>
    <row r="3362" hidden="1" spans="1:27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  <c r="Z3362">
        <f>SUMIF('采购数据-每月'!E:E,B3362,'采购数据-每月'!B:B)</f>
        <v>650</v>
      </c>
      <c r="AA3362">
        <f t="shared" si="52"/>
        <v>299</v>
      </c>
    </row>
    <row r="3363" hidden="1" spans="1:27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  <c r="Z3363">
        <f>SUMIF('采购数据-每月'!E:E,B3363,'采购数据-每月'!B:B)</f>
        <v>650</v>
      </c>
      <c r="AA3363">
        <f t="shared" si="52"/>
        <v>299</v>
      </c>
    </row>
    <row r="3364" hidden="1" spans="1:27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  <c r="Z3364">
        <f>SUMIF('采购数据-每月'!E:E,B3364,'采购数据-每月'!B:B)</f>
        <v>650</v>
      </c>
      <c r="AA3364">
        <f t="shared" si="52"/>
        <v>168</v>
      </c>
    </row>
    <row r="3365" hidden="1" spans="1:27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  <c r="Z3365">
        <f>SUMIF('采购数据-每月'!E:E,B3365,'采购数据-每月'!B:B)</f>
        <v>550</v>
      </c>
      <c r="AA3365">
        <f t="shared" si="52"/>
        <v>199</v>
      </c>
    </row>
    <row r="3366" hidden="1" spans="1:27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  <c r="Z3366">
        <f>SUMIF('采购数据-每月'!E:E,B3366,'采购数据-每月'!B:B)</f>
        <v>550</v>
      </c>
      <c r="AA3366">
        <f t="shared" si="52"/>
        <v>198</v>
      </c>
    </row>
    <row r="3367" hidden="1" spans="1:27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  <c r="Z3367">
        <f>SUMIF('采购数据-每月'!E:E,B3367,'采购数据-每月'!B:B)</f>
        <v>550</v>
      </c>
      <c r="AA3367">
        <f t="shared" si="52"/>
        <v>118</v>
      </c>
    </row>
    <row r="3368" hidden="1" spans="1:27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  <c r="Z3368">
        <f>SUMIF('采购数据-每月'!E:E,B3368,'采购数据-每月'!B:B)</f>
        <v>450</v>
      </c>
      <c r="AA3368">
        <f t="shared" si="52"/>
        <v>99</v>
      </c>
    </row>
    <row r="3369" hidden="1" spans="1:27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  <c r="Z3369">
        <f>SUMIF('采购数据-每月'!E:E,B3369,'采购数据-每月'!B:B)</f>
        <v>450</v>
      </c>
      <c r="AA3369">
        <f t="shared" si="52"/>
        <v>104</v>
      </c>
    </row>
    <row r="3370" hidden="1" spans="1:27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  <c r="Z3370">
        <f>SUMIF('采购数据-每月'!E:E,B3370,'采购数据-每月'!B:B)</f>
        <v>450</v>
      </c>
      <c r="AA3370">
        <f t="shared" si="52"/>
        <v>90</v>
      </c>
    </row>
    <row r="3371" hidden="1" spans="1:27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  <c r="Z3371">
        <f>SUMIF('采购数据-每月'!E:E,B3371,'采购数据-每月'!B:B)</f>
        <v>350</v>
      </c>
      <c r="AA3371">
        <f t="shared" si="52"/>
        <v>-1</v>
      </c>
    </row>
    <row r="3372" hidden="1" spans="1:27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  <c r="Z3372">
        <f>SUMIF('采购数据-每月'!E:E,B3372,'采购数据-每月'!B:B)</f>
        <v>350</v>
      </c>
      <c r="AA3372">
        <f t="shared" si="52"/>
        <v>0</v>
      </c>
    </row>
    <row r="3373" hidden="1" spans="1:27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  <c r="Z3373">
        <f>SUMIF('采购数据-每月'!E:E,B3373,'采购数据-每月'!B:B)</f>
        <v>350</v>
      </c>
      <c r="AA3373">
        <f t="shared" si="52"/>
        <v>73</v>
      </c>
    </row>
    <row r="3374" hidden="1" spans="1:27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  <c r="Z3374">
        <f>SUMIF('采购数据-每月'!E:E,B3374,'采购数据-每月'!B:B)</f>
        <v>300</v>
      </c>
      <c r="AA3374">
        <f t="shared" si="52"/>
        <v>-1</v>
      </c>
    </row>
    <row r="3375" hidden="1" spans="1:27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  <c r="Z3375">
        <f>SUMIF('采购数据-每月'!E:E,B3375,'采购数据-每月'!B:B)</f>
        <v>300</v>
      </c>
      <c r="AA3375">
        <f t="shared" si="52"/>
        <v>0</v>
      </c>
    </row>
    <row r="3376" hidden="1" spans="1:27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  <c r="Z3376">
        <f>SUMIF('采购数据-每月'!E:E,B3376,'采购数据-每月'!B:B)</f>
        <v>300</v>
      </c>
      <c r="AA3376">
        <f t="shared" si="52"/>
        <v>42</v>
      </c>
    </row>
    <row r="3377" hidden="1" spans="1:27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  <c r="Z3377">
        <f>SUMIF('采购数据-每月'!E:E,B3377,'采购数据-每月'!B:B)</f>
        <v>400</v>
      </c>
      <c r="AA3377">
        <f t="shared" si="52"/>
        <v>99</v>
      </c>
    </row>
    <row r="3378" hidden="1" spans="1:27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  <c r="Z3378">
        <f>SUMIF('采购数据-每月'!E:E,B3378,'采购数据-每月'!B:B)</f>
        <v>400</v>
      </c>
      <c r="AA3378">
        <f t="shared" si="52"/>
        <v>99</v>
      </c>
    </row>
    <row r="3379" hidden="1" spans="1:27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  <c r="Z3379">
        <f>SUMIF('采购数据-每月'!E:E,B3379,'采购数据-每月'!B:B)</f>
        <v>400</v>
      </c>
      <c r="AA3379">
        <f t="shared" si="52"/>
        <v>83</v>
      </c>
    </row>
    <row r="3380" hidden="1" spans="1:27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  <c r="Z3380">
        <f>SUMIF('采购数据-每月'!E:E,B3380,'采购数据-每月'!B:B)</f>
        <v>300</v>
      </c>
      <c r="AA3380">
        <f t="shared" si="52"/>
        <v>-1</v>
      </c>
    </row>
    <row r="3381" hidden="1" spans="1:27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  <c r="Z3381">
        <f>SUMIF('采购数据-每月'!E:E,B3381,'采购数据-每月'!B:B)</f>
        <v>300</v>
      </c>
      <c r="AA3381">
        <f t="shared" si="52"/>
        <v>3</v>
      </c>
    </row>
    <row r="3382" hidden="1" spans="1:27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  <c r="Z3382">
        <f>SUMIF('采购数据-每月'!E:E,B3382,'采购数据-每月'!B:B)</f>
        <v>300</v>
      </c>
      <c r="AA3382">
        <f t="shared" si="52"/>
        <v>53</v>
      </c>
    </row>
    <row r="3383" hidden="1" spans="1:27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  <c r="Z3383">
        <f>SUMIF('采购数据-每月'!E:E,B3383,'采购数据-每月'!B:B)</f>
        <v>400</v>
      </c>
      <c r="AA3383">
        <f t="shared" si="52"/>
        <v>-1</v>
      </c>
    </row>
    <row r="3384" hidden="1" spans="1:27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  <c r="Z3384">
        <f>SUMIF('采购数据-每月'!E:E,B3384,'采购数据-每月'!B:B)</f>
        <v>400</v>
      </c>
      <c r="AA3384">
        <f t="shared" si="52"/>
        <v>1</v>
      </c>
    </row>
    <row r="3385" hidden="1" spans="1:27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  <c r="Z3385">
        <f>SUMIF('采购数据-每月'!E:E,B3385,'采购数据-每月'!B:B)</f>
        <v>400</v>
      </c>
      <c r="AA3385">
        <f t="shared" si="52"/>
        <v>90</v>
      </c>
    </row>
    <row r="3386" hidden="1" spans="1:27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  <c r="Z3386">
        <f>SUMIF('采购数据-每月'!E:E,B3386,'采购数据-每月'!B:B)</f>
        <v>400</v>
      </c>
      <c r="AA3386">
        <f t="shared" si="52"/>
        <v>-1</v>
      </c>
    </row>
    <row r="3387" hidden="1" spans="1:27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  <c r="Z3387">
        <f>SUMIF('采购数据-每月'!E:E,B3387,'采购数据-每月'!B:B)</f>
        <v>400</v>
      </c>
      <c r="AA3387">
        <f t="shared" si="52"/>
        <v>0</v>
      </c>
    </row>
    <row r="3388" hidden="1" spans="1:27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  <c r="Z3388">
        <f>SUMIF('采购数据-每月'!E:E,B3388,'采购数据-每月'!B:B)</f>
        <v>400</v>
      </c>
      <c r="AA3388">
        <f t="shared" si="52"/>
        <v>75</v>
      </c>
    </row>
    <row r="3389" hidden="1" spans="1:27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  <c r="Z3389">
        <f>SUMIF('采购数据-每月'!E:E,B3389,'采购数据-每月'!B:B)</f>
        <v>600</v>
      </c>
      <c r="AA3389">
        <f t="shared" si="52"/>
        <v>199</v>
      </c>
    </row>
    <row r="3390" hidden="1" spans="1:27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  <c r="Z3390">
        <f>SUMIF('采购数据-每月'!E:E,B3390,'采购数据-每月'!B:B)</f>
        <v>600</v>
      </c>
      <c r="AA3390">
        <f t="shared" si="52"/>
        <v>201</v>
      </c>
    </row>
    <row r="3391" hidden="1" spans="1:27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  <c r="Z3391">
        <f>SUMIF('采购数据-每月'!E:E,B3391,'采购数据-每月'!B:B)</f>
        <v>600</v>
      </c>
      <c r="AA3391">
        <f t="shared" si="52"/>
        <v>122</v>
      </c>
    </row>
    <row r="3392" hidden="1" spans="1:27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  <c r="Z3392">
        <f>SUMIF('采购数据-每月'!E:E,B3392,'采购数据-每月'!B:B)</f>
        <v>300</v>
      </c>
      <c r="AA3392">
        <f t="shared" si="52"/>
        <v>-1</v>
      </c>
    </row>
    <row r="3393" hidden="1" spans="1:27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  <c r="Z3393">
        <f>SUMIF('采购数据-每月'!E:E,B3393,'采购数据-每月'!B:B)</f>
        <v>300</v>
      </c>
      <c r="AA3393">
        <f t="shared" si="52"/>
        <v>0</v>
      </c>
    </row>
    <row r="3394" hidden="1" spans="1:27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  <c r="Z3394">
        <f>SUMIF('采购数据-每月'!E:E,B3394,'采购数据-每月'!B:B)</f>
        <v>300</v>
      </c>
      <c r="AA3394">
        <f t="shared" si="52"/>
        <v>19</v>
      </c>
    </row>
    <row r="3395" hidden="1" spans="1:27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  <c r="Z3395">
        <f>SUMIF('采购数据-每月'!E:E,B3395,'采购数据-每月'!B:B)</f>
        <v>300</v>
      </c>
      <c r="AA3395">
        <f t="shared" ref="AA3395:AA3458" si="53">Z3395-SUM(Q3395:W3395)</f>
        <v>99</v>
      </c>
    </row>
    <row r="3396" hidden="1" spans="1:27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  <c r="Z3396">
        <f>SUMIF('采购数据-每月'!E:E,B3396,'采购数据-每月'!B:B)</f>
        <v>300</v>
      </c>
      <c r="AA3396">
        <f t="shared" si="53"/>
        <v>9</v>
      </c>
    </row>
    <row r="3397" hidden="1" spans="1:27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  <c r="Z3397">
        <f>SUMIF('采购数据-每月'!E:E,B3397,'采购数据-每月'!B:B)</f>
        <v>300</v>
      </c>
      <c r="AA3397">
        <f t="shared" si="53"/>
        <v>85</v>
      </c>
    </row>
    <row r="3398" hidden="1" spans="1:27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  <c r="Z3398">
        <f>SUMIF('采购数据-每月'!E:E,B3398,'采购数据-每月'!B:B)</f>
        <v>900</v>
      </c>
      <c r="AA3398">
        <f t="shared" si="53"/>
        <v>699</v>
      </c>
    </row>
    <row r="3399" hidden="1" spans="1:27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  <c r="Z3399">
        <f>SUMIF('采购数据-每月'!E:E,B3399,'采购数据-每月'!B:B)</f>
        <v>900</v>
      </c>
      <c r="AA3399">
        <f t="shared" si="53"/>
        <v>613</v>
      </c>
    </row>
    <row r="3400" hidden="1" spans="1:27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  <c r="Z3400">
        <f>SUMIF('采购数据-每月'!E:E,B3400,'采购数据-每月'!B:B)</f>
        <v>900</v>
      </c>
      <c r="AA3400">
        <f t="shared" si="53"/>
        <v>195</v>
      </c>
    </row>
    <row r="3401" hidden="1" spans="1:27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  <c r="Z3401">
        <f>SUMIF('采购数据-每月'!E:E,B3401,'采购数据-每月'!B:B)</f>
        <v>400</v>
      </c>
      <c r="AA3401">
        <f t="shared" si="53"/>
        <v>199</v>
      </c>
    </row>
    <row r="3402" hidden="1" spans="1:27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  <c r="Z3402">
        <f>SUMIF('采购数据-每月'!E:E,B3402,'采购数据-每月'!B:B)</f>
        <v>400</v>
      </c>
      <c r="AA3402">
        <f t="shared" si="53"/>
        <v>203</v>
      </c>
    </row>
    <row r="3403" hidden="1" spans="1:27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  <c r="Z3403">
        <f>SUMIF('采购数据-每月'!E:E,B3403,'采购数据-每月'!B:B)</f>
        <v>400</v>
      </c>
      <c r="AA3403">
        <f t="shared" si="53"/>
        <v>93</v>
      </c>
    </row>
    <row r="3404" hidden="1" spans="1:27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  <c r="Z3404">
        <f>SUMIF('采购数据-每月'!E:E,B3404,'采购数据-每月'!B:B)</f>
        <v>400</v>
      </c>
      <c r="AA3404">
        <f t="shared" si="53"/>
        <v>400</v>
      </c>
    </row>
    <row r="3405" hidden="1" spans="1:27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  <c r="Z3405">
        <f>SUMIF('采购数据-每月'!E:E,B3405,'采购数据-每月'!B:B)</f>
        <v>400</v>
      </c>
      <c r="AA3405">
        <f t="shared" si="53"/>
        <v>200</v>
      </c>
    </row>
    <row r="3406" hidden="1" spans="1:27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  <c r="Z3406">
        <f>SUMIF('采购数据-每月'!E:E,B3406,'采购数据-每月'!B:B)</f>
        <v>400</v>
      </c>
      <c r="AA3406">
        <f t="shared" si="53"/>
        <v>57</v>
      </c>
    </row>
    <row r="3407" hidden="1" spans="1:27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  <c r="Z3407">
        <f>SUMIF('采购数据-每月'!E:E,B3407,'采购数据-每月'!B:B)</f>
        <v>200</v>
      </c>
      <c r="AA3407">
        <f t="shared" si="53"/>
        <v>200</v>
      </c>
    </row>
    <row r="3408" hidden="1" spans="1:27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  <c r="Z3408">
        <f>SUMIF('采购数据-每月'!E:E,B3408,'采购数据-每月'!B:B)</f>
        <v>200</v>
      </c>
      <c r="AA3408">
        <f t="shared" si="53"/>
        <v>0</v>
      </c>
    </row>
    <row r="3409" hidden="1" spans="1:27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  <c r="Z3409">
        <f>SUMIF('采购数据-每月'!E:E,B3409,'采购数据-每月'!B:B)</f>
        <v>200</v>
      </c>
      <c r="AA3409">
        <f t="shared" si="53"/>
        <v>42</v>
      </c>
    </row>
    <row r="3410" hidden="1" spans="1:27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  <c r="Z3410">
        <f>SUMIF('采购数据-每月'!E:E,B3410,'采购数据-每月'!B:B)</f>
        <v>200</v>
      </c>
      <c r="AA3410">
        <f t="shared" si="53"/>
        <v>200</v>
      </c>
    </row>
    <row r="3411" hidden="1" spans="1:27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  <c r="Z3411">
        <f>SUMIF('采购数据-每月'!E:E,B3411,'采购数据-每月'!B:B)</f>
        <v>200</v>
      </c>
      <c r="AA3411">
        <f t="shared" si="53"/>
        <v>1</v>
      </c>
    </row>
    <row r="3412" hidden="1" spans="1:27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  <c r="Z3412">
        <f>SUMIF('采购数据-每月'!E:E,B3412,'采购数据-每月'!B:B)</f>
        <v>200</v>
      </c>
      <c r="AA3412">
        <f t="shared" si="53"/>
        <v>40</v>
      </c>
    </row>
    <row r="3413" hidden="1" spans="1:27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  <c r="Z3413">
        <f>SUMIF('采购数据-每月'!E:E,B3413,'采购数据-每月'!B:B)</f>
        <v>1049</v>
      </c>
      <c r="AA3413">
        <f t="shared" si="53"/>
        <v>654</v>
      </c>
    </row>
    <row r="3414" hidden="1" spans="1:27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  <c r="Z3414">
        <f>SUMIF('采购数据-每月'!E:E,B3414,'采购数据-每月'!B:B)</f>
        <v>1049</v>
      </c>
      <c r="AA3414">
        <f t="shared" si="53"/>
        <v>404</v>
      </c>
    </row>
    <row r="3415" hidden="1" spans="1:27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  <c r="Z3415">
        <f>SUMIF('采购数据-每月'!E:E,B3415,'采购数据-每月'!B:B)</f>
        <v>1049</v>
      </c>
      <c r="AA3415">
        <f t="shared" si="53"/>
        <v>334</v>
      </c>
    </row>
    <row r="3416" hidden="1" spans="1:27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  <c r="Z3416">
        <f>SUMIF('采购数据-每月'!E:E,B3416,'采购数据-每月'!B:B)</f>
        <v>550</v>
      </c>
      <c r="AA3416">
        <f t="shared" si="53"/>
        <v>199</v>
      </c>
    </row>
    <row r="3417" hidden="1" spans="1:27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  <c r="Z3417">
        <f>SUMIF('采购数据-每月'!E:E,B3417,'采购数据-每月'!B:B)</f>
        <v>550</v>
      </c>
      <c r="AA3417">
        <f t="shared" si="53"/>
        <v>206</v>
      </c>
    </row>
    <row r="3418" hidden="1" spans="1:27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  <c r="Z3418">
        <f>SUMIF('采购数据-每月'!E:E,B3418,'采购数据-每月'!B:B)</f>
        <v>550</v>
      </c>
      <c r="AA3418">
        <f t="shared" si="53"/>
        <v>126</v>
      </c>
    </row>
    <row r="3419" hidden="1" spans="1:27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  <c r="Z3419">
        <f>SUMIF('采购数据-每月'!E:E,B3419,'采购数据-每月'!B:B)</f>
        <v>850</v>
      </c>
      <c r="AA3419">
        <f t="shared" si="53"/>
        <v>499</v>
      </c>
    </row>
    <row r="3420" hidden="1" spans="1:27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  <c r="Z3420">
        <f>SUMIF('采购数据-每月'!E:E,B3420,'采购数据-每月'!B:B)</f>
        <v>850</v>
      </c>
      <c r="AA3420">
        <f t="shared" si="53"/>
        <v>504</v>
      </c>
    </row>
    <row r="3421" hidden="1" spans="1:27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  <c r="Z3421">
        <f>SUMIF('采购数据-每月'!E:E,B3421,'采购数据-每月'!B:B)</f>
        <v>850</v>
      </c>
      <c r="AA3421">
        <f t="shared" si="53"/>
        <v>177</v>
      </c>
    </row>
    <row r="3422" hidden="1" spans="1:27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  <c r="Z3422">
        <f>SUMIF('采购数据-每月'!E:E,B3422,'采购数据-每月'!B:B)</f>
        <v>700</v>
      </c>
      <c r="AA3422">
        <f t="shared" si="53"/>
        <v>299</v>
      </c>
    </row>
    <row r="3423" hidden="1" spans="1:27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  <c r="Z3423">
        <f>SUMIF('采购数据-每月'!E:E,B3423,'采购数据-每月'!B:B)</f>
        <v>700</v>
      </c>
      <c r="AA3423">
        <f t="shared" si="53"/>
        <v>300</v>
      </c>
    </row>
    <row r="3424" hidden="1" spans="1:27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  <c r="Z3424">
        <f>SUMIF('采购数据-每月'!E:E,B3424,'采购数据-每月'!B:B)</f>
        <v>700</v>
      </c>
      <c r="AA3424">
        <f t="shared" si="53"/>
        <v>145</v>
      </c>
    </row>
    <row r="3425" hidden="1" spans="1:27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  <c r="Z3425">
        <f>SUMIF('采购数据-每月'!E:E,B3425,'采购数据-每月'!B:B)</f>
        <v>900</v>
      </c>
      <c r="AA3425">
        <f t="shared" si="53"/>
        <v>499</v>
      </c>
    </row>
    <row r="3426" hidden="1" spans="1:27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  <c r="Z3426">
        <f>SUMIF('采购数据-每月'!E:E,B3426,'采购数据-每月'!B:B)</f>
        <v>900</v>
      </c>
      <c r="AA3426">
        <f t="shared" si="53"/>
        <v>425</v>
      </c>
    </row>
    <row r="3427" hidden="1" spans="1:27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  <c r="Z3427">
        <f>SUMIF('采购数据-每月'!E:E,B3427,'采购数据-每月'!B:B)</f>
        <v>900</v>
      </c>
      <c r="AA3427">
        <f t="shared" si="53"/>
        <v>182</v>
      </c>
    </row>
    <row r="3428" hidden="1" spans="1:27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  <c r="Z3428">
        <f>SUMIF('采购数据-每月'!E:E,B3428,'采购数据-每月'!B:B)</f>
        <v>400</v>
      </c>
      <c r="AA3428">
        <f t="shared" si="53"/>
        <v>-1</v>
      </c>
    </row>
    <row r="3429" hidden="1" spans="1:27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  <c r="Z3429">
        <f>SUMIF('采购数据-每月'!E:E,B3429,'采购数据-每月'!B:B)</f>
        <v>400</v>
      </c>
      <c r="AA3429">
        <f t="shared" si="53"/>
        <v>0</v>
      </c>
    </row>
    <row r="3430" hidden="1" spans="1:27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  <c r="Z3430">
        <f>SUMIF('采购数据-每月'!E:E,B3430,'采购数据-每月'!B:B)</f>
        <v>400</v>
      </c>
      <c r="AA3430">
        <f t="shared" si="53"/>
        <v>81</v>
      </c>
    </row>
    <row r="3431" hidden="1" spans="1:27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  <c r="Z3431">
        <f>SUMIF('采购数据-每月'!E:E,B3431,'采购数据-每月'!B:B)</f>
        <v>400</v>
      </c>
      <c r="AA3431">
        <f t="shared" si="53"/>
        <v>-1</v>
      </c>
    </row>
    <row r="3432" hidden="1" spans="1:27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  <c r="Z3432">
        <f>SUMIF('采购数据-每月'!E:E,B3432,'采购数据-每月'!B:B)</f>
        <v>400</v>
      </c>
      <c r="AA3432">
        <f t="shared" si="53"/>
        <v>1</v>
      </c>
    </row>
    <row r="3433" hidden="1" spans="1:27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  <c r="Z3433">
        <f>SUMIF('采购数据-每月'!E:E,B3433,'采购数据-每月'!B:B)</f>
        <v>400</v>
      </c>
      <c r="AA3433">
        <f t="shared" si="53"/>
        <v>49</v>
      </c>
    </row>
    <row r="3434" hidden="1" spans="1:27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  <c r="Z3434">
        <f>SUMIF('采购数据-每月'!E:E,B3434,'采购数据-每月'!B:B)</f>
        <v>330</v>
      </c>
      <c r="AA3434">
        <f t="shared" si="53"/>
        <v>-1</v>
      </c>
    </row>
    <row r="3435" hidden="1" spans="1:27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  <c r="Z3435">
        <f>SUMIF('采购数据-每月'!E:E,B3435,'采购数据-每月'!B:B)</f>
        <v>330</v>
      </c>
      <c r="AA3435">
        <f t="shared" si="53"/>
        <v>0</v>
      </c>
    </row>
    <row r="3436" hidden="1" spans="1:27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  <c r="Z3436">
        <f>SUMIF('采购数据-每月'!E:E,B3436,'采购数据-每月'!B:B)</f>
        <v>330</v>
      </c>
      <c r="AA3436">
        <f t="shared" si="53"/>
        <v>90</v>
      </c>
    </row>
    <row r="3437" hidden="1" spans="1:27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  <c r="Z3437">
        <f>SUMIF('采购数据-每月'!E:E,B3437,'采购数据-每月'!B:B)</f>
        <v>330</v>
      </c>
      <c r="AA3437">
        <f t="shared" si="53"/>
        <v>-1</v>
      </c>
    </row>
    <row r="3438" hidden="1" spans="1:27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  <c r="Z3438">
        <f>SUMIF('采购数据-每月'!E:E,B3438,'采购数据-每月'!B:B)</f>
        <v>330</v>
      </c>
      <c r="AA3438">
        <f t="shared" si="53"/>
        <v>0</v>
      </c>
    </row>
    <row r="3439" hidden="1" spans="1:27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  <c r="Z3439">
        <f>SUMIF('采购数据-每月'!E:E,B3439,'采购数据-每月'!B:B)</f>
        <v>330</v>
      </c>
      <c r="AA3439">
        <f t="shared" si="53"/>
        <v>8</v>
      </c>
    </row>
    <row r="3440" hidden="1" spans="1:27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  <c r="Z3440">
        <f>SUMIF('采购数据-每月'!E:E,B3440,'采购数据-每月'!B:B)</f>
        <v>330</v>
      </c>
      <c r="AA3440">
        <f t="shared" si="53"/>
        <v>-1</v>
      </c>
    </row>
    <row r="3441" hidden="1" spans="1:27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  <c r="Z3441">
        <f>SUMIF('采购数据-每月'!E:E,B3441,'采购数据-每月'!B:B)</f>
        <v>330</v>
      </c>
      <c r="AA3441">
        <f t="shared" si="53"/>
        <v>0</v>
      </c>
    </row>
    <row r="3442" hidden="1" spans="1:27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  <c r="Z3442">
        <f>SUMIF('采购数据-每月'!E:E,B3442,'采购数据-每月'!B:B)</f>
        <v>330</v>
      </c>
      <c r="AA3442">
        <f t="shared" si="53"/>
        <v>13</v>
      </c>
    </row>
    <row r="3443" hidden="1" spans="1:27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  <c r="Z3443">
        <f>SUMIF('采购数据-每月'!E:E,B3443,'采购数据-每月'!B:B)</f>
        <v>330</v>
      </c>
      <c r="AA3443">
        <f t="shared" si="53"/>
        <v>-1</v>
      </c>
    </row>
    <row r="3444" hidden="1" spans="1:27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  <c r="Z3444">
        <f>SUMIF('采购数据-每月'!E:E,B3444,'采购数据-每月'!B:B)</f>
        <v>330</v>
      </c>
      <c r="AA3444">
        <f t="shared" si="53"/>
        <v>0</v>
      </c>
    </row>
    <row r="3445" hidden="1" spans="1:27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  <c r="Z3445">
        <f>SUMIF('采购数据-每月'!E:E,B3445,'采购数据-每月'!B:B)</f>
        <v>330</v>
      </c>
      <c r="AA3445">
        <f t="shared" si="53"/>
        <v>18</v>
      </c>
    </row>
    <row r="3446" hidden="1" spans="1:27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  <c r="Z3446">
        <f>SUMIF('采购数据-每月'!E:E,B3446,'采购数据-每月'!B:B)</f>
        <v>899</v>
      </c>
      <c r="AA3446">
        <f t="shared" si="53"/>
        <v>681</v>
      </c>
    </row>
    <row r="3447" hidden="1" spans="1:27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  <c r="Z3447">
        <f>SUMIF('采购数据-每月'!E:E,B3447,'采购数据-每月'!B:B)</f>
        <v>899</v>
      </c>
      <c r="AA3447">
        <f t="shared" si="53"/>
        <v>601</v>
      </c>
    </row>
    <row r="3448" hidden="1" spans="1:27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  <c r="Z3448">
        <f>SUMIF('采购数据-每月'!E:E,B3448,'采购数据-每月'!B:B)</f>
        <v>899</v>
      </c>
      <c r="AA3448">
        <f t="shared" si="53"/>
        <v>166</v>
      </c>
    </row>
    <row r="3449" hidden="1" spans="1:27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  <c r="Z3449">
        <f>SUMIF('采购数据-每月'!E:E,B3449,'采购数据-每月'!B:B)</f>
        <v>550</v>
      </c>
      <c r="AA3449">
        <f t="shared" si="53"/>
        <v>351</v>
      </c>
    </row>
    <row r="3450" hidden="1" spans="1:27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  <c r="Z3450">
        <f>SUMIF('采购数据-每月'!E:E,B3450,'采购数据-每月'!B:B)</f>
        <v>550</v>
      </c>
      <c r="AA3450">
        <f t="shared" si="53"/>
        <v>201</v>
      </c>
    </row>
    <row r="3451" hidden="1" spans="1:27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  <c r="Z3451">
        <f>SUMIF('采购数据-每月'!E:E,B3451,'采购数据-每月'!B:B)</f>
        <v>550</v>
      </c>
      <c r="AA3451">
        <f t="shared" si="53"/>
        <v>107</v>
      </c>
    </row>
    <row r="3452" hidden="1" spans="1:27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  <c r="Z3452">
        <f>SUMIF('采购数据-每月'!E:E,B3452,'采购数据-每月'!B:B)</f>
        <v>800</v>
      </c>
      <c r="AA3452">
        <f t="shared" si="53"/>
        <v>499</v>
      </c>
    </row>
    <row r="3453" hidden="1" spans="1:27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  <c r="Z3453">
        <f>SUMIF('采购数据-每月'!E:E,B3453,'采购数据-每月'!B:B)</f>
        <v>800</v>
      </c>
      <c r="AA3453">
        <f t="shared" si="53"/>
        <v>501</v>
      </c>
    </row>
    <row r="3454" hidden="1" spans="1:27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  <c r="Z3454">
        <f>SUMIF('采购数据-每月'!E:E,B3454,'采购数据-每月'!B:B)</f>
        <v>800</v>
      </c>
      <c r="AA3454">
        <f t="shared" si="53"/>
        <v>138</v>
      </c>
    </row>
    <row r="3455" hidden="1" spans="1:27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  <c r="Z3455">
        <f>SUMIF('采购数据-每月'!E:E,B3455,'采购数据-每月'!B:B)</f>
        <v>299</v>
      </c>
      <c r="AA3455">
        <f t="shared" si="53"/>
        <v>101</v>
      </c>
    </row>
    <row r="3456" hidden="1" spans="1:27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  <c r="Z3456">
        <f>SUMIF('采购数据-每月'!E:E,B3456,'采购数据-每月'!B:B)</f>
        <v>299</v>
      </c>
      <c r="AA3456">
        <f t="shared" si="53"/>
        <v>0</v>
      </c>
    </row>
    <row r="3457" hidden="1" spans="1:27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  <c r="Z3457">
        <f>SUMIF('采购数据-每月'!E:E,B3457,'采购数据-每月'!B:B)</f>
        <v>299</v>
      </c>
      <c r="AA3457">
        <f t="shared" si="53"/>
        <v>21</v>
      </c>
    </row>
    <row r="3458" hidden="1" spans="1:27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  <c r="Z3458">
        <f>SUMIF('采购数据-每月'!E:E,B3458,'采购数据-每月'!B:B)</f>
        <v>699</v>
      </c>
      <c r="AA3458">
        <f t="shared" si="53"/>
        <v>491</v>
      </c>
    </row>
    <row r="3459" hidden="1" spans="1:27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  <c r="Z3459">
        <f>SUMIF('采购数据-每月'!E:E,B3459,'采购数据-每月'!B:B)</f>
        <v>699</v>
      </c>
      <c r="AA3459">
        <f t="shared" ref="AA3459:AA3522" si="54">Z3459-SUM(Q3459:W3459)</f>
        <v>406</v>
      </c>
    </row>
    <row r="3460" hidden="1" spans="1:27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  <c r="Z3460">
        <f>SUMIF('采购数据-每月'!E:E,B3460,'采购数据-每月'!B:B)</f>
        <v>699</v>
      </c>
      <c r="AA3460">
        <f t="shared" si="54"/>
        <v>141</v>
      </c>
    </row>
    <row r="3461" hidden="1" spans="1:27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  <c r="Z3461">
        <f>SUMIF('采购数据-每月'!E:E,B3461,'采购数据-每月'!B:B)</f>
        <v>300</v>
      </c>
      <c r="AA3461">
        <f t="shared" si="54"/>
        <v>-1</v>
      </c>
    </row>
    <row r="3462" hidden="1" spans="1:27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  <c r="Z3462">
        <f>SUMIF('采购数据-每月'!E:E,B3462,'采购数据-每月'!B:B)</f>
        <v>300</v>
      </c>
      <c r="AA3462">
        <f t="shared" si="54"/>
        <v>1</v>
      </c>
    </row>
    <row r="3463" hidden="1" spans="1:27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  <c r="Z3463">
        <f>SUMIF('采购数据-每月'!E:E,B3463,'采购数据-每月'!B:B)</f>
        <v>300</v>
      </c>
      <c r="AA3463">
        <f t="shared" si="54"/>
        <v>11</v>
      </c>
    </row>
    <row r="3464" hidden="1" spans="1:27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  <c r="Z3464">
        <f>SUMIF('采购数据-每月'!E:E,B3464,'采购数据-每月'!B:B)</f>
        <v>300</v>
      </c>
      <c r="AA3464">
        <f t="shared" si="54"/>
        <v>-1</v>
      </c>
    </row>
    <row r="3465" hidden="1" spans="1:27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  <c r="Z3465">
        <f>SUMIF('采购数据-每月'!E:E,B3465,'采购数据-每月'!B:B)</f>
        <v>300</v>
      </c>
      <c r="AA3465">
        <f t="shared" si="54"/>
        <v>0</v>
      </c>
    </row>
    <row r="3466" hidden="1" spans="1:27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  <c r="Z3466">
        <f>SUMIF('采购数据-每月'!E:E,B3466,'采购数据-每月'!B:B)</f>
        <v>300</v>
      </c>
      <c r="AA3466">
        <f t="shared" si="54"/>
        <v>18</v>
      </c>
    </row>
    <row r="3467" hidden="1" spans="1:27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  <c r="Z3467">
        <f>SUMIF('采购数据-每月'!E:E,B3467,'采购数据-每月'!B:B)</f>
        <v>200</v>
      </c>
      <c r="AA3467">
        <f t="shared" si="54"/>
        <v>-1</v>
      </c>
    </row>
    <row r="3468" hidden="1" spans="1:27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  <c r="Z3468">
        <f>SUMIF('采购数据-每月'!E:E,B3468,'采购数据-每月'!B:B)</f>
        <v>200</v>
      </c>
      <c r="AA3468">
        <f t="shared" si="54"/>
        <v>-1</v>
      </c>
    </row>
    <row r="3469" hidden="1" spans="1:27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  <c r="Z3469">
        <f>SUMIF('采购数据-每月'!E:E,B3469,'采购数据-每月'!B:B)</f>
        <v>200</v>
      </c>
      <c r="AA3469">
        <f t="shared" si="54"/>
        <v>24</v>
      </c>
    </row>
    <row r="3470" hidden="1" spans="1:27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  <c r="Z3470">
        <f>SUMIF('采购数据-每月'!E:E,B3470,'采购数据-每月'!B:B)</f>
        <v>200</v>
      </c>
      <c r="AA3470">
        <f t="shared" si="54"/>
        <v>-1</v>
      </c>
    </row>
    <row r="3471" hidden="1" spans="1:27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  <c r="Z3471">
        <f>SUMIF('采购数据-每月'!E:E,B3471,'采购数据-每月'!B:B)</f>
        <v>200</v>
      </c>
      <c r="AA3471">
        <f t="shared" si="54"/>
        <v>0</v>
      </c>
    </row>
    <row r="3472" hidden="1" spans="1:27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  <c r="Z3472">
        <f>SUMIF('采购数据-每月'!E:E,B3472,'采购数据-每月'!B:B)</f>
        <v>200</v>
      </c>
      <c r="AA3472">
        <f t="shared" si="54"/>
        <v>27</v>
      </c>
    </row>
    <row r="3473" hidden="1" spans="1:27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  <c r="Z3473">
        <f>SUMIF('采购数据-每月'!E:E,B3473,'采购数据-每月'!B:B)</f>
        <v>200</v>
      </c>
      <c r="AA3473">
        <f t="shared" si="54"/>
        <v>-1</v>
      </c>
    </row>
    <row r="3474" hidden="1" spans="1:27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  <c r="Z3474">
        <f>SUMIF('采购数据-每月'!E:E,B3474,'采购数据-每月'!B:B)</f>
        <v>200</v>
      </c>
      <c r="AA3474">
        <f t="shared" si="54"/>
        <v>-1</v>
      </c>
    </row>
    <row r="3475" hidden="1" spans="1:27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  <c r="Z3475">
        <f>SUMIF('采购数据-每月'!E:E,B3475,'采购数据-每月'!B:B)</f>
        <v>200</v>
      </c>
      <c r="AA3475">
        <f t="shared" si="54"/>
        <v>13</v>
      </c>
    </row>
    <row r="3476" hidden="1" spans="1:27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  <c r="Z3476">
        <f>SUMIF('采购数据-每月'!E:E,B3476,'采购数据-每月'!B:B)</f>
        <v>200</v>
      </c>
      <c r="AA3476">
        <f t="shared" si="54"/>
        <v>-1</v>
      </c>
    </row>
    <row r="3477" hidden="1" spans="1:27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  <c r="Z3477">
        <f>SUMIF('采购数据-每月'!E:E,B3477,'采购数据-每月'!B:B)</f>
        <v>200</v>
      </c>
      <c r="AA3477">
        <f t="shared" si="54"/>
        <v>-1</v>
      </c>
    </row>
    <row r="3478" hidden="1" spans="1:27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  <c r="Z3478">
        <f>SUMIF('采购数据-每月'!E:E,B3478,'采购数据-每月'!B:B)</f>
        <v>200</v>
      </c>
      <c r="AA3478">
        <f t="shared" si="54"/>
        <v>22</v>
      </c>
    </row>
    <row r="3479" hidden="1" spans="1:27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  <c r="Z3479">
        <f>SUMIF('采购数据-每月'!E:E,B3479,'采购数据-每月'!B:B)</f>
        <v>400</v>
      </c>
      <c r="AA3479">
        <f t="shared" si="54"/>
        <v>149</v>
      </c>
    </row>
    <row r="3480" hidden="1" spans="1:27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  <c r="Z3480">
        <f>SUMIF('采购数据-每月'!E:E,B3480,'采购数据-每月'!B:B)</f>
        <v>400</v>
      </c>
      <c r="AA3480">
        <f t="shared" si="54"/>
        <v>150</v>
      </c>
    </row>
    <row r="3481" hidden="1" spans="1:27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  <c r="Z3481">
        <f>SUMIF('采购数据-每月'!E:E,B3481,'采购数据-每月'!B:B)</f>
        <v>400</v>
      </c>
      <c r="AA3481">
        <f t="shared" si="54"/>
        <v>41</v>
      </c>
    </row>
    <row r="3482" hidden="1" spans="1:27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  <c r="Z3482">
        <f>SUMIF('采购数据-每月'!E:E,B3482,'采购数据-每月'!B:B)</f>
        <v>250</v>
      </c>
      <c r="AA3482">
        <f t="shared" si="54"/>
        <v>-1</v>
      </c>
    </row>
    <row r="3483" hidden="1" spans="1:27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  <c r="Z3483">
        <f>SUMIF('采购数据-每月'!E:E,B3483,'采购数据-每月'!B:B)</f>
        <v>250</v>
      </c>
      <c r="AA3483">
        <f t="shared" si="54"/>
        <v>0</v>
      </c>
    </row>
    <row r="3484" hidden="1" spans="1:27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  <c r="Z3484">
        <f>SUMIF('采购数据-每月'!E:E,B3484,'采购数据-每月'!B:B)</f>
        <v>250</v>
      </c>
      <c r="AA3484">
        <f t="shared" si="54"/>
        <v>13</v>
      </c>
    </row>
    <row r="3485" hidden="1" spans="1:27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  <c r="Z3485">
        <f>SUMIF('采购数据-每月'!E:E,B3485,'采购数据-每月'!B:B)</f>
        <v>200</v>
      </c>
      <c r="AA3485">
        <f t="shared" si="54"/>
        <v>-1</v>
      </c>
    </row>
    <row r="3486" hidden="1" spans="1:27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  <c r="Z3486">
        <f>SUMIF('采购数据-每月'!E:E,B3486,'采购数据-每月'!B:B)</f>
        <v>200</v>
      </c>
      <c r="AA3486">
        <f t="shared" si="54"/>
        <v>0</v>
      </c>
    </row>
    <row r="3487" spans="1:27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  <c r="Z3487">
        <f>SUMIF('采购数据-每月'!E:E,B3487,'采购数据-每月'!B:B)</f>
        <v>200</v>
      </c>
      <c r="AA3487">
        <f t="shared" si="54"/>
        <v>-1</v>
      </c>
    </row>
    <row r="3488" hidden="1" spans="1:27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  <c r="Z3488">
        <f>SUMIF('采购数据-每月'!E:E,B3488,'采购数据-每月'!B:B)</f>
        <v>1800</v>
      </c>
      <c r="AA3488">
        <f t="shared" si="54"/>
        <v>1003</v>
      </c>
    </row>
    <row r="3489" hidden="1" spans="1:27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  <c r="Z3489">
        <f>SUMIF('采购数据-每月'!E:E,B3489,'采购数据-每月'!B:B)</f>
        <v>1800</v>
      </c>
      <c r="AA3489">
        <f t="shared" si="54"/>
        <v>858</v>
      </c>
    </row>
    <row r="3490" hidden="1" spans="1:27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  <c r="Z3490">
        <f>SUMIF('采购数据-每月'!E:E,B3490,'采购数据-每月'!B:B)</f>
        <v>1800</v>
      </c>
      <c r="AA3490">
        <f t="shared" si="54"/>
        <v>724</v>
      </c>
    </row>
    <row r="3491" hidden="1" spans="1:27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  <c r="Z3491">
        <f>SUMIF('采购数据-每月'!E:E,B3491,'采购数据-每月'!B:B)</f>
        <v>600</v>
      </c>
      <c r="AA3491">
        <f t="shared" si="54"/>
        <v>96</v>
      </c>
    </row>
    <row r="3492" hidden="1" spans="1:27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  <c r="Z3492">
        <f>SUMIF('采购数据-每月'!E:E,B3492,'采购数据-每月'!B:B)</f>
        <v>600</v>
      </c>
      <c r="AA3492">
        <f t="shared" si="54"/>
        <v>176</v>
      </c>
    </row>
    <row r="3493" hidden="1" spans="1:27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  <c r="Z3493">
        <f>SUMIF('采购数据-每月'!E:E,B3493,'采购数据-每月'!B:B)</f>
        <v>600</v>
      </c>
      <c r="AA3493">
        <f t="shared" si="54"/>
        <v>312</v>
      </c>
    </row>
    <row r="3494" hidden="1" spans="1:27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  <c r="Z3494">
        <f>SUMIF('采购数据-每月'!E:E,B3494,'采购数据-每月'!B:B)</f>
        <v>900</v>
      </c>
      <c r="AA3494">
        <f t="shared" si="54"/>
        <v>340</v>
      </c>
    </row>
    <row r="3495" hidden="1" spans="1:27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  <c r="Z3495">
        <f>SUMIF('采购数据-每月'!E:E,B3495,'采购数据-每月'!B:B)</f>
        <v>900</v>
      </c>
      <c r="AA3495">
        <f t="shared" si="54"/>
        <v>491</v>
      </c>
    </row>
    <row r="3496" hidden="1" spans="1:27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  <c r="Z3496">
        <f>SUMIF('采购数据-每月'!E:E,B3496,'采购数据-每月'!B:B)</f>
        <v>900</v>
      </c>
      <c r="AA3496">
        <f t="shared" si="54"/>
        <v>363</v>
      </c>
    </row>
    <row r="3497" hidden="1" spans="1:27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  <c r="Z3497">
        <f>SUMIF('采购数据-每月'!E:E,B3497,'采购数据-每月'!B:B)</f>
        <v>799</v>
      </c>
      <c r="AA3497">
        <f t="shared" si="54"/>
        <v>304</v>
      </c>
    </row>
    <row r="3498" hidden="1" spans="1:27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  <c r="Z3498">
        <f>SUMIF('采购数据-每月'!E:E,B3498,'采购数据-每月'!B:B)</f>
        <v>799</v>
      </c>
      <c r="AA3498">
        <f t="shared" si="54"/>
        <v>155</v>
      </c>
    </row>
    <row r="3499" hidden="1" spans="1:27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  <c r="Z3499">
        <f>SUMIF('采购数据-每月'!E:E,B3499,'采购数据-每月'!B:B)</f>
        <v>799</v>
      </c>
      <c r="AA3499">
        <f t="shared" si="54"/>
        <v>325</v>
      </c>
    </row>
    <row r="3500" hidden="1" spans="1:27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  <c r="Z3500">
        <f>SUMIF('采购数据-每月'!E:E,B3500,'采购数据-每月'!B:B)</f>
        <v>699</v>
      </c>
      <c r="AA3500">
        <f t="shared" si="54"/>
        <v>205</v>
      </c>
    </row>
    <row r="3501" hidden="1" spans="1:27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  <c r="Z3501">
        <f>SUMIF('采购数据-每月'!E:E,B3501,'采购数据-每月'!B:B)</f>
        <v>699</v>
      </c>
      <c r="AA3501">
        <f t="shared" si="54"/>
        <v>317</v>
      </c>
    </row>
    <row r="3502" hidden="1" spans="1:27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  <c r="Z3502">
        <f>SUMIF('采购数据-每月'!E:E,B3502,'采购数据-每月'!B:B)</f>
        <v>699</v>
      </c>
      <c r="AA3502">
        <f t="shared" si="54"/>
        <v>238</v>
      </c>
    </row>
    <row r="3503" hidden="1" spans="1:27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  <c r="Z3503">
        <f>SUMIF('采购数据-每月'!E:E,B3503,'采购数据-每月'!B:B)</f>
        <v>0</v>
      </c>
      <c r="AA3503">
        <f t="shared" si="54"/>
        <v>-351</v>
      </c>
    </row>
    <row r="3504" hidden="1" spans="1:27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  <c r="Z3504">
        <f>SUMIF('采购数据-每月'!E:E,B3504,'采购数据-每月'!B:B)</f>
        <v>0</v>
      </c>
      <c r="AA3504">
        <f t="shared" si="54"/>
        <v>-289</v>
      </c>
    </row>
    <row r="3505" spans="1:27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  <c r="Z3505">
        <f>SUMIF('采购数据-每月'!E:E,B3505,'采购数据-每月'!B:B)</f>
        <v>0</v>
      </c>
      <c r="AA3505">
        <f t="shared" si="54"/>
        <v>-236</v>
      </c>
    </row>
    <row r="3506" hidden="1" spans="1:27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  <c r="Z3506">
        <f>SUMIF('采购数据-每月'!E:E,B3506,'采购数据-每月'!B:B)</f>
        <v>280</v>
      </c>
      <c r="AA3506">
        <f t="shared" si="54"/>
        <v>-20</v>
      </c>
    </row>
    <row r="3507" hidden="1" spans="1:27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  <c r="Z3507">
        <f>SUMIF('采购数据-每月'!E:E,B3507,'采购数据-每月'!B:B)</f>
        <v>280</v>
      </c>
      <c r="AA3507">
        <f t="shared" si="54"/>
        <v>-62</v>
      </c>
    </row>
    <row r="3508" spans="1:27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  <c r="Z3508">
        <f>SUMIF('采购数据-每月'!E:E,B3508,'采购数据-每月'!B:B)</f>
        <v>280</v>
      </c>
      <c r="AA3508">
        <f t="shared" si="54"/>
        <v>-27</v>
      </c>
    </row>
    <row r="3509" hidden="1" spans="1:27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  <c r="Z3509">
        <f>SUMIF('采购数据-每月'!E:E,B3509,'采购数据-每月'!B:B)</f>
        <v>350</v>
      </c>
      <c r="AA3509">
        <f t="shared" si="54"/>
        <v>51</v>
      </c>
    </row>
    <row r="3510" hidden="1" spans="1:27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  <c r="Z3510">
        <f>SUMIF('采购数据-每月'!E:E,B3510,'采购数据-每月'!B:B)</f>
        <v>350</v>
      </c>
      <c r="AA3510">
        <f t="shared" si="54"/>
        <v>33</v>
      </c>
    </row>
    <row r="3511" spans="1:27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  <c r="Z3511">
        <f>SUMIF('采购数据-每月'!E:E,B3511,'采购数据-每月'!B:B)</f>
        <v>350</v>
      </c>
      <c r="AA3511">
        <f t="shared" si="54"/>
        <v>-85</v>
      </c>
    </row>
    <row r="3512" hidden="1" spans="1:27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  <c r="Z3512">
        <f>SUMIF('采购数据-每月'!E:E,B3512,'采购数据-每月'!B:B)</f>
        <v>150</v>
      </c>
      <c r="AA3512">
        <f t="shared" si="54"/>
        <v>-154</v>
      </c>
    </row>
    <row r="3513" hidden="1" spans="1:27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  <c r="Z3513">
        <f>SUMIF('采购数据-每月'!E:E,B3513,'采购数据-每月'!B:B)</f>
        <v>150</v>
      </c>
      <c r="AA3513">
        <f t="shared" si="54"/>
        <v>-210</v>
      </c>
    </row>
    <row r="3514" spans="1:27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  <c r="Z3514">
        <f>SUMIF('采购数据-每月'!E:E,B3514,'采购数据-每月'!B:B)</f>
        <v>150</v>
      </c>
      <c r="AA3514">
        <f t="shared" si="54"/>
        <v>-99</v>
      </c>
    </row>
    <row r="3515" hidden="1" spans="1:27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  <c r="Z3515">
        <f>SUMIF('采购数据-每月'!E:E,B3515,'采购数据-每月'!B:B)</f>
        <v>0</v>
      </c>
      <c r="AA3515">
        <f t="shared" si="54"/>
        <v>-300</v>
      </c>
    </row>
    <row r="3516" hidden="1" spans="1:27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  <c r="Z3516">
        <f>SUMIF('采购数据-每月'!E:E,B3516,'采购数据-每月'!B:B)</f>
        <v>0</v>
      </c>
      <c r="AA3516">
        <f t="shared" si="54"/>
        <v>-252</v>
      </c>
    </row>
    <row r="3517" spans="1:27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  <c r="Z3517">
        <f>SUMIF('采购数据-每月'!E:E,B3517,'采购数据-每月'!B:B)</f>
        <v>0</v>
      </c>
      <c r="AA3517">
        <f t="shared" si="54"/>
        <v>-177</v>
      </c>
    </row>
    <row r="3518" hidden="1" spans="1:27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  <c r="Z3518">
        <f>SUMIF('采购数据-每月'!E:E,B3518,'采购数据-每月'!B:B)</f>
        <v>650</v>
      </c>
      <c r="AA3518">
        <f t="shared" si="54"/>
        <v>349</v>
      </c>
    </row>
    <row r="3519" hidden="1" spans="1:27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  <c r="Z3519">
        <f>SUMIF('采购数据-每月'!E:E,B3519,'采购数据-每月'!B:B)</f>
        <v>650</v>
      </c>
      <c r="AA3519">
        <f t="shared" si="54"/>
        <v>351</v>
      </c>
    </row>
    <row r="3520" hidden="1" spans="1:27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  <c r="Z3520">
        <f>SUMIF('采购数据-每月'!E:E,B3520,'采购数据-每月'!B:B)</f>
        <v>650</v>
      </c>
      <c r="AA3520">
        <f t="shared" si="54"/>
        <v>109</v>
      </c>
    </row>
    <row r="3521" hidden="1" spans="1:27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  <c r="Z3521">
        <f>SUMIF('采购数据-每月'!E:E,B3521,'采购数据-每月'!B:B)</f>
        <v>1400</v>
      </c>
      <c r="AA3521">
        <f t="shared" si="54"/>
        <v>1400</v>
      </c>
    </row>
    <row r="3522" hidden="1" spans="1:27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  <c r="Z3522">
        <f>SUMIF('采购数据-每月'!E:E,B3522,'采购数据-每月'!B:B)</f>
        <v>1400</v>
      </c>
      <c r="AA3522">
        <f t="shared" si="54"/>
        <v>999</v>
      </c>
    </row>
    <row r="3523" hidden="1" spans="1:27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  <c r="Z3523">
        <f>SUMIF('采购数据-每月'!E:E,B3523,'采购数据-每月'!B:B)</f>
        <v>1400</v>
      </c>
      <c r="AA3523">
        <f t="shared" ref="AA3523:AA3586" si="55">Z3523-SUM(Q3523:W3523)</f>
        <v>332</v>
      </c>
    </row>
    <row r="3524" hidden="1" spans="1:27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  <c r="Z3524">
        <f>SUMIF('采购数据-每月'!E:E,B3524,'采购数据-每月'!B:B)</f>
        <v>350</v>
      </c>
      <c r="AA3524">
        <f t="shared" si="55"/>
        <v>350</v>
      </c>
    </row>
    <row r="3525" hidden="1" spans="1:27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  <c r="Z3525">
        <f>SUMIF('采购数据-每月'!E:E,B3525,'采购数据-每月'!B:B)</f>
        <v>350</v>
      </c>
      <c r="AA3525">
        <f t="shared" si="55"/>
        <v>-3</v>
      </c>
    </row>
    <row r="3526" hidden="1" spans="1:27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  <c r="Z3526">
        <f>SUMIF('采购数据-每月'!E:E,B3526,'采购数据-每月'!B:B)</f>
        <v>350</v>
      </c>
      <c r="AA3526">
        <f t="shared" si="55"/>
        <v>110</v>
      </c>
    </row>
    <row r="3527" hidden="1" spans="1:27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  <c r="Z3527">
        <f>SUMIF('采购数据-每月'!E:E,B3527,'采购数据-每月'!B:B)</f>
        <v>1200</v>
      </c>
      <c r="AA3527">
        <f t="shared" si="55"/>
        <v>1200</v>
      </c>
    </row>
    <row r="3528" hidden="1" spans="1:27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  <c r="Z3528">
        <f>SUMIF('采购数据-每月'!E:E,B3528,'采购数据-每月'!B:B)</f>
        <v>1200</v>
      </c>
      <c r="AA3528">
        <f t="shared" si="55"/>
        <v>633</v>
      </c>
    </row>
    <row r="3529" hidden="1" spans="1:27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  <c r="Z3529">
        <f>SUMIF('采购数据-每月'!E:E,B3529,'采购数据-每月'!B:B)</f>
        <v>1200</v>
      </c>
      <c r="AA3529">
        <f t="shared" si="55"/>
        <v>332</v>
      </c>
    </row>
    <row r="3530" hidden="1" spans="1:27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  <c r="Z3530">
        <f>SUMIF('采购数据-每月'!E:E,B3530,'采购数据-每月'!B:B)</f>
        <v>600</v>
      </c>
      <c r="AA3530">
        <f t="shared" si="55"/>
        <v>600</v>
      </c>
    </row>
    <row r="3531" hidden="1" spans="1:27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  <c r="Z3531">
        <f>SUMIF('采购数据-每月'!E:E,B3531,'采购数据-每月'!B:B)</f>
        <v>600</v>
      </c>
      <c r="AA3531">
        <f t="shared" si="55"/>
        <v>316</v>
      </c>
    </row>
    <row r="3532" hidden="1" spans="1:27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  <c r="Z3532">
        <f>SUMIF('采购数据-每月'!E:E,B3532,'采购数据-每月'!B:B)</f>
        <v>600</v>
      </c>
      <c r="AA3532">
        <f t="shared" si="55"/>
        <v>251</v>
      </c>
    </row>
    <row r="3533" hidden="1" spans="1:27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  <c r="Z3533">
        <f>SUMIF('采购数据-每月'!E:E,B3533,'采购数据-每月'!B:B)</f>
        <v>300</v>
      </c>
      <c r="AA3533">
        <f t="shared" si="55"/>
        <v>300</v>
      </c>
    </row>
    <row r="3534" hidden="1" spans="1:27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  <c r="Z3534">
        <f>SUMIF('采购数据-每月'!E:E,B3534,'采购数据-每月'!B:B)</f>
        <v>300</v>
      </c>
      <c r="AA3534">
        <f t="shared" si="55"/>
        <v>6</v>
      </c>
    </row>
    <row r="3535" hidden="1" spans="1:27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  <c r="Z3535">
        <f>SUMIF('采购数据-每月'!E:E,B3535,'采购数据-每月'!B:B)</f>
        <v>300</v>
      </c>
      <c r="AA3535">
        <f t="shared" si="55"/>
        <v>99</v>
      </c>
    </row>
    <row r="3536" hidden="1" spans="1:27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  <c r="Z3536">
        <f>SUMIF('采购数据-每月'!E:E,B3536,'采购数据-每月'!B:B)</f>
        <v>400</v>
      </c>
      <c r="AA3536">
        <f t="shared" si="55"/>
        <v>400</v>
      </c>
    </row>
    <row r="3537" hidden="1" spans="1:27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  <c r="Z3537">
        <f>SUMIF('采购数据-每月'!E:E,B3537,'采购数据-每月'!B:B)</f>
        <v>400</v>
      </c>
      <c r="AA3537">
        <f t="shared" si="55"/>
        <v>0</v>
      </c>
    </row>
    <row r="3538" hidden="1" spans="1:27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  <c r="Z3538">
        <f>SUMIF('采购数据-每月'!E:E,B3538,'采购数据-每月'!B:B)</f>
        <v>400</v>
      </c>
      <c r="AA3538">
        <f t="shared" si="55"/>
        <v>52</v>
      </c>
    </row>
    <row r="3539" hidden="1" spans="1:27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  <c r="Z3539">
        <f>SUMIF('采购数据-每月'!E:E,B3539,'采购数据-每月'!B:B)</f>
        <v>700</v>
      </c>
      <c r="AA3539">
        <f t="shared" si="55"/>
        <v>700</v>
      </c>
    </row>
    <row r="3540" hidden="1" spans="1:27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  <c r="Z3540">
        <f>SUMIF('采购数据-每月'!E:E,B3540,'采购数据-每月'!B:B)</f>
        <v>700</v>
      </c>
      <c r="AA3540">
        <f t="shared" si="55"/>
        <v>300</v>
      </c>
    </row>
    <row r="3541" hidden="1" spans="1:27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  <c r="Z3541">
        <f>SUMIF('采购数据-每月'!E:E,B3541,'采购数据-每月'!B:B)</f>
        <v>700</v>
      </c>
      <c r="AA3541">
        <f t="shared" si="55"/>
        <v>120</v>
      </c>
    </row>
    <row r="3542" hidden="1" spans="1:27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  <c r="Z3542">
        <f>SUMIF('采购数据-每月'!E:E,B3542,'采购数据-每月'!B:B)</f>
        <v>700</v>
      </c>
      <c r="AA3542">
        <f t="shared" si="55"/>
        <v>700</v>
      </c>
    </row>
    <row r="3543" hidden="1" spans="1:27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  <c r="Z3543">
        <f>SUMIF('采购数据-每月'!E:E,B3543,'采购数据-每月'!B:B)</f>
        <v>700</v>
      </c>
      <c r="AA3543">
        <f t="shared" si="55"/>
        <v>300</v>
      </c>
    </row>
    <row r="3544" hidden="1" spans="1:27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  <c r="Z3544">
        <f>SUMIF('采购数据-每月'!E:E,B3544,'采购数据-每月'!B:B)</f>
        <v>700</v>
      </c>
      <c r="AA3544">
        <f t="shared" si="55"/>
        <v>123</v>
      </c>
    </row>
    <row r="3545" hidden="1" spans="1:27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  <c r="Z3545">
        <f>SUMIF('采购数据-每月'!E:E,B3545,'采购数据-每月'!B:B)</f>
        <v>950</v>
      </c>
      <c r="AA3545">
        <f t="shared" si="55"/>
        <v>432</v>
      </c>
    </row>
    <row r="3546" hidden="1" spans="1:27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  <c r="Z3546">
        <f>SUMIF('采购数据-每月'!E:E,B3546,'采购数据-每月'!B:B)</f>
        <v>950</v>
      </c>
      <c r="AA3546">
        <f t="shared" si="55"/>
        <v>237</v>
      </c>
    </row>
    <row r="3547" hidden="1" spans="1:27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  <c r="Z3547">
        <f>SUMIF('采购数据-每月'!E:E,B3547,'采购数据-每月'!B:B)</f>
        <v>950</v>
      </c>
      <c r="AA3547">
        <f t="shared" si="55"/>
        <v>385</v>
      </c>
    </row>
    <row r="3548" hidden="1" spans="1:27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  <c r="Z3548">
        <f>SUMIF('采购数据-每月'!E:E,B3548,'采购数据-每月'!B:B)</f>
        <v>1200</v>
      </c>
      <c r="AA3548">
        <f t="shared" si="55"/>
        <v>540</v>
      </c>
    </row>
    <row r="3549" hidden="1" spans="1:27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  <c r="Z3549">
        <f>SUMIF('采购数据-每月'!E:E,B3549,'采购数据-每月'!B:B)</f>
        <v>1200</v>
      </c>
      <c r="AA3549">
        <f t="shared" si="55"/>
        <v>652</v>
      </c>
    </row>
    <row r="3550" hidden="1" spans="1:27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  <c r="Z3550">
        <f>SUMIF('采购数据-每月'!E:E,B3550,'采购数据-每月'!B:B)</f>
        <v>1200</v>
      </c>
      <c r="AA3550">
        <f t="shared" si="55"/>
        <v>394</v>
      </c>
    </row>
    <row r="3551" hidden="1" spans="1:27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  <c r="Z3551">
        <f>SUMIF('采购数据-每月'!E:E,B3551,'采购数据-每月'!B:B)</f>
        <v>1200</v>
      </c>
      <c r="AA3551">
        <f t="shared" si="55"/>
        <v>328</v>
      </c>
    </row>
    <row r="3552" hidden="1" spans="1:27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  <c r="Z3552">
        <f>SUMIF('采购数据-每月'!E:E,B3552,'采购数据-每月'!B:B)</f>
        <v>1200</v>
      </c>
      <c r="AA3552">
        <f t="shared" si="55"/>
        <v>489</v>
      </c>
    </row>
    <row r="3553" hidden="1" spans="1:27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  <c r="Z3553">
        <f>SUMIF('采购数据-每月'!E:E,B3553,'采购数据-每月'!B:B)</f>
        <v>1200</v>
      </c>
      <c r="AA3553">
        <f t="shared" si="55"/>
        <v>667</v>
      </c>
    </row>
    <row r="3554" hidden="1" spans="1:27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  <c r="Z3554">
        <f>SUMIF('采购数据-每月'!E:E,B3554,'采购数据-每月'!B:B)</f>
        <v>900</v>
      </c>
      <c r="AA3554">
        <f t="shared" si="55"/>
        <v>387</v>
      </c>
    </row>
    <row r="3555" hidden="1" spans="1:27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  <c r="Z3555">
        <f>SUMIF('采购数据-每月'!E:E,B3555,'采购数据-每月'!B:B)</f>
        <v>900</v>
      </c>
      <c r="AA3555">
        <f t="shared" si="55"/>
        <v>504</v>
      </c>
    </row>
    <row r="3556" hidden="1" spans="1:27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  <c r="Z3556">
        <f>SUMIF('采购数据-每月'!E:E,B3556,'采购数据-每月'!B:B)</f>
        <v>900</v>
      </c>
      <c r="AA3556">
        <f t="shared" si="55"/>
        <v>297</v>
      </c>
    </row>
    <row r="3557" hidden="1" spans="1:27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  <c r="Z3557">
        <f>SUMIF('采购数据-每月'!E:E,B3557,'采购数据-每月'!B:B)</f>
        <v>750</v>
      </c>
      <c r="AA3557">
        <f t="shared" si="55"/>
        <v>350</v>
      </c>
    </row>
    <row r="3558" hidden="1" spans="1:27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  <c r="Z3558">
        <f>SUMIF('采购数据-每月'!E:E,B3558,'采购数据-每月'!B:B)</f>
        <v>750</v>
      </c>
      <c r="AA3558">
        <f t="shared" si="55"/>
        <v>-171</v>
      </c>
    </row>
    <row r="3559" spans="1:27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  <c r="Z3559">
        <f>SUMIF('采购数据-每月'!E:E,B3559,'采购数据-每月'!B:B)</f>
        <v>750</v>
      </c>
      <c r="AA3559">
        <f t="shared" si="55"/>
        <v>-28</v>
      </c>
    </row>
    <row r="3560" hidden="1" spans="1:27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  <c r="Z3560">
        <f>SUMIF('采购数据-每月'!E:E,B3560,'采购数据-每月'!B:B)</f>
        <v>150</v>
      </c>
      <c r="AA3560">
        <f t="shared" si="55"/>
        <v>-381</v>
      </c>
    </row>
    <row r="3561" hidden="1" spans="1:27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  <c r="Z3561">
        <f>SUMIF('采购数据-每月'!E:E,B3561,'采购数据-每月'!B:B)</f>
        <v>150</v>
      </c>
      <c r="AA3561">
        <f t="shared" si="55"/>
        <v>-288</v>
      </c>
    </row>
    <row r="3562" spans="1:27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  <c r="Z3562">
        <f>SUMIF('采购数据-每月'!E:E,B3562,'采购数据-每月'!B:B)</f>
        <v>150</v>
      </c>
      <c r="AA3562">
        <f t="shared" si="55"/>
        <v>-236</v>
      </c>
    </row>
    <row r="3563" hidden="1" spans="1:27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  <c r="Z3563">
        <f>SUMIF('采购数据-每月'!E:E,B3563,'采购数据-每月'!B:B)</f>
        <v>150</v>
      </c>
      <c r="AA3563">
        <f t="shared" si="55"/>
        <v>-351</v>
      </c>
    </row>
    <row r="3564" hidden="1" spans="1:27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  <c r="Z3564">
        <f>SUMIF('采购数据-每月'!E:E,B3564,'采购数据-每月'!B:B)</f>
        <v>150</v>
      </c>
      <c r="AA3564">
        <f t="shared" si="55"/>
        <v>-281</v>
      </c>
    </row>
    <row r="3565" spans="1:27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  <c r="Z3565">
        <f>SUMIF('采购数据-每月'!E:E,B3565,'采购数据-每月'!B:B)</f>
        <v>150</v>
      </c>
      <c r="AA3565">
        <f t="shared" si="55"/>
        <v>-190</v>
      </c>
    </row>
    <row r="3566" hidden="1" spans="1:27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  <c r="Z3566">
        <f>SUMIF('采购数据-每月'!E:E,B3566,'采购数据-每月'!B:B)</f>
        <v>500</v>
      </c>
      <c r="AA3566">
        <f t="shared" si="55"/>
        <v>500</v>
      </c>
    </row>
    <row r="3567" hidden="1" spans="1:27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  <c r="Z3567">
        <f>SUMIF('采购数据-每月'!E:E,B3567,'采购数据-每月'!B:B)</f>
        <v>500</v>
      </c>
      <c r="AA3567">
        <f t="shared" si="55"/>
        <v>199</v>
      </c>
    </row>
    <row r="3568" hidden="1" spans="1:27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  <c r="Z3568">
        <f>SUMIF('采购数据-每月'!E:E,B3568,'采购数据-每月'!B:B)</f>
        <v>500</v>
      </c>
      <c r="AA3568">
        <f t="shared" si="55"/>
        <v>50</v>
      </c>
    </row>
    <row r="3569" hidden="1" spans="1:27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  <c r="Z3569">
        <f>SUMIF('采购数据-每月'!E:E,B3569,'采购数据-每月'!B:B)</f>
        <v>800</v>
      </c>
      <c r="AA3569">
        <f t="shared" si="55"/>
        <v>-220</v>
      </c>
    </row>
    <row r="3570" hidden="1" spans="1:27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  <c r="Z3570">
        <f>SUMIF('采购数据-每月'!E:E,B3570,'采购数据-每月'!B:B)</f>
        <v>800</v>
      </c>
      <c r="AA3570">
        <f t="shared" si="55"/>
        <v>-5</v>
      </c>
    </row>
    <row r="3571" hidden="1" spans="1:27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  <c r="Z3571">
        <f>SUMIF('采购数据-每月'!E:E,B3571,'采购数据-每月'!B:B)</f>
        <v>800</v>
      </c>
      <c r="AA3571">
        <f t="shared" si="55"/>
        <v>436</v>
      </c>
    </row>
    <row r="3572" hidden="1" spans="1:27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  <c r="Z3572">
        <f>SUMIF('采购数据-每月'!E:E,B3572,'采购数据-每月'!B:B)</f>
        <v>300</v>
      </c>
      <c r="AA3572">
        <f t="shared" si="55"/>
        <v>3</v>
      </c>
    </row>
    <row r="3573" hidden="1" spans="1:27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  <c r="Z3573">
        <f>SUMIF('采购数据-每月'!E:E,B3573,'采购数据-每月'!B:B)</f>
        <v>300</v>
      </c>
      <c r="AA3573">
        <f t="shared" si="55"/>
        <v>-117</v>
      </c>
    </row>
    <row r="3574" spans="1:27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  <c r="Z3574">
        <f>SUMIF('采购数据-每月'!E:E,B3574,'采购数据-每月'!B:B)</f>
        <v>300</v>
      </c>
      <c r="AA3574">
        <f t="shared" si="55"/>
        <v>-62</v>
      </c>
    </row>
    <row r="3575" hidden="1" spans="1:27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  <c r="Z3575">
        <f>SUMIF('采购数据-每月'!E:E,B3575,'采购数据-每月'!B:B)</f>
        <v>150</v>
      </c>
      <c r="AA3575">
        <f t="shared" si="55"/>
        <v>-394</v>
      </c>
    </row>
    <row r="3576" hidden="1" spans="1:27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  <c r="Z3576">
        <f>SUMIF('采购数据-每月'!E:E,B3576,'采购数据-每月'!B:B)</f>
        <v>150</v>
      </c>
      <c r="AA3576">
        <f t="shared" si="55"/>
        <v>-273</v>
      </c>
    </row>
    <row r="3577" spans="1:27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  <c r="Z3577">
        <f>SUMIF('采购数据-每月'!E:E,B3577,'采购数据-每月'!B:B)</f>
        <v>150</v>
      </c>
      <c r="AA3577">
        <f t="shared" si="55"/>
        <v>-189</v>
      </c>
    </row>
    <row r="3578" hidden="1" spans="1:27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  <c r="Z3578">
        <f>SUMIF('采购数据-每月'!E:E,B3578,'采购数据-每月'!B:B)</f>
        <v>150</v>
      </c>
      <c r="AA3578">
        <f t="shared" si="55"/>
        <v>-236</v>
      </c>
    </row>
    <row r="3579" hidden="1" spans="1:27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  <c r="Z3579">
        <f>SUMIF('采购数据-每月'!E:E,B3579,'采购数据-每月'!B:B)</f>
        <v>150</v>
      </c>
      <c r="AA3579">
        <f t="shared" si="55"/>
        <v>-160</v>
      </c>
    </row>
    <row r="3580" spans="1:27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  <c r="Z3580">
        <f>SUMIF('采购数据-每月'!E:E,B3580,'采购数据-每月'!B:B)</f>
        <v>150</v>
      </c>
      <c r="AA3580">
        <f t="shared" si="55"/>
        <v>-97</v>
      </c>
    </row>
    <row r="3581" hidden="1" spans="1:27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  <c r="Z3581">
        <f>SUMIF('采购数据-每月'!E:E,B3581,'采购数据-每月'!B:B)</f>
        <v>400</v>
      </c>
      <c r="AA3581">
        <f t="shared" si="55"/>
        <v>-193</v>
      </c>
    </row>
    <row r="3582" hidden="1" spans="1:27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  <c r="Z3582">
        <f>SUMIF('采购数据-每月'!E:E,B3582,'采购数据-每月'!B:B)</f>
        <v>400</v>
      </c>
      <c r="AA3582">
        <f t="shared" si="55"/>
        <v>-83</v>
      </c>
    </row>
    <row r="3583" hidden="1" spans="1:27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  <c r="Z3583">
        <f>SUMIF('采购数据-每月'!E:E,B3583,'采购数据-每月'!B:B)</f>
        <v>400</v>
      </c>
      <c r="AA3583">
        <f t="shared" si="55"/>
        <v>3</v>
      </c>
    </row>
    <row r="3584" hidden="1" spans="1:27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  <c r="Z3584">
        <f>SUMIF('采购数据-每月'!E:E,B3584,'采购数据-每月'!B:B)</f>
        <v>1260</v>
      </c>
      <c r="AA3584">
        <f t="shared" si="55"/>
        <v>529</v>
      </c>
    </row>
    <row r="3585" hidden="1" spans="1:27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  <c r="Z3585">
        <f>SUMIF('采购数据-每月'!E:E,B3585,'采购数据-每月'!B:B)</f>
        <v>1260</v>
      </c>
      <c r="AA3585">
        <f t="shared" si="55"/>
        <v>614</v>
      </c>
    </row>
    <row r="3586" hidden="1" spans="1:27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  <c r="Z3586">
        <f>SUMIF('采购数据-每月'!E:E,B3586,'采购数据-每月'!B:B)</f>
        <v>1260</v>
      </c>
      <c r="AA3586">
        <f t="shared" si="55"/>
        <v>586</v>
      </c>
    </row>
    <row r="3587" hidden="1" spans="1:27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  <c r="Z3587">
        <f>SUMIF('采购数据-每月'!E:E,B3587,'采购数据-每月'!B:B)</f>
        <v>1310</v>
      </c>
      <c r="AA3587">
        <f t="shared" ref="AA3587:AA3650" si="56">Z3587-SUM(Q3587:W3587)</f>
        <v>546</v>
      </c>
    </row>
    <row r="3588" hidden="1" spans="1:27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  <c r="Z3588">
        <f>SUMIF('采购数据-每月'!E:E,B3588,'采购数据-每月'!B:B)</f>
        <v>1310</v>
      </c>
      <c r="AA3588">
        <f t="shared" si="56"/>
        <v>462</v>
      </c>
    </row>
    <row r="3589" hidden="1" spans="1:27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  <c r="Z3589">
        <f>SUMIF('采购数据-每月'!E:E,B3589,'采购数据-每月'!B:B)</f>
        <v>1310</v>
      </c>
      <c r="AA3589">
        <f t="shared" si="56"/>
        <v>665</v>
      </c>
    </row>
    <row r="3590" hidden="1" spans="1:27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  <c r="Z3590">
        <f>SUMIF('采购数据-每月'!E:E,B3590,'采购数据-每月'!B:B)</f>
        <v>2200</v>
      </c>
      <c r="AA3590">
        <f t="shared" si="56"/>
        <v>1198</v>
      </c>
    </row>
    <row r="3591" hidden="1" spans="1:27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  <c r="Z3591">
        <f>SUMIF('采购数据-每月'!E:E,B3591,'采购数据-每月'!B:B)</f>
        <v>2200</v>
      </c>
      <c r="AA3591">
        <f t="shared" si="56"/>
        <v>926</v>
      </c>
    </row>
    <row r="3592" hidden="1" spans="1:27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  <c r="Z3592">
        <f>SUMIF('采购数据-每月'!E:E,B3592,'采购数据-每月'!B:B)</f>
        <v>2200</v>
      </c>
      <c r="AA3592">
        <f t="shared" si="56"/>
        <v>976</v>
      </c>
    </row>
    <row r="3593" hidden="1" spans="1:27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  <c r="Z3593">
        <f>SUMIF('采购数据-每月'!E:E,B3593,'采购数据-每月'!B:B)</f>
        <v>0</v>
      </c>
      <c r="AA3593">
        <f t="shared" si="56"/>
        <v>-56</v>
      </c>
    </row>
    <row r="3594" hidden="1" spans="1:27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  <c r="Z3594">
        <f>SUMIF('采购数据-每月'!E:E,B3594,'采购数据-每月'!B:B)</f>
        <v>0</v>
      </c>
      <c r="AA3594">
        <f t="shared" si="56"/>
        <v>-12</v>
      </c>
    </row>
    <row r="3595" spans="1:27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  <c r="Z3595">
        <f>SUMIF('采购数据-每月'!E:E,B3595,'采购数据-每月'!B:B)</f>
        <v>0</v>
      </c>
      <c r="AA3595">
        <f t="shared" si="56"/>
        <v>-5</v>
      </c>
    </row>
    <row r="3596" hidden="1" spans="1:27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  <c r="Z3596">
        <f>SUMIF('采购数据-每月'!E:E,B3596,'采购数据-每月'!B:B)</f>
        <v>500</v>
      </c>
      <c r="AA3596">
        <f t="shared" si="56"/>
        <v>92</v>
      </c>
    </row>
    <row r="3597" hidden="1" spans="1:27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  <c r="Z3597">
        <f>SUMIF('采购数据-每月'!E:E,B3597,'采购数据-每月'!B:B)</f>
        <v>500</v>
      </c>
      <c r="AA3597">
        <f t="shared" si="56"/>
        <v>175</v>
      </c>
    </row>
    <row r="3598" hidden="1" spans="1:27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  <c r="Z3598">
        <f>SUMIF('采购数据-每月'!E:E,B3598,'采购数据-每月'!B:B)</f>
        <v>500</v>
      </c>
      <c r="AA3598">
        <f t="shared" si="56"/>
        <v>240</v>
      </c>
    </row>
    <row r="3599" hidden="1" spans="1:27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  <c r="Z3599">
        <f>SUMIF('采购数据-每月'!E:E,B3599,'采购数据-每月'!B:B)</f>
        <v>600</v>
      </c>
      <c r="AA3599">
        <f t="shared" si="56"/>
        <v>287</v>
      </c>
    </row>
    <row r="3600" hidden="1" spans="1:27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  <c r="Z3600">
        <f>SUMIF('采购数据-每月'!E:E,B3600,'采购数据-每月'!B:B)</f>
        <v>600</v>
      </c>
      <c r="AA3600">
        <f t="shared" si="56"/>
        <v>261</v>
      </c>
    </row>
    <row r="3601" hidden="1" spans="1:27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  <c r="Z3601">
        <f>SUMIF('采购数据-每月'!E:E,B3601,'采购数据-每月'!B:B)</f>
        <v>600</v>
      </c>
      <c r="AA3601">
        <f t="shared" si="56"/>
        <v>67</v>
      </c>
    </row>
    <row r="3602" hidden="1" spans="1:27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  <c r="Z3602">
        <f>SUMIF('采购数据-每月'!E:E,B3602,'采购数据-每月'!B:B)</f>
        <v>840</v>
      </c>
      <c r="AA3602">
        <f t="shared" si="56"/>
        <v>10</v>
      </c>
    </row>
    <row r="3603" hidden="1" spans="1:27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  <c r="Z3603">
        <f>SUMIF('采购数据-每月'!E:E,B3603,'采购数据-每月'!B:B)</f>
        <v>840</v>
      </c>
      <c r="AA3603">
        <f t="shared" si="56"/>
        <v>156</v>
      </c>
    </row>
    <row r="3604" hidden="1" spans="1:27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  <c r="Z3604">
        <f>SUMIF('采购数据-每月'!E:E,B3604,'采购数据-每月'!B:B)</f>
        <v>840</v>
      </c>
      <c r="AA3604">
        <f t="shared" si="56"/>
        <v>288</v>
      </c>
    </row>
    <row r="3605" hidden="1" spans="1:27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  <c r="Z3605">
        <f>SUMIF('采购数据-每月'!E:E,B3605,'采购数据-每月'!B:B)</f>
        <v>1100</v>
      </c>
      <c r="AA3605">
        <f t="shared" si="56"/>
        <v>-225</v>
      </c>
    </row>
    <row r="3606" hidden="1" spans="1:27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  <c r="Z3606">
        <f>SUMIF('采购数据-每月'!E:E,B3606,'采购数据-每月'!B:B)</f>
        <v>1100</v>
      </c>
      <c r="AA3606">
        <f t="shared" si="56"/>
        <v>-97</v>
      </c>
    </row>
    <row r="3607" hidden="1" spans="1:27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  <c r="Z3607">
        <f>SUMIF('采购数据-每月'!E:E,B3607,'采购数据-每月'!B:B)</f>
        <v>1100</v>
      </c>
      <c r="AA3607">
        <f t="shared" si="56"/>
        <v>177</v>
      </c>
    </row>
    <row r="3608" hidden="1" spans="1:27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  <c r="Z3608">
        <f>SUMIF('采购数据-每月'!E:E,B3608,'采购数据-每月'!B:B)</f>
        <v>1380</v>
      </c>
      <c r="AA3608">
        <f t="shared" si="56"/>
        <v>643</v>
      </c>
    </row>
    <row r="3609" hidden="1" spans="1:27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  <c r="Z3609">
        <f>SUMIF('采购数据-每月'!E:E,B3609,'采购数据-每月'!B:B)</f>
        <v>1380</v>
      </c>
      <c r="AA3609">
        <f t="shared" si="56"/>
        <v>690</v>
      </c>
    </row>
    <row r="3610" hidden="1" spans="1:27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  <c r="Z3610">
        <f>SUMIF('采购数据-每月'!E:E,B3610,'采购数据-每月'!B:B)</f>
        <v>1380</v>
      </c>
      <c r="AA3610">
        <f t="shared" si="56"/>
        <v>580</v>
      </c>
    </row>
    <row r="3611" hidden="1" spans="1:27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  <c r="Z3611">
        <f>SUMIF('采购数据-每月'!E:E,B3611,'采购数据-每月'!B:B)</f>
        <v>0</v>
      </c>
      <c r="AA3611">
        <f t="shared" si="56"/>
        <v>0</v>
      </c>
    </row>
    <row r="3612" hidden="1" spans="1:27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  <c r="Z3612">
        <f>SUMIF('采购数据-每月'!E:E,B3612,'采购数据-每月'!B:B)</f>
        <v>0</v>
      </c>
      <c r="AA3612">
        <f t="shared" si="56"/>
        <v>0</v>
      </c>
    </row>
    <row r="3613" hidden="1" spans="1:27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  <c r="Z3613">
        <f>SUMIF('采购数据-每月'!E:E,B3613,'采购数据-每月'!B:B)</f>
        <v>0</v>
      </c>
      <c r="AA3613">
        <f t="shared" si="56"/>
        <v>0</v>
      </c>
    </row>
    <row r="3614" hidden="1" spans="1:27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  <c r="Z3614">
        <f>SUMIF('采购数据-每月'!E:E,B3614,'采购数据-每月'!B:B)</f>
        <v>200</v>
      </c>
      <c r="AA3614">
        <f t="shared" si="56"/>
        <v>-128</v>
      </c>
    </row>
    <row r="3615" hidden="1" spans="1:27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  <c r="Z3615">
        <f>SUMIF('采购数据-每月'!E:E,B3615,'采购数据-每月'!B:B)</f>
        <v>200</v>
      </c>
      <c r="AA3615">
        <f t="shared" si="56"/>
        <v>-67</v>
      </c>
    </row>
    <row r="3616" spans="1:27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  <c r="Z3616">
        <f>SUMIF('采购数据-每月'!E:E,B3616,'采购数据-每月'!B:B)</f>
        <v>200</v>
      </c>
      <c r="AA3616">
        <f t="shared" si="56"/>
        <v>-24</v>
      </c>
    </row>
    <row r="3617" hidden="1" spans="1:27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  <c r="Z3617">
        <f>SUMIF('采购数据-每月'!E:E,B3617,'采购数据-每月'!B:B)</f>
        <v>0</v>
      </c>
      <c r="AA3617">
        <f t="shared" si="56"/>
        <v>0</v>
      </c>
    </row>
    <row r="3618" hidden="1" spans="1:27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  <c r="Z3618">
        <f>SUMIF('采购数据-每月'!E:E,B3618,'采购数据-每月'!B:B)</f>
        <v>0</v>
      </c>
      <c r="AA3618">
        <f t="shared" si="56"/>
        <v>0</v>
      </c>
    </row>
    <row r="3619" hidden="1" spans="1:27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  <c r="Z3619">
        <f>SUMIF('采购数据-每月'!E:E,B3619,'采购数据-每月'!B:B)</f>
        <v>0</v>
      </c>
      <c r="AA3619">
        <f t="shared" si="56"/>
        <v>0</v>
      </c>
    </row>
    <row r="3620" hidden="1" spans="1:27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  <c r="Z3620">
        <f>SUMIF('采购数据-每月'!E:E,B3620,'采购数据-每月'!B:B)</f>
        <v>340</v>
      </c>
      <c r="AA3620">
        <f t="shared" si="56"/>
        <v>-18</v>
      </c>
    </row>
    <row r="3621" hidden="1" spans="1:27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  <c r="Z3621">
        <f>SUMIF('采购数据-每月'!E:E,B3621,'采购数据-每月'!B:B)</f>
        <v>340</v>
      </c>
      <c r="AA3621">
        <f t="shared" si="56"/>
        <v>32</v>
      </c>
    </row>
    <row r="3622" hidden="1" spans="1:27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  <c r="Z3622">
        <f>SUMIF('采购数据-每月'!E:E,B3622,'采购数据-每月'!B:B)</f>
        <v>340</v>
      </c>
      <c r="AA3622">
        <f t="shared" si="56"/>
        <v>81</v>
      </c>
    </row>
    <row r="3623" hidden="1" spans="1:27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  <c r="Z3623">
        <f>SUMIF('采购数据-每月'!E:E,B3623,'采购数据-每月'!B:B)</f>
        <v>0</v>
      </c>
      <c r="AA3623">
        <f t="shared" si="56"/>
        <v>-1</v>
      </c>
    </row>
    <row r="3624" hidden="1" spans="1:27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  <c r="Z3624">
        <f>SUMIF('采购数据-每月'!E:E,B3624,'采购数据-每月'!B:B)</f>
        <v>0</v>
      </c>
      <c r="AA3624">
        <f t="shared" si="56"/>
        <v>-1</v>
      </c>
    </row>
    <row r="3625" spans="1:27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  <c r="Z3625">
        <f>SUMIF('采购数据-每月'!E:E,B3625,'采购数据-每月'!B:B)</f>
        <v>0</v>
      </c>
      <c r="AA3625">
        <f t="shared" si="56"/>
        <v>-1</v>
      </c>
    </row>
    <row r="3626" hidden="1" spans="1:27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  <c r="Z3626">
        <f>SUMIF('采购数据-每月'!E:E,B3626,'采购数据-每月'!B:B)</f>
        <v>340</v>
      </c>
      <c r="AA3626">
        <f t="shared" si="56"/>
        <v>45</v>
      </c>
    </row>
    <row r="3627" hidden="1" spans="1:27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  <c r="Z3627">
        <f>SUMIF('采购数据-每月'!E:E,B3627,'采购数据-每月'!B:B)</f>
        <v>340</v>
      </c>
      <c r="AA3627">
        <f t="shared" si="56"/>
        <v>58</v>
      </c>
    </row>
    <row r="3628" hidden="1" spans="1:27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  <c r="Z3628">
        <f>SUMIF('采购数据-每月'!E:E,B3628,'采购数据-每月'!B:B)</f>
        <v>340</v>
      </c>
      <c r="AA3628">
        <f t="shared" si="56"/>
        <v>52</v>
      </c>
    </row>
    <row r="3629" hidden="1" spans="1:27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  <c r="Z3629">
        <f>SUMIF('采购数据-每月'!E:E,B3629,'采购数据-每月'!B:B)</f>
        <v>0</v>
      </c>
      <c r="AA3629">
        <f t="shared" si="56"/>
        <v>-205</v>
      </c>
    </row>
    <row r="3630" hidden="1" spans="1:27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  <c r="Z3630">
        <f>SUMIF('采购数据-每月'!E:E,B3630,'采购数据-每月'!B:B)</f>
        <v>0</v>
      </c>
      <c r="AA3630">
        <f t="shared" si="56"/>
        <v>-194</v>
      </c>
    </row>
    <row r="3631" spans="1:27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  <c r="Z3631">
        <f>SUMIF('采购数据-每月'!E:E,B3631,'采购数据-每月'!B:B)</f>
        <v>0</v>
      </c>
      <c r="AA3631">
        <f t="shared" si="56"/>
        <v>-176</v>
      </c>
    </row>
    <row r="3632" hidden="1" spans="1:27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  <c r="Z3632">
        <f>SUMIF('采购数据-每月'!E:E,B3632,'采购数据-每月'!B:B)</f>
        <v>240</v>
      </c>
      <c r="AA3632">
        <f t="shared" si="56"/>
        <v>54</v>
      </c>
    </row>
    <row r="3633" hidden="1" spans="1:27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  <c r="Z3633">
        <f>SUMIF('采购数据-每月'!E:E,B3633,'采购数据-每月'!B:B)</f>
        <v>240</v>
      </c>
      <c r="AA3633">
        <f t="shared" si="56"/>
        <v>92</v>
      </c>
    </row>
    <row r="3634" hidden="1" spans="1:27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  <c r="Z3634">
        <f>SUMIF('采购数据-每月'!E:E,B3634,'采购数据-每月'!B:B)</f>
        <v>240</v>
      </c>
      <c r="AA3634">
        <f t="shared" si="56"/>
        <v>101</v>
      </c>
    </row>
    <row r="3635" hidden="1" spans="1:27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  <c r="Z3635">
        <f>SUMIF('采购数据-每月'!E:E,B3635,'采购数据-每月'!B:B)</f>
        <v>0</v>
      </c>
      <c r="AA3635">
        <f t="shared" si="56"/>
        <v>-51</v>
      </c>
    </row>
    <row r="3636" hidden="1" spans="1:27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  <c r="Z3636">
        <f>SUMIF('采购数据-每月'!E:E,B3636,'采购数据-每月'!B:B)</f>
        <v>0</v>
      </c>
      <c r="AA3636">
        <f t="shared" si="56"/>
        <v>-25</v>
      </c>
    </row>
    <row r="3637" spans="1:27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  <c r="Z3637">
        <f>SUMIF('采购数据-每月'!E:E,B3637,'采购数据-每月'!B:B)</f>
        <v>0</v>
      </c>
      <c r="AA3637">
        <f t="shared" si="56"/>
        <v>-5</v>
      </c>
    </row>
    <row r="3638" hidden="1" spans="1:27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  <c r="Z3638">
        <f>SUMIF('采购数据-每月'!E:E,B3638,'采购数据-每月'!B:B)</f>
        <v>400</v>
      </c>
      <c r="AA3638">
        <f t="shared" si="56"/>
        <v>-123</v>
      </c>
    </row>
    <row r="3639" hidden="1" spans="1:27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  <c r="Z3639">
        <f>SUMIF('采购数据-每月'!E:E,B3639,'采购数据-每月'!B:B)</f>
        <v>400</v>
      </c>
      <c r="AA3639">
        <f t="shared" si="56"/>
        <v>-42</v>
      </c>
    </row>
    <row r="3640" hidden="1" spans="1:27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  <c r="Z3640">
        <f>SUMIF('采购数据-每月'!E:E,B3640,'采购数据-每月'!B:B)</f>
        <v>400</v>
      </c>
      <c r="AA3640">
        <f t="shared" si="56"/>
        <v>19</v>
      </c>
    </row>
    <row r="3641" hidden="1" spans="1:27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  <c r="Z3641">
        <f>SUMIF('采购数据-每月'!E:E,B3641,'采购数据-每月'!B:B)</f>
        <v>0</v>
      </c>
      <c r="AA3641">
        <f t="shared" si="56"/>
        <v>-10</v>
      </c>
    </row>
    <row r="3642" hidden="1" spans="1:27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  <c r="Z3642">
        <f>SUMIF('采购数据-每月'!E:E,B3642,'采购数据-每月'!B:B)</f>
        <v>0</v>
      </c>
      <c r="AA3642">
        <f t="shared" si="56"/>
        <v>0</v>
      </c>
    </row>
    <row r="3643" hidden="1" spans="1:27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  <c r="Z3643">
        <f>SUMIF('采购数据-每月'!E:E,B3643,'采购数据-每月'!B:B)</f>
        <v>0</v>
      </c>
      <c r="AA3643">
        <f t="shared" si="56"/>
        <v>0</v>
      </c>
    </row>
    <row r="3644" hidden="1" spans="1:27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  <c r="Z3644">
        <f>SUMIF('采购数据-每月'!E:E,B3644,'采购数据-每月'!B:B)</f>
        <v>290</v>
      </c>
      <c r="AA3644">
        <f t="shared" si="56"/>
        <v>95</v>
      </c>
    </row>
    <row r="3645" hidden="1" spans="1:27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  <c r="Z3645">
        <f>SUMIF('采购数据-每月'!E:E,B3645,'采购数据-每月'!B:B)</f>
        <v>290</v>
      </c>
      <c r="AA3645">
        <f t="shared" si="56"/>
        <v>282</v>
      </c>
    </row>
    <row r="3646" hidden="1" spans="1:27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  <c r="Z3646">
        <f>SUMIF('采购数据-每月'!E:E,B3646,'采购数据-每月'!B:B)</f>
        <v>290</v>
      </c>
      <c r="AA3646">
        <f t="shared" si="56"/>
        <v>285</v>
      </c>
    </row>
    <row r="3647" hidden="1" spans="1:27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  <c r="Z3647">
        <f>SUMIF('采购数据-每月'!E:E,B3647,'采购数据-每月'!B:B)</f>
        <v>180</v>
      </c>
      <c r="AA3647">
        <f t="shared" si="56"/>
        <v>180</v>
      </c>
    </row>
    <row r="3648" hidden="1" spans="1:27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  <c r="Z3648">
        <f>SUMIF('采购数据-每月'!E:E,B3648,'采购数据-每月'!B:B)</f>
        <v>180</v>
      </c>
      <c r="AA3648">
        <f t="shared" si="56"/>
        <v>2</v>
      </c>
    </row>
    <row r="3649" hidden="1" spans="1:27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  <c r="Z3649">
        <f>SUMIF('采购数据-每月'!E:E,B3649,'采购数据-每月'!B:B)</f>
        <v>180</v>
      </c>
      <c r="AA3649">
        <f t="shared" si="56"/>
        <v>29</v>
      </c>
    </row>
    <row r="3650" hidden="1" spans="1:27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  <c r="Z3650">
        <f>SUMIF('采购数据-每月'!E:E,B3650,'采购数据-每月'!B:B)</f>
        <v>160</v>
      </c>
      <c r="AA3650">
        <f t="shared" si="56"/>
        <v>5</v>
      </c>
    </row>
    <row r="3651" hidden="1" spans="1:27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  <c r="Z3651">
        <f>SUMIF('采购数据-每月'!E:E,B3651,'采购数据-每月'!B:B)</f>
        <v>160</v>
      </c>
      <c r="AA3651">
        <f t="shared" ref="AA3651:AA3714" si="57">Z3651-SUM(Q3651:W3651)</f>
        <v>28</v>
      </c>
    </row>
    <row r="3652" hidden="1" spans="1:27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  <c r="Z3652">
        <f>SUMIF('采购数据-每月'!E:E,B3652,'采购数据-每月'!B:B)</f>
        <v>160</v>
      </c>
      <c r="AA3652">
        <f t="shared" si="57"/>
        <v>43</v>
      </c>
    </row>
    <row r="3653" hidden="1" spans="1:27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  <c r="Z3653">
        <f>SUMIF('采购数据-每月'!E:E,B3653,'采购数据-每月'!B:B)</f>
        <v>550</v>
      </c>
      <c r="AA3653">
        <f t="shared" si="57"/>
        <v>176</v>
      </c>
    </row>
    <row r="3654" hidden="1" spans="1:27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  <c r="Z3654">
        <f>SUMIF('采购数据-每月'!E:E,B3654,'采购数据-每月'!B:B)</f>
        <v>550</v>
      </c>
      <c r="AA3654">
        <f t="shared" si="57"/>
        <v>232</v>
      </c>
    </row>
    <row r="3655" hidden="1" spans="1:27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  <c r="Z3655">
        <f>SUMIF('采购数据-每月'!E:E,B3655,'采购数据-每月'!B:B)</f>
        <v>550</v>
      </c>
      <c r="AA3655">
        <f t="shared" si="57"/>
        <v>285</v>
      </c>
    </row>
    <row r="3656" hidden="1" spans="1:27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  <c r="Z3656">
        <f>SUMIF('采购数据-每月'!E:E,B3656,'采购数据-每月'!B:B)</f>
        <v>520</v>
      </c>
      <c r="AA3656">
        <f t="shared" si="57"/>
        <v>29</v>
      </c>
    </row>
    <row r="3657" hidden="1" spans="1:27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  <c r="Z3657">
        <f>SUMIF('采购数据-每月'!E:E,B3657,'采购数据-每月'!B:B)</f>
        <v>520</v>
      </c>
      <c r="AA3657">
        <f t="shared" si="57"/>
        <v>85</v>
      </c>
    </row>
    <row r="3658" hidden="1" spans="1:27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  <c r="Z3658">
        <f>SUMIF('采购数据-每月'!E:E,B3658,'采购数据-每月'!B:B)</f>
        <v>520</v>
      </c>
      <c r="AA3658">
        <f t="shared" si="57"/>
        <v>131</v>
      </c>
    </row>
    <row r="3659" hidden="1" spans="1:27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  <c r="Z3659">
        <f>SUMIF('采购数据-每月'!E:E,B3659,'采购数据-每月'!B:B)</f>
        <v>290</v>
      </c>
      <c r="AA3659">
        <f t="shared" si="57"/>
        <v>46</v>
      </c>
    </row>
    <row r="3660" hidden="1" spans="1:27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  <c r="Z3660">
        <f>SUMIF('采购数据-每月'!E:E,B3660,'采购数据-每月'!B:B)</f>
        <v>290</v>
      </c>
      <c r="AA3660">
        <f t="shared" si="57"/>
        <v>42</v>
      </c>
    </row>
    <row r="3661" hidden="1" spans="1:27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  <c r="Z3661">
        <f>SUMIF('采购数据-每月'!E:E,B3661,'采购数据-每月'!B:B)</f>
        <v>290</v>
      </c>
      <c r="AA3661">
        <f t="shared" si="57"/>
        <v>77</v>
      </c>
    </row>
    <row r="3662" hidden="1" spans="1:27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  <c r="Z3662">
        <f>SUMIF('采购数据-每月'!E:E,B3662,'采购数据-每月'!B:B)</f>
        <v>400</v>
      </c>
      <c r="AA3662">
        <f t="shared" si="57"/>
        <v>47</v>
      </c>
    </row>
    <row r="3663" hidden="1" spans="1:27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  <c r="Z3663">
        <f>SUMIF('采购数据-每月'!E:E,B3663,'采购数据-每月'!B:B)</f>
        <v>400</v>
      </c>
      <c r="AA3663">
        <f t="shared" si="57"/>
        <v>118</v>
      </c>
    </row>
    <row r="3664" hidden="1" spans="1:27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  <c r="Z3664">
        <f>SUMIF('采购数据-每月'!E:E,B3664,'采购数据-每月'!B:B)</f>
        <v>400</v>
      </c>
      <c r="AA3664">
        <f t="shared" si="57"/>
        <v>192</v>
      </c>
    </row>
    <row r="3665" hidden="1" spans="1:27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  <c r="Z3665">
        <f>SUMIF('采购数据-每月'!E:E,B3665,'采购数据-每月'!B:B)</f>
        <v>0</v>
      </c>
      <c r="AA3665">
        <f t="shared" si="57"/>
        <v>-9</v>
      </c>
    </row>
    <row r="3666" hidden="1" spans="1:27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  <c r="Z3666">
        <f>SUMIF('采购数据-每月'!E:E,B3666,'采购数据-每月'!B:B)</f>
        <v>0</v>
      </c>
      <c r="AA3666">
        <f t="shared" si="57"/>
        <v>0</v>
      </c>
    </row>
    <row r="3667" hidden="1" spans="1:27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  <c r="Z3667">
        <f>SUMIF('采购数据-每月'!E:E,B3667,'采购数据-每月'!B:B)</f>
        <v>0</v>
      </c>
      <c r="AA3667">
        <f t="shared" si="57"/>
        <v>0</v>
      </c>
    </row>
    <row r="3668" hidden="1" spans="1:27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  <c r="Z3668">
        <f>SUMIF('采购数据-每月'!E:E,B3668,'采购数据-每月'!B:B)</f>
        <v>670</v>
      </c>
      <c r="AA3668">
        <f t="shared" si="57"/>
        <v>105</v>
      </c>
    </row>
    <row r="3669" hidden="1" spans="1:27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  <c r="Z3669">
        <f>SUMIF('采购数据-每月'!E:E,B3669,'采购数据-每月'!B:B)</f>
        <v>670</v>
      </c>
      <c r="AA3669">
        <f t="shared" si="57"/>
        <v>189</v>
      </c>
    </row>
    <row r="3670" hidden="1" spans="1:27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  <c r="Z3670">
        <f>SUMIF('采购数据-每月'!E:E,B3670,'采购数据-每月'!B:B)</f>
        <v>670</v>
      </c>
      <c r="AA3670">
        <f t="shared" si="57"/>
        <v>258</v>
      </c>
    </row>
    <row r="3671" hidden="1" spans="1:27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  <c r="Z3671">
        <f>SUMIF('采购数据-每月'!E:E,B3671,'采购数据-每月'!B:B)</f>
        <v>170</v>
      </c>
      <c r="AA3671">
        <f t="shared" si="57"/>
        <v>-74</v>
      </c>
    </row>
    <row r="3672" hidden="1" spans="1:27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  <c r="Z3672">
        <f>SUMIF('采购数据-每月'!E:E,B3672,'采购数据-每月'!B:B)</f>
        <v>170</v>
      </c>
      <c r="AA3672">
        <f t="shared" si="57"/>
        <v>-81</v>
      </c>
    </row>
    <row r="3673" spans="1:27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  <c r="Z3673">
        <f>SUMIF('采购数据-每月'!E:E,B3673,'采购数据-每月'!B:B)</f>
        <v>170</v>
      </c>
      <c r="AA3673">
        <f t="shared" si="57"/>
        <v>-46</v>
      </c>
    </row>
    <row r="3674" hidden="1" spans="1:27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  <c r="Z3674">
        <f>SUMIF('采购数据-每月'!E:E,B3674,'采购数据-每月'!B:B)</f>
        <v>170</v>
      </c>
      <c r="AA3674">
        <f t="shared" si="57"/>
        <v>-92</v>
      </c>
    </row>
    <row r="3675" hidden="1" spans="1:27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  <c r="Z3675">
        <f>SUMIF('采购数据-每月'!E:E,B3675,'采购数据-每月'!B:B)</f>
        <v>170</v>
      </c>
      <c r="AA3675">
        <f t="shared" si="57"/>
        <v>-55</v>
      </c>
    </row>
    <row r="3676" spans="1:27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  <c r="Z3676">
        <f>SUMIF('采购数据-每月'!E:E,B3676,'采购数据-每月'!B:B)</f>
        <v>170</v>
      </c>
      <c r="AA3676">
        <f t="shared" si="57"/>
        <v>-30</v>
      </c>
    </row>
    <row r="3677" hidden="1" spans="1:27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  <c r="Z3677">
        <f>SUMIF('采购数据-每月'!E:E,B3677,'采购数据-每月'!B:B)</f>
        <v>170</v>
      </c>
      <c r="AA3677">
        <f t="shared" si="57"/>
        <v>-179</v>
      </c>
    </row>
    <row r="3678" hidden="1" spans="1:27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  <c r="Z3678">
        <f>SUMIF('采购数据-每月'!E:E,B3678,'采购数据-每月'!B:B)</f>
        <v>170</v>
      </c>
      <c r="AA3678">
        <f t="shared" si="57"/>
        <v>-130</v>
      </c>
    </row>
    <row r="3679" spans="1:27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  <c r="Z3679">
        <f>SUMIF('采购数据-每月'!E:E,B3679,'采购数据-每月'!B:B)</f>
        <v>170</v>
      </c>
      <c r="AA3679">
        <f t="shared" si="57"/>
        <v>-92</v>
      </c>
    </row>
    <row r="3680" hidden="1" spans="1:27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  <c r="Z3680">
        <f>SUMIF('采购数据-每月'!E:E,B3680,'采购数据-每月'!B:B)</f>
        <v>0</v>
      </c>
      <c r="AA3680">
        <f t="shared" si="57"/>
        <v>-258</v>
      </c>
    </row>
    <row r="3681" hidden="1" spans="1:27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  <c r="Z3681">
        <f>SUMIF('采购数据-每月'!E:E,B3681,'采购数据-每月'!B:B)</f>
        <v>0</v>
      </c>
      <c r="AA3681">
        <f t="shared" si="57"/>
        <v>-219</v>
      </c>
    </row>
    <row r="3682" spans="1:27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  <c r="Z3682">
        <f>SUMIF('采购数据-每月'!E:E,B3682,'采购数据-每月'!B:B)</f>
        <v>0</v>
      </c>
      <c r="AA3682">
        <f t="shared" si="57"/>
        <v>-188</v>
      </c>
    </row>
    <row r="3683" hidden="1" spans="1:27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  <c r="Z3683">
        <f>SUMIF('采购数据-每月'!E:E,B3683,'采购数据-每月'!B:B)</f>
        <v>340</v>
      </c>
      <c r="AA3683">
        <f t="shared" si="57"/>
        <v>-345</v>
      </c>
    </row>
    <row r="3684" hidden="1" spans="1:27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  <c r="Z3684">
        <f>SUMIF('采购数据-每月'!E:E,B3684,'采购数据-每月'!B:B)</f>
        <v>340</v>
      </c>
      <c r="AA3684">
        <f t="shared" si="57"/>
        <v>-253</v>
      </c>
    </row>
    <row r="3685" spans="1:27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  <c r="Z3685">
        <f>SUMIF('采购数据-每月'!E:E,B3685,'采购数据-每月'!B:B)</f>
        <v>340</v>
      </c>
      <c r="AA3685">
        <f t="shared" si="57"/>
        <v>-103</v>
      </c>
    </row>
    <row r="3686" hidden="1" spans="1:27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  <c r="Z3686">
        <f>SUMIF('采购数据-每月'!E:E,B3686,'采购数据-每月'!B:B)</f>
        <v>510</v>
      </c>
      <c r="AA3686">
        <f t="shared" si="57"/>
        <v>-252</v>
      </c>
    </row>
    <row r="3687" hidden="1" spans="1:27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  <c r="Z3687">
        <f>SUMIF('采购数据-每月'!E:E,B3687,'采购数据-每月'!B:B)</f>
        <v>510</v>
      </c>
      <c r="AA3687">
        <f t="shared" si="57"/>
        <v>-134</v>
      </c>
    </row>
    <row r="3688" spans="1:27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  <c r="Z3688">
        <f>SUMIF('采购数据-每月'!E:E,B3688,'采购数据-每月'!B:B)</f>
        <v>510</v>
      </c>
      <c r="AA3688">
        <f t="shared" si="57"/>
        <v>-38</v>
      </c>
    </row>
    <row r="3689" hidden="1" spans="1:27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  <c r="Z3689">
        <f>SUMIF('采购数据-每月'!E:E,B3689,'采购数据-每月'!B:B)</f>
        <v>340</v>
      </c>
      <c r="AA3689">
        <f t="shared" si="57"/>
        <v>-111</v>
      </c>
    </row>
    <row r="3690" hidden="1" spans="1:27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  <c r="Z3690">
        <f>SUMIF('采购数据-每月'!E:E,B3690,'采购数据-每月'!B:B)</f>
        <v>340</v>
      </c>
      <c r="AA3690">
        <f t="shared" si="57"/>
        <v>-80</v>
      </c>
    </row>
    <row r="3691" spans="1:27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  <c r="Z3691">
        <f>SUMIF('采购数据-每月'!E:E,B3691,'采购数据-每月'!B:B)</f>
        <v>340</v>
      </c>
      <c r="AA3691">
        <f t="shared" si="57"/>
        <v>-3</v>
      </c>
    </row>
    <row r="3692" hidden="1" spans="1:27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  <c r="Z3692">
        <f>SUMIF('采购数据-每月'!E:E,B3692,'采购数据-每月'!B:B)</f>
        <v>0</v>
      </c>
      <c r="AA3692">
        <f t="shared" si="57"/>
        <v>0</v>
      </c>
    </row>
    <row r="3693" hidden="1" spans="1:27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  <c r="Z3693">
        <f>SUMIF('采购数据-每月'!E:E,B3693,'采购数据-每月'!B:B)</f>
        <v>0</v>
      </c>
      <c r="AA3693">
        <f t="shared" si="57"/>
        <v>0</v>
      </c>
    </row>
    <row r="3694" hidden="1" spans="1:27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  <c r="Z3694">
        <f>SUMIF('采购数据-每月'!E:E,B3694,'采购数据-每月'!B:B)</f>
        <v>0</v>
      </c>
      <c r="AA3694">
        <f t="shared" si="57"/>
        <v>0</v>
      </c>
    </row>
    <row r="3695" hidden="1" spans="1:27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  <c r="Z3695">
        <f>SUMIF('采购数据-每月'!E:E,B3695,'采购数据-每月'!B:B)</f>
        <v>640</v>
      </c>
      <c r="AA3695">
        <f t="shared" si="57"/>
        <v>-240</v>
      </c>
    </row>
    <row r="3696" hidden="1" spans="1:27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  <c r="Z3696">
        <f>SUMIF('采购数据-每月'!E:E,B3696,'采购数据-每月'!B:B)</f>
        <v>640</v>
      </c>
      <c r="AA3696">
        <f t="shared" si="57"/>
        <v>-148</v>
      </c>
    </row>
    <row r="3697" spans="1:27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  <c r="Z3697">
        <f>SUMIF('采购数据-每月'!E:E,B3697,'采购数据-每月'!B:B)</f>
        <v>640</v>
      </c>
      <c r="AA3697">
        <f t="shared" si="57"/>
        <v>-60</v>
      </c>
    </row>
    <row r="3698" hidden="1" spans="1:27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  <c r="Z3698">
        <f>SUMIF('采购数据-每月'!E:E,B3698,'采购数据-每月'!B:B)</f>
        <v>230</v>
      </c>
      <c r="AA3698">
        <f t="shared" si="57"/>
        <v>90</v>
      </c>
    </row>
    <row r="3699" hidden="1" spans="1:27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  <c r="Z3699">
        <f>SUMIF('采购数据-每月'!E:E,B3699,'采购数据-每月'!B:B)</f>
        <v>230</v>
      </c>
      <c r="AA3699">
        <f t="shared" si="57"/>
        <v>83</v>
      </c>
    </row>
    <row r="3700" hidden="1" spans="1:27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  <c r="Z3700">
        <f>SUMIF('采购数据-每月'!E:E,B3700,'采购数据-每月'!B:B)</f>
        <v>230</v>
      </c>
      <c r="AA3700">
        <f t="shared" si="57"/>
        <v>113</v>
      </c>
    </row>
    <row r="3701" hidden="1" spans="1:27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  <c r="Z3701">
        <f>SUMIF('采购数据-每月'!E:E,B3701,'采购数据-每月'!B:B)</f>
        <v>0</v>
      </c>
      <c r="AA3701">
        <f t="shared" si="57"/>
        <v>-2</v>
      </c>
    </row>
    <row r="3702" hidden="1" spans="1:27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  <c r="Z3702">
        <f>SUMIF('采购数据-每月'!E:E,B3702,'采购数据-每月'!B:B)</f>
        <v>0</v>
      </c>
      <c r="AA3702">
        <f t="shared" si="57"/>
        <v>0</v>
      </c>
    </row>
    <row r="3703" hidden="1" spans="1:27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  <c r="Z3703">
        <f>SUMIF('采购数据-每月'!E:E,B3703,'采购数据-每月'!B:B)</f>
        <v>0</v>
      </c>
      <c r="AA3703">
        <f t="shared" si="57"/>
        <v>0</v>
      </c>
    </row>
    <row r="3704" hidden="1" spans="1:27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  <c r="Z3704">
        <f>SUMIF('采购数据-每月'!E:E,B3704,'采购数据-每月'!B:B)</f>
        <v>920</v>
      </c>
      <c r="AA3704">
        <f t="shared" si="57"/>
        <v>139</v>
      </c>
    </row>
    <row r="3705" hidden="1" spans="1:27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  <c r="Z3705">
        <f>SUMIF('采购数据-每月'!E:E,B3705,'采购数据-每月'!B:B)</f>
        <v>920</v>
      </c>
      <c r="AA3705">
        <f t="shared" si="57"/>
        <v>261</v>
      </c>
    </row>
    <row r="3706" hidden="1" spans="1:27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  <c r="Z3706">
        <f>SUMIF('采购数据-每月'!E:E,B3706,'采购数据-每月'!B:B)</f>
        <v>920</v>
      </c>
      <c r="AA3706">
        <f t="shared" si="57"/>
        <v>345</v>
      </c>
    </row>
    <row r="3707" hidden="1" spans="1:27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  <c r="Z3707">
        <f>SUMIF('采购数据-每月'!E:E,B3707,'采购数据-每月'!B:B)</f>
        <v>250</v>
      </c>
      <c r="AA3707">
        <f t="shared" si="57"/>
        <v>74</v>
      </c>
    </row>
    <row r="3708" hidden="1" spans="1:27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  <c r="Z3708">
        <f>SUMIF('采购数据-每月'!E:E,B3708,'采购数据-每月'!B:B)</f>
        <v>250</v>
      </c>
      <c r="AA3708">
        <f t="shared" si="57"/>
        <v>80</v>
      </c>
    </row>
    <row r="3709" hidden="1" spans="1:27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  <c r="Z3709">
        <f>SUMIF('采购数据-每月'!E:E,B3709,'采购数据-每月'!B:B)</f>
        <v>250</v>
      </c>
      <c r="AA3709">
        <f t="shared" si="57"/>
        <v>64</v>
      </c>
    </row>
    <row r="3710" hidden="1" spans="1:27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  <c r="Z3710">
        <f>SUMIF('采购数据-每月'!E:E,B3710,'采购数据-每月'!B:B)</f>
        <v>350</v>
      </c>
      <c r="AA3710">
        <f t="shared" si="57"/>
        <v>35</v>
      </c>
    </row>
    <row r="3711" hidden="1" spans="1:27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  <c r="Z3711">
        <f>SUMIF('采购数据-每月'!E:E,B3711,'采购数据-每月'!B:B)</f>
        <v>350</v>
      </c>
      <c r="AA3711">
        <f t="shared" si="57"/>
        <v>100</v>
      </c>
    </row>
    <row r="3712" hidden="1" spans="1:27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  <c r="Z3712">
        <f>SUMIF('采购数据-每月'!E:E,B3712,'采购数据-每月'!B:B)</f>
        <v>350</v>
      </c>
      <c r="AA3712">
        <f t="shared" si="57"/>
        <v>160</v>
      </c>
    </row>
    <row r="3713" hidden="1" spans="1:27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  <c r="Z3713">
        <f>SUMIF('采购数据-每月'!E:E,B3713,'采购数据-每月'!B:B)</f>
        <v>1030</v>
      </c>
      <c r="AA3713">
        <f t="shared" si="57"/>
        <v>456</v>
      </c>
    </row>
    <row r="3714" hidden="1" spans="1:27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  <c r="Z3714">
        <f>SUMIF('采购数据-每月'!E:E,B3714,'采购数据-每月'!B:B)</f>
        <v>1030</v>
      </c>
      <c r="AA3714">
        <f t="shared" si="57"/>
        <v>449</v>
      </c>
    </row>
    <row r="3715" hidden="1" spans="1:27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  <c r="Z3715">
        <f>SUMIF('采购数据-每月'!E:E,B3715,'采购数据-每月'!B:B)</f>
        <v>1030</v>
      </c>
      <c r="AA3715">
        <f t="shared" ref="AA3715:AA3778" si="58">Z3715-SUM(Q3715:W3715)</f>
        <v>585</v>
      </c>
    </row>
    <row r="3716" hidden="1" spans="1:27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  <c r="Z3716">
        <f>SUMIF('采购数据-每月'!E:E,B3716,'采购数据-每月'!B:B)</f>
        <v>100</v>
      </c>
      <c r="AA3716">
        <f t="shared" si="58"/>
        <v>-52</v>
      </c>
    </row>
    <row r="3717" hidden="1" spans="1:27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  <c r="Z3717">
        <f>SUMIF('采购数据-每月'!E:E,B3717,'采购数据-每月'!B:B)</f>
        <v>100</v>
      </c>
      <c r="AA3717">
        <f t="shared" si="58"/>
        <v>-30</v>
      </c>
    </row>
    <row r="3718" hidden="1" spans="1:27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  <c r="Z3718">
        <f>SUMIF('采购数据-每月'!E:E,B3718,'采购数据-每月'!B:B)</f>
        <v>100</v>
      </c>
      <c r="AA3718">
        <f t="shared" si="58"/>
        <v>4</v>
      </c>
    </row>
    <row r="3719" hidden="1" spans="1:27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  <c r="Z3719">
        <f>SUMIF('采购数据-每月'!E:E,B3719,'采购数据-每月'!B:B)</f>
        <v>0</v>
      </c>
      <c r="AA3719">
        <f t="shared" si="58"/>
        <v>0</v>
      </c>
    </row>
    <row r="3720" hidden="1" spans="1:27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  <c r="Z3720">
        <f>SUMIF('采购数据-每月'!E:E,B3720,'采购数据-每月'!B:B)</f>
        <v>0</v>
      </c>
      <c r="AA3720">
        <f t="shared" si="58"/>
        <v>0</v>
      </c>
    </row>
    <row r="3721" hidden="1" spans="1:27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  <c r="Z3721">
        <f>SUMIF('采购数据-每月'!E:E,B3721,'采购数据-每月'!B:B)</f>
        <v>0</v>
      </c>
      <c r="AA3721">
        <f t="shared" si="58"/>
        <v>0</v>
      </c>
    </row>
    <row r="3722" hidden="1" spans="1:27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  <c r="Z3722">
        <f>SUMIF('采购数据-每月'!E:E,B3722,'采购数据-每月'!B:B)</f>
        <v>240</v>
      </c>
      <c r="AA3722">
        <f t="shared" si="58"/>
        <v>25</v>
      </c>
    </row>
    <row r="3723" hidden="1" spans="1:27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  <c r="Z3723">
        <f>SUMIF('采购数据-每月'!E:E,B3723,'采购数据-每月'!B:B)</f>
        <v>240</v>
      </c>
      <c r="AA3723">
        <f t="shared" si="58"/>
        <v>83</v>
      </c>
    </row>
    <row r="3724" hidden="1" spans="1:27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  <c r="Z3724">
        <f>SUMIF('采购数据-每月'!E:E,B3724,'采购数据-每月'!B:B)</f>
        <v>240</v>
      </c>
      <c r="AA3724">
        <f t="shared" si="58"/>
        <v>113</v>
      </c>
    </row>
    <row r="3725" hidden="1" spans="1:27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  <c r="Z3725">
        <f>SUMIF('采购数据-每月'!E:E,B3725,'采购数据-每月'!B:B)</f>
        <v>100</v>
      </c>
      <c r="AA3725">
        <f t="shared" si="58"/>
        <v>-44</v>
      </c>
    </row>
    <row r="3726" hidden="1" spans="1:27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  <c r="Z3726">
        <f>SUMIF('采购数据-每月'!E:E,B3726,'采购数据-每月'!B:B)</f>
        <v>100</v>
      </c>
      <c r="AA3726">
        <f t="shared" si="58"/>
        <v>-17</v>
      </c>
    </row>
    <row r="3727" hidden="1" spans="1:27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  <c r="Z3727">
        <f>SUMIF('采购数据-每月'!E:E,B3727,'采购数据-每月'!B:B)</f>
        <v>100</v>
      </c>
      <c r="AA3727">
        <f t="shared" si="58"/>
        <v>5</v>
      </c>
    </row>
    <row r="3728" hidden="1" spans="1:27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  <c r="Z3728">
        <f>SUMIF('采购数据-每月'!E:E,B3728,'采购数据-每月'!B:B)</f>
        <v>400</v>
      </c>
      <c r="AA3728">
        <f t="shared" si="58"/>
        <v>141</v>
      </c>
    </row>
    <row r="3729" hidden="1" spans="1:27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  <c r="Z3729">
        <f>SUMIF('采购数据-每月'!E:E,B3729,'采购数据-每月'!B:B)</f>
        <v>400</v>
      </c>
      <c r="AA3729">
        <f t="shared" si="58"/>
        <v>203</v>
      </c>
    </row>
    <row r="3730" hidden="1" spans="1:27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  <c r="Z3730">
        <f>SUMIF('采购数据-每月'!E:E,B3730,'采购数据-每月'!B:B)</f>
        <v>400</v>
      </c>
      <c r="AA3730">
        <f t="shared" si="58"/>
        <v>110</v>
      </c>
    </row>
    <row r="3731" hidden="1" spans="1:27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  <c r="Z3731">
        <f>SUMIF('采购数据-每月'!E:E,B3731,'采购数据-每月'!B:B)</f>
        <v>150</v>
      </c>
      <c r="AA3731">
        <f t="shared" si="58"/>
        <v>-56</v>
      </c>
    </row>
    <row r="3732" hidden="1" spans="1:27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  <c r="Z3732">
        <f>SUMIF('采购数据-每月'!E:E,B3732,'采购数据-每月'!B:B)</f>
        <v>150</v>
      </c>
      <c r="AA3732">
        <f t="shared" si="58"/>
        <v>-10</v>
      </c>
    </row>
    <row r="3733" spans="1:27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  <c r="Z3733">
        <f>SUMIF('采购数据-每月'!E:E,B3733,'采购数据-每月'!B:B)</f>
        <v>150</v>
      </c>
      <c r="AA3733">
        <f t="shared" si="58"/>
        <v>-51</v>
      </c>
    </row>
    <row r="3734" hidden="1" spans="1:27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  <c r="Z3734">
        <f>SUMIF('采购数据-每月'!E:E,B3734,'采购数据-每月'!B:B)</f>
        <v>0</v>
      </c>
      <c r="AA3734">
        <f t="shared" si="58"/>
        <v>0</v>
      </c>
    </row>
    <row r="3735" hidden="1" spans="1:27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  <c r="Z3735">
        <f>SUMIF('采购数据-每月'!E:E,B3735,'采购数据-每月'!B:B)</f>
        <v>0</v>
      </c>
      <c r="AA3735">
        <f t="shared" si="58"/>
        <v>0</v>
      </c>
    </row>
    <row r="3736" hidden="1" spans="1:27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  <c r="Z3736">
        <f>SUMIF('采购数据-每月'!E:E,B3736,'采购数据-每月'!B:B)</f>
        <v>0</v>
      </c>
      <c r="AA3736">
        <f t="shared" si="58"/>
        <v>0</v>
      </c>
    </row>
    <row r="3737" hidden="1" spans="1:27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  <c r="Z3737">
        <f>SUMIF('采购数据-每月'!E:E,B3737,'采购数据-每月'!B:B)</f>
        <v>900</v>
      </c>
      <c r="AA3737">
        <f t="shared" si="58"/>
        <v>600</v>
      </c>
    </row>
    <row r="3738" hidden="1" spans="1:27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  <c r="Z3738">
        <f>SUMIF('采购数据-每月'!E:E,B3738,'采购数据-每月'!B:B)</f>
        <v>900</v>
      </c>
      <c r="AA3738">
        <f t="shared" si="58"/>
        <v>433</v>
      </c>
    </row>
    <row r="3739" hidden="1" spans="1:27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  <c r="Z3739">
        <f>SUMIF('采购数据-每月'!E:E,B3739,'采购数据-每月'!B:B)</f>
        <v>900</v>
      </c>
      <c r="AA3739">
        <f t="shared" si="58"/>
        <v>324</v>
      </c>
    </row>
    <row r="3740" hidden="1" spans="1:27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  <c r="Z3740">
        <f>SUMIF('采购数据-每月'!E:E,B3740,'采购数据-每月'!B:B)</f>
        <v>600</v>
      </c>
      <c r="AA3740">
        <f t="shared" si="58"/>
        <v>299</v>
      </c>
    </row>
    <row r="3741" hidden="1" spans="1:27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  <c r="Z3741">
        <f>SUMIF('采购数据-每月'!E:E,B3741,'采购数据-每月'!B:B)</f>
        <v>600</v>
      </c>
      <c r="AA3741">
        <f t="shared" si="58"/>
        <v>69</v>
      </c>
    </row>
    <row r="3742" hidden="1" spans="1:27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  <c r="Z3742">
        <f>SUMIF('采购数据-每月'!E:E,B3742,'采购数据-每月'!B:B)</f>
        <v>600</v>
      </c>
      <c r="AA3742">
        <f t="shared" si="58"/>
        <v>140</v>
      </c>
    </row>
    <row r="3743" hidden="1" spans="1:27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  <c r="Z3743">
        <f>SUMIF('采购数据-每月'!E:E,B3743,'采购数据-每月'!B:B)</f>
        <v>300</v>
      </c>
      <c r="AA3743">
        <f t="shared" si="58"/>
        <v>-1</v>
      </c>
    </row>
    <row r="3744" hidden="1" spans="1:27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  <c r="Z3744">
        <f>SUMIF('采购数据-每月'!E:E,B3744,'采购数据-每月'!B:B)</f>
        <v>300</v>
      </c>
      <c r="AA3744">
        <f t="shared" si="58"/>
        <v>29</v>
      </c>
    </row>
    <row r="3745" hidden="1" spans="1:27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  <c r="Z3745">
        <f>SUMIF('采购数据-每月'!E:E,B3745,'采购数据-每月'!B:B)</f>
        <v>300</v>
      </c>
      <c r="AA3745">
        <f t="shared" si="58"/>
        <v>58</v>
      </c>
    </row>
    <row r="3746" hidden="1" spans="1:27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  <c r="Z3746">
        <f>SUMIF('采购数据-每月'!E:E,B3746,'采购数据-每月'!B:B)</f>
        <v>900</v>
      </c>
      <c r="AA3746">
        <f t="shared" si="58"/>
        <v>608</v>
      </c>
    </row>
    <row r="3747" hidden="1" spans="1:27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  <c r="Z3747">
        <f>SUMIF('采购数据-每月'!E:E,B3747,'采购数据-每月'!B:B)</f>
        <v>900</v>
      </c>
      <c r="AA3747">
        <f t="shared" si="58"/>
        <v>431</v>
      </c>
    </row>
    <row r="3748" hidden="1" spans="1:27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  <c r="Z3748">
        <f>SUMIF('采购数据-每月'!E:E,B3748,'采购数据-每月'!B:B)</f>
        <v>900</v>
      </c>
      <c r="AA3748">
        <f t="shared" si="58"/>
        <v>255</v>
      </c>
    </row>
    <row r="3749" hidden="1" spans="1:27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  <c r="Z3749">
        <f>SUMIF('采购数据-每月'!E:E,B3749,'采购数据-每月'!B:B)</f>
        <v>600</v>
      </c>
      <c r="AA3749">
        <f t="shared" si="58"/>
        <v>300</v>
      </c>
    </row>
    <row r="3750" hidden="1" spans="1:27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  <c r="Z3750">
        <f>SUMIF('采购数据-每月'!E:E,B3750,'采购数据-每月'!B:B)</f>
        <v>600</v>
      </c>
      <c r="AA3750">
        <f t="shared" si="58"/>
        <v>121</v>
      </c>
    </row>
    <row r="3751" hidden="1" spans="1:27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  <c r="Z3751">
        <f>SUMIF('采购数据-每月'!E:E,B3751,'采购数据-每月'!B:B)</f>
        <v>600</v>
      </c>
      <c r="AA3751">
        <f t="shared" si="58"/>
        <v>226</v>
      </c>
    </row>
    <row r="3752" hidden="1" spans="1:27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  <c r="Z3752">
        <f>SUMIF('采购数据-每月'!E:E,B3752,'采购数据-每月'!B:B)</f>
        <v>700</v>
      </c>
      <c r="AA3752">
        <f t="shared" si="58"/>
        <v>302</v>
      </c>
    </row>
    <row r="3753" hidden="1" spans="1:27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  <c r="Z3753">
        <f>SUMIF('采购数据-每月'!E:E,B3753,'采购数据-每月'!B:B)</f>
        <v>700</v>
      </c>
      <c r="AA3753">
        <f t="shared" si="58"/>
        <v>259</v>
      </c>
    </row>
    <row r="3754" hidden="1" spans="1:27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  <c r="Z3754">
        <f>SUMIF('采购数据-每月'!E:E,B3754,'采购数据-每月'!B:B)</f>
        <v>700</v>
      </c>
      <c r="AA3754">
        <f t="shared" si="58"/>
        <v>394</v>
      </c>
    </row>
    <row r="3755" hidden="1" spans="1:27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  <c r="Z3755">
        <f>SUMIF('采购数据-每月'!E:E,B3755,'采购数据-每月'!B:B)</f>
        <v>1050</v>
      </c>
      <c r="AA3755">
        <f t="shared" si="58"/>
        <v>589</v>
      </c>
    </row>
    <row r="3756" hidden="1" spans="1:27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  <c r="Z3756">
        <f>SUMIF('采购数据-每月'!E:E,B3756,'采购数据-每月'!B:B)</f>
        <v>1050</v>
      </c>
      <c r="AA3756">
        <f t="shared" si="58"/>
        <v>377</v>
      </c>
    </row>
    <row r="3757" hidden="1" spans="1:27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  <c r="Z3757">
        <f>SUMIF('采购数据-每月'!E:E,B3757,'采购数据-每月'!B:B)</f>
        <v>1050</v>
      </c>
      <c r="AA3757">
        <f t="shared" si="58"/>
        <v>471</v>
      </c>
    </row>
    <row r="3758" hidden="1" spans="1:27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  <c r="Z3758">
        <f>SUMIF('采购数据-每月'!E:E,B3758,'采购数据-每月'!B:B)</f>
        <v>1750</v>
      </c>
      <c r="AA3758">
        <f t="shared" si="58"/>
        <v>1191</v>
      </c>
    </row>
    <row r="3759" hidden="1" spans="1:27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  <c r="Z3759">
        <f>SUMIF('采购数据-每月'!E:E,B3759,'采购数据-每月'!B:B)</f>
        <v>1750</v>
      </c>
      <c r="AA3759">
        <f t="shared" si="58"/>
        <v>914</v>
      </c>
    </row>
    <row r="3760" hidden="1" spans="1:27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  <c r="Z3760">
        <f>SUMIF('采购数据-每月'!E:E,B3760,'采购数据-每月'!B:B)</f>
        <v>1750</v>
      </c>
      <c r="AA3760">
        <f t="shared" si="58"/>
        <v>821</v>
      </c>
    </row>
    <row r="3761" hidden="1" spans="1:27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  <c r="Z3761">
        <f>SUMIF('采购数据-每月'!E:E,B3761,'采购数据-每月'!B:B)</f>
        <v>1050</v>
      </c>
      <c r="AA3761">
        <f t="shared" si="58"/>
        <v>646</v>
      </c>
    </row>
    <row r="3762" hidden="1" spans="1:27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  <c r="Z3762">
        <f>SUMIF('采购数据-每月'!E:E,B3762,'采购数据-每月'!B:B)</f>
        <v>1050</v>
      </c>
      <c r="AA3762">
        <f t="shared" si="58"/>
        <v>526</v>
      </c>
    </row>
    <row r="3763" hidden="1" spans="1:27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  <c r="Z3763">
        <f>SUMIF('采购数据-每月'!E:E,B3763,'采购数据-每月'!B:B)</f>
        <v>1050</v>
      </c>
      <c r="AA3763">
        <f t="shared" si="58"/>
        <v>516</v>
      </c>
    </row>
    <row r="3764" hidden="1" spans="1:27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  <c r="Z3764">
        <f>SUMIF('采购数据-每月'!E:E,B3764,'采购数据-每月'!B:B)</f>
        <v>1250</v>
      </c>
      <c r="AA3764">
        <f t="shared" si="58"/>
        <v>732</v>
      </c>
    </row>
    <row r="3765" hidden="1" spans="1:27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  <c r="Z3765">
        <f>SUMIF('采购数据-每月'!E:E,B3765,'采购数据-每月'!B:B)</f>
        <v>1250</v>
      </c>
      <c r="AA3765">
        <f t="shared" si="58"/>
        <v>475</v>
      </c>
    </row>
    <row r="3766" hidden="1" spans="1:27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  <c r="Z3766">
        <f>SUMIF('采购数据-每月'!E:E,B3766,'采购数据-每月'!B:B)</f>
        <v>1250</v>
      </c>
      <c r="AA3766">
        <f t="shared" si="58"/>
        <v>653</v>
      </c>
    </row>
    <row r="3767" hidden="1" spans="1:27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  <c r="Z3767">
        <f>SUMIF('采购数据-每月'!E:E,B3767,'采购数据-每月'!B:B)</f>
        <v>50</v>
      </c>
      <c r="AA3767">
        <f t="shared" si="58"/>
        <v>-390</v>
      </c>
    </row>
    <row r="3768" hidden="1" spans="1:27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  <c r="Z3768">
        <f>SUMIF('采购数据-每月'!E:E,B3768,'采购数据-每月'!B:B)</f>
        <v>50</v>
      </c>
      <c r="AA3768">
        <f t="shared" si="58"/>
        <v>-369</v>
      </c>
    </row>
    <row r="3769" spans="1:27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  <c r="Z3769">
        <f>SUMIF('采购数据-每月'!E:E,B3769,'采购数据-每月'!B:B)</f>
        <v>50</v>
      </c>
      <c r="AA3769">
        <f t="shared" si="58"/>
        <v>-329</v>
      </c>
    </row>
    <row r="3770" hidden="1" spans="1:27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  <c r="Z3770">
        <f>SUMIF('采购数据-每月'!E:E,B3770,'采购数据-每月'!B:B)</f>
        <v>50</v>
      </c>
      <c r="AA3770">
        <f t="shared" si="58"/>
        <v>-414</v>
      </c>
    </row>
    <row r="3771" hidden="1" spans="1:27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  <c r="Z3771">
        <f>SUMIF('采购数据-每月'!E:E,B3771,'采购数据-每月'!B:B)</f>
        <v>50</v>
      </c>
      <c r="AA3771">
        <f t="shared" si="58"/>
        <v>-399</v>
      </c>
    </row>
    <row r="3772" spans="1:27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  <c r="Z3772">
        <f>SUMIF('采购数据-每月'!E:E,B3772,'采购数据-每月'!B:B)</f>
        <v>50</v>
      </c>
      <c r="AA3772">
        <f t="shared" si="58"/>
        <v>-349</v>
      </c>
    </row>
    <row r="3773" hidden="1" spans="1:27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  <c r="Z3773">
        <f>SUMIF('采购数据-每月'!E:E,B3773,'采购数据-每月'!B:B)</f>
        <v>50</v>
      </c>
      <c r="AA3773">
        <f t="shared" si="58"/>
        <v>-404</v>
      </c>
    </row>
    <row r="3774" hidden="1" spans="1:27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  <c r="Z3774">
        <f>SUMIF('采购数据-每月'!E:E,B3774,'采购数据-每月'!B:B)</f>
        <v>50</v>
      </c>
      <c r="AA3774">
        <f t="shared" si="58"/>
        <v>-383</v>
      </c>
    </row>
    <row r="3775" spans="1:27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  <c r="Z3775">
        <f>SUMIF('采购数据-每月'!E:E,B3775,'采购数据-每月'!B:B)</f>
        <v>50</v>
      </c>
      <c r="AA3775">
        <f t="shared" si="58"/>
        <v>-359</v>
      </c>
    </row>
    <row r="3776" hidden="1" spans="1:27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  <c r="Z3776">
        <f>SUMIF('采购数据-每月'!E:E,B3776,'采购数据-每月'!B:B)</f>
        <v>50</v>
      </c>
      <c r="AA3776">
        <f t="shared" si="58"/>
        <v>-365</v>
      </c>
    </row>
    <row r="3777" hidden="1" spans="1:27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  <c r="Z3777">
        <f>SUMIF('采购数据-每月'!E:E,B3777,'采购数据-每月'!B:B)</f>
        <v>50</v>
      </c>
      <c r="AA3777">
        <f t="shared" si="58"/>
        <v>-332</v>
      </c>
    </row>
    <row r="3778" spans="1:27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  <c r="Z3778">
        <f>SUMIF('采购数据-每月'!E:E,B3778,'采购数据-每月'!B:B)</f>
        <v>50</v>
      </c>
      <c r="AA3778">
        <f t="shared" si="58"/>
        <v>-280</v>
      </c>
    </row>
    <row r="3779" hidden="1" spans="1:27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  <c r="Z3779">
        <f>SUMIF('采购数据-每月'!E:E,B3779,'采购数据-每月'!B:B)</f>
        <v>50</v>
      </c>
      <c r="AA3779">
        <f t="shared" ref="AA3779:AA3842" si="59">Z3779-SUM(Q3779:W3779)</f>
        <v>-425</v>
      </c>
    </row>
    <row r="3780" hidden="1" spans="1:27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  <c r="Z3780">
        <f>SUMIF('采购数据-每月'!E:E,B3780,'采购数据-每月'!B:B)</f>
        <v>50</v>
      </c>
      <c r="AA3780">
        <f t="shared" si="59"/>
        <v>-390</v>
      </c>
    </row>
    <row r="3781" spans="1:27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  <c r="Z3781">
        <f>SUMIF('采购数据-每月'!E:E,B3781,'采购数据-每月'!B:B)</f>
        <v>50</v>
      </c>
      <c r="AA3781">
        <f t="shared" si="59"/>
        <v>-362</v>
      </c>
    </row>
    <row r="3782" hidden="1" spans="1:27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  <c r="Z3782">
        <f>SUMIF('采购数据-每月'!E:E,B3782,'采购数据-每月'!B:B)</f>
        <v>50</v>
      </c>
      <c r="AA3782">
        <f t="shared" si="59"/>
        <v>-436</v>
      </c>
    </row>
    <row r="3783" hidden="1" spans="1:27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  <c r="Z3783">
        <f>SUMIF('采购数据-每月'!E:E,B3783,'采购数据-每月'!B:B)</f>
        <v>50</v>
      </c>
      <c r="AA3783">
        <f t="shared" si="59"/>
        <v>-424</v>
      </c>
    </row>
    <row r="3784" spans="1:27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  <c r="Z3784">
        <f>SUMIF('采购数据-每月'!E:E,B3784,'采购数据-每月'!B:B)</f>
        <v>50</v>
      </c>
      <c r="AA3784">
        <f t="shared" si="59"/>
        <v>-410</v>
      </c>
    </row>
    <row r="3785" hidden="1" spans="1:27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  <c r="Z3785">
        <f>SUMIF('采购数据-每月'!E:E,B3785,'采购数据-每月'!B:B)</f>
        <v>540</v>
      </c>
      <c r="AA3785">
        <f t="shared" si="59"/>
        <v>119</v>
      </c>
    </row>
    <row r="3786" hidden="1" spans="1:27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  <c r="Z3786">
        <f>SUMIF('采购数据-每月'!E:E,B3786,'采购数据-每月'!B:B)</f>
        <v>540</v>
      </c>
      <c r="AA3786">
        <f t="shared" si="59"/>
        <v>191</v>
      </c>
    </row>
    <row r="3787" hidden="1" spans="1:27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  <c r="Z3787">
        <f>SUMIF('采购数据-每月'!E:E,B3787,'采购数据-每月'!B:B)</f>
        <v>540</v>
      </c>
      <c r="AA3787">
        <f t="shared" si="59"/>
        <v>253</v>
      </c>
    </row>
    <row r="3788" hidden="1" spans="1:27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  <c r="Z3788">
        <f>SUMIF('采购数据-每月'!E:E,B3788,'采购数据-每月'!B:B)</f>
        <v>640</v>
      </c>
      <c r="AA3788">
        <f t="shared" si="59"/>
        <v>173</v>
      </c>
    </row>
    <row r="3789" hidden="1" spans="1:27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  <c r="Z3789">
        <f>SUMIF('采购数据-每月'!E:E,B3789,'采购数据-每月'!B:B)</f>
        <v>640</v>
      </c>
      <c r="AA3789">
        <f t="shared" si="59"/>
        <v>226</v>
      </c>
    </row>
    <row r="3790" hidden="1" spans="1:27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  <c r="Z3790">
        <f>SUMIF('采购数据-每月'!E:E,B3790,'采购数据-每月'!B:B)</f>
        <v>640</v>
      </c>
      <c r="AA3790">
        <f t="shared" si="59"/>
        <v>311</v>
      </c>
    </row>
    <row r="3791" hidden="1" spans="1:27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  <c r="Z3791">
        <f>SUMIF('采购数据-每月'!E:E,B3791,'采购数据-每月'!B:B)</f>
        <v>740</v>
      </c>
      <c r="AA3791">
        <f t="shared" si="59"/>
        <v>319</v>
      </c>
    </row>
    <row r="3792" hidden="1" spans="1:27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  <c r="Z3792">
        <f>SUMIF('采购数据-每月'!E:E,B3792,'采购数据-每月'!B:B)</f>
        <v>740</v>
      </c>
      <c r="AA3792">
        <f t="shared" si="59"/>
        <v>209</v>
      </c>
    </row>
    <row r="3793" hidden="1" spans="1:27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  <c r="Z3793">
        <f>SUMIF('采购数据-每月'!E:E,B3793,'采购数据-每月'!B:B)</f>
        <v>740</v>
      </c>
      <c r="AA3793">
        <f t="shared" si="59"/>
        <v>246</v>
      </c>
    </row>
    <row r="3794" hidden="1" spans="1:27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  <c r="Z3794">
        <f>SUMIF('采购数据-每月'!E:E,B3794,'采购数据-每月'!B:B)</f>
        <v>440</v>
      </c>
      <c r="AA3794">
        <f t="shared" si="59"/>
        <v>43</v>
      </c>
    </row>
    <row r="3795" hidden="1" spans="1:27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  <c r="Z3795">
        <f>SUMIF('采购数据-每月'!E:E,B3795,'采购数据-每月'!B:B)</f>
        <v>440</v>
      </c>
      <c r="AA3795">
        <f t="shared" si="59"/>
        <v>83</v>
      </c>
    </row>
    <row r="3796" hidden="1" spans="1:27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  <c r="Z3796">
        <f>SUMIF('采购数据-每月'!E:E,B3796,'采购数据-每月'!B:B)</f>
        <v>440</v>
      </c>
      <c r="AA3796">
        <f t="shared" si="59"/>
        <v>105</v>
      </c>
    </row>
    <row r="3797" hidden="1" spans="1:27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  <c r="Z3797">
        <f>SUMIF('采购数据-每月'!E:E,B3797,'采购数据-每月'!B:B)</f>
        <v>1000</v>
      </c>
      <c r="AA3797">
        <f t="shared" si="59"/>
        <v>252</v>
      </c>
    </row>
    <row r="3798" hidden="1" spans="1:27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  <c r="Z3798">
        <f>SUMIF('采购数据-每月'!E:E,B3798,'采购数据-每月'!B:B)</f>
        <v>1000</v>
      </c>
      <c r="AA3798">
        <f t="shared" si="59"/>
        <v>338</v>
      </c>
    </row>
    <row r="3799" hidden="1" spans="1:27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  <c r="Z3799">
        <f>SUMIF('采购数据-每月'!E:E,B3799,'采购数据-每月'!B:B)</f>
        <v>1000</v>
      </c>
      <c r="AA3799">
        <f t="shared" si="59"/>
        <v>404</v>
      </c>
    </row>
    <row r="3800" hidden="1" spans="1:27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  <c r="Z3800">
        <f>SUMIF('采购数据-每月'!E:E,B3800,'采购数据-每月'!B:B)</f>
        <v>1100</v>
      </c>
      <c r="AA3800">
        <f t="shared" si="59"/>
        <v>387</v>
      </c>
    </row>
    <row r="3801" hidden="1" spans="1:27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  <c r="Z3801">
        <f>SUMIF('采购数据-每月'!E:E,B3801,'采购数据-每月'!B:B)</f>
        <v>1100</v>
      </c>
      <c r="AA3801">
        <f t="shared" si="59"/>
        <v>494</v>
      </c>
    </row>
    <row r="3802" hidden="1" spans="1:27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  <c r="Z3802">
        <f>SUMIF('采购数据-每月'!E:E,B3802,'采购数据-每月'!B:B)</f>
        <v>1100</v>
      </c>
      <c r="AA3802">
        <f t="shared" si="59"/>
        <v>558</v>
      </c>
    </row>
    <row r="3803" hidden="1" spans="1:27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  <c r="Z3803">
        <f>SUMIF('采购数据-每月'!E:E,B3803,'采购数据-每月'!B:B)</f>
        <v>970</v>
      </c>
      <c r="AA3803">
        <f t="shared" si="59"/>
        <v>166</v>
      </c>
    </row>
    <row r="3804" hidden="1" spans="1:27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  <c r="Z3804">
        <f>SUMIF('采购数据-每月'!E:E,B3804,'采购数据-每月'!B:B)</f>
        <v>970</v>
      </c>
      <c r="AA3804">
        <f t="shared" si="59"/>
        <v>201</v>
      </c>
    </row>
    <row r="3805" hidden="1" spans="1:27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  <c r="Z3805">
        <f>SUMIF('采购数据-每月'!E:E,B3805,'采购数据-每月'!B:B)</f>
        <v>970</v>
      </c>
      <c r="AA3805">
        <f t="shared" si="59"/>
        <v>234</v>
      </c>
    </row>
    <row r="3806" hidden="1" spans="1:27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  <c r="Z3806">
        <f>SUMIF('采购数据-每月'!E:E,B3806,'采购数据-每月'!B:B)</f>
        <v>490</v>
      </c>
      <c r="AA3806">
        <f t="shared" si="59"/>
        <v>102</v>
      </c>
    </row>
    <row r="3807" hidden="1" spans="1:27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  <c r="Z3807">
        <f>SUMIF('采购数据-每月'!E:E,B3807,'采购数据-每月'!B:B)</f>
        <v>490</v>
      </c>
      <c r="AA3807">
        <f t="shared" si="59"/>
        <v>149</v>
      </c>
    </row>
    <row r="3808" hidden="1" spans="1:27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  <c r="Z3808">
        <f>SUMIF('采购数据-每月'!E:E,B3808,'采购数据-每月'!B:B)</f>
        <v>490</v>
      </c>
      <c r="AA3808">
        <f t="shared" si="59"/>
        <v>271</v>
      </c>
    </row>
    <row r="3809" hidden="1" spans="1:27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  <c r="Z3809">
        <f>SUMIF('采购数据-每月'!E:E,B3809,'采购数据-每月'!B:B)</f>
        <v>2140</v>
      </c>
      <c r="AA3809">
        <f t="shared" si="59"/>
        <v>817</v>
      </c>
    </row>
    <row r="3810" hidden="1" spans="1:27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  <c r="Z3810">
        <f>SUMIF('采购数据-每月'!E:E,B3810,'采购数据-每月'!B:B)</f>
        <v>2140</v>
      </c>
      <c r="AA3810">
        <f t="shared" si="59"/>
        <v>1069</v>
      </c>
    </row>
    <row r="3811" hidden="1" spans="1:27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  <c r="Z3811">
        <f>SUMIF('采购数据-每月'!E:E,B3811,'采购数据-每月'!B:B)</f>
        <v>2140</v>
      </c>
      <c r="AA3811">
        <f t="shared" si="59"/>
        <v>1154</v>
      </c>
    </row>
    <row r="3812" hidden="1" spans="1:27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  <c r="Z3812">
        <f>SUMIF('采购数据-每月'!E:E,B3812,'采购数据-每月'!B:B)</f>
        <v>2060</v>
      </c>
      <c r="AA3812">
        <f t="shared" si="59"/>
        <v>385</v>
      </c>
    </row>
    <row r="3813" hidden="1" spans="1:27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  <c r="Z3813">
        <f>SUMIF('采购数据-每月'!E:E,B3813,'采购数据-每月'!B:B)</f>
        <v>2060</v>
      </c>
      <c r="AA3813">
        <f t="shared" si="59"/>
        <v>582</v>
      </c>
    </row>
    <row r="3814" hidden="1" spans="1:27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  <c r="Z3814">
        <f>SUMIF('采购数据-每月'!E:E,B3814,'采购数据-每月'!B:B)</f>
        <v>2060</v>
      </c>
      <c r="AA3814">
        <f t="shared" si="59"/>
        <v>786</v>
      </c>
    </row>
    <row r="3815" hidden="1" spans="1:27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  <c r="Z3815">
        <f>SUMIF('采购数据-每月'!E:E,B3815,'采购数据-每月'!B:B)</f>
        <v>1170</v>
      </c>
      <c r="AA3815">
        <f t="shared" si="59"/>
        <v>152</v>
      </c>
    </row>
    <row r="3816" hidden="1" spans="1:27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  <c r="Z3816">
        <f>SUMIF('采购数据-每月'!E:E,B3816,'采购数据-每月'!B:B)</f>
        <v>1170</v>
      </c>
      <c r="AA3816">
        <f t="shared" si="59"/>
        <v>217</v>
      </c>
    </row>
    <row r="3817" hidden="1" spans="1:27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  <c r="Z3817">
        <f>SUMIF('采购数据-每月'!E:E,B3817,'采购数据-每月'!B:B)</f>
        <v>1170</v>
      </c>
      <c r="AA3817">
        <f t="shared" si="59"/>
        <v>343</v>
      </c>
    </row>
    <row r="3818" hidden="1" spans="1:27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  <c r="Z3818">
        <f>SUMIF('采购数据-每月'!E:E,B3818,'采购数据-每月'!B:B)</f>
        <v>850</v>
      </c>
      <c r="AA3818">
        <f t="shared" si="59"/>
        <v>127</v>
      </c>
    </row>
    <row r="3819" hidden="1" spans="1:27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  <c r="Z3819">
        <f>SUMIF('采购数据-每月'!E:E,B3819,'采购数据-每月'!B:B)</f>
        <v>850</v>
      </c>
      <c r="AA3819">
        <f t="shared" si="59"/>
        <v>165</v>
      </c>
    </row>
    <row r="3820" hidden="1" spans="1:27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  <c r="Z3820">
        <f>SUMIF('采购数据-每月'!E:E,B3820,'采购数据-每月'!B:B)</f>
        <v>850</v>
      </c>
      <c r="AA3820">
        <f t="shared" si="59"/>
        <v>233</v>
      </c>
    </row>
    <row r="3821" hidden="1" spans="1:27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  <c r="Z3821">
        <f>SUMIF('采购数据-每月'!E:E,B3821,'采购数据-每月'!B:B)</f>
        <v>790</v>
      </c>
      <c r="AA3821">
        <f t="shared" si="59"/>
        <v>175</v>
      </c>
    </row>
    <row r="3822" hidden="1" spans="1:27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  <c r="Z3822">
        <f>SUMIF('采购数据-每月'!E:E,B3822,'采购数据-每月'!B:B)</f>
        <v>790</v>
      </c>
      <c r="AA3822">
        <f t="shared" si="59"/>
        <v>246</v>
      </c>
    </row>
    <row r="3823" hidden="1" spans="1:27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  <c r="Z3823">
        <f>SUMIF('采购数据-每月'!E:E,B3823,'采购数据-每月'!B:B)</f>
        <v>790</v>
      </c>
      <c r="AA3823">
        <f t="shared" si="59"/>
        <v>302</v>
      </c>
    </row>
    <row r="3824" hidden="1" spans="1:27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  <c r="Z3824">
        <f>SUMIF('采购数据-每月'!E:E,B3824,'采购数据-每月'!B:B)</f>
        <v>2750</v>
      </c>
      <c r="AA3824">
        <f t="shared" si="59"/>
        <v>498</v>
      </c>
    </row>
    <row r="3825" hidden="1" spans="1:27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  <c r="Z3825">
        <f>SUMIF('采购数据-每月'!E:E,B3825,'采购数据-每月'!B:B)</f>
        <v>2750</v>
      </c>
      <c r="AA3825">
        <f t="shared" si="59"/>
        <v>791</v>
      </c>
    </row>
    <row r="3826" hidden="1" spans="1:27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  <c r="Z3826">
        <f>SUMIF('采购数据-每月'!E:E,B3826,'采购数据-每月'!B:B)</f>
        <v>2750</v>
      </c>
      <c r="AA3826">
        <f t="shared" si="59"/>
        <v>1163</v>
      </c>
    </row>
    <row r="3827" hidden="1" spans="1:27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  <c r="Z3827">
        <f>SUMIF('采购数据-每月'!E:E,B3827,'采购数据-每月'!B:B)</f>
        <v>1580</v>
      </c>
      <c r="AA3827">
        <f t="shared" si="59"/>
        <v>287</v>
      </c>
    </row>
    <row r="3828" hidden="1" spans="1:27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  <c r="Z3828">
        <f>SUMIF('采购数据-每月'!E:E,B3828,'采购数据-每月'!B:B)</f>
        <v>1580</v>
      </c>
      <c r="AA3828">
        <f t="shared" si="59"/>
        <v>412</v>
      </c>
    </row>
    <row r="3829" hidden="1" spans="1:27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  <c r="Z3829">
        <f>SUMIF('采购数据-每月'!E:E,B3829,'采购数据-每月'!B:B)</f>
        <v>1580</v>
      </c>
      <c r="AA3829">
        <f t="shared" si="59"/>
        <v>508</v>
      </c>
    </row>
    <row r="3830" hidden="1" spans="1:27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  <c r="Z3830">
        <f>SUMIF('采购数据-每月'!E:E,B3830,'采购数据-每月'!B:B)</f>
        <v>1820</v>
      </c>
      <c r="AA3830">
        <f t="shared" si="59"/>
        <v>385</v>
      </c>
    </row>
    <row r="3831" hidden="1" spans="1:27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  <c r="Z3831">
        <f>SUMIF('采购数据-每月'!E:E,B3831,'采购数据-每月'!B:B)</f>
        <v>1820</v>
      </c>
      <c r="AA3831">
        <f t="shared" si="59"/>
        <v>544</v>
      </c>
    </row>
    <row r="3832" hidden="1" spans="1:27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  <c r="Z3832">
        <f>SUMIF('采购数据-每月'!E:E,B3832,'采购数据-每月'!B:B)</f>
        <v>1820</v>
      </c>
      <c r="AA3832">
        <f t="shared" si="59"/>
        <v>625</v>
      </c>
    </row>
    <row r="3833" hidden="1" spans="1:27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  <c r="Z3833">
        <f>SUMIF('采购数据-每月'!E:E,B3833,'采购数据-每月'!B:B)</f>
        <v>2090</v>
      </c>
      <c r="AA3833">
        <f t="shared" si="59"/>
        <v>660</v>
      </c>
    </row>
    <row r="3834" hidden="1" spans="1:27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  <c r="Z3834">
        <f>SUMIF('采购数据-每月'!E:E,B3834,'采购数据-每月'!B:B)</f>
        <v>2090</v>
      </c>
      <c r="AA3834">
        <f t="shared" si="59"/>
        <v>1013</v>
      </c>
    </row>
    <row r="3835" hidden="1" spans="1:27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  <c r="Z3835">
        <f>SUMIF('采购数据-每月'!E:E,B3835,'采购数据-每月'!B:B)</f>
        <v>2090</v>
      </c>
      <c r="AA3835">
        <f t="shared" si="59"/>
        <v>1248</v>
      </c>
    </row>
    <row r="3836" hidden="1" spans="1:27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  <c r="Z3836">
        <f>SUMIF('采购数据-每月'!E:E,B3836,'采购数据-每月'!B:B)</f>
        <v>1440</v>
      </c>
      <c r="AA3836">
        <f t="shared" si="59"/>
        <v>351</v>
      </c>
    </row>
    <row r="3837" hidden="1" spans="1:27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  <c r="Z3837">
        <f>SUMIF('采购数据-每月'!E:E,B3837,'采购数据-每月'!B:B)</f>
        <v>1440</v>
      </c>
      <c r="AA3837">
        <f t="shared" si="59"/>
        <v>586</v>
      </c>
    </row>
    <row r="3838" hidden="1" spans="1:27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  <c r="Z3838">
        <f>SUMIF('采购数据-每月'!E:E,B3838,'采购数据-每月'!B:B)</f>
        <v>1440</v>
      </c>
      <c r="AA3838">
        <f t="shared" si="59"/>
        <v>843</v>
      </c>
    </row>
    <row r="3839" hidden="1" spans="1:27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  <c r="Z3839">
        <f>SUMIF('采购数据-每月'!E:E,B3839,'采购数据-每月'!B:B)</f>
        <v>1250</v>
      </c>
      <c r="AA3839">
        <f t="shared" si="59"/>
        <v>538</v>
      </c>
    </row>
    <row r="3840" hidden="1" spans="1:27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  <c r="Z3840">
        <f>SUMIF('采购数据-每月'!E:E,B3840,'采购数据-每月'!B:B)</f>
        <v>1250</v>
      </c>
      <c r="AA3840">
        <f t="shared" si="59"/>
        <v>701</v>
      </c>
    </row>
    <row r="3841" hidden="1" spans="1:27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  <c r="Z3841">
        <f>SUMIF('采购数据-每月'!E:E,B3841,'采购数据-每月'!B:B)</f>
        <v>1250</v>
      </c>
      <c r="AA3841">
        <f t="shared" si="59"/>
        <v>731</v>
      </c>
    </row>
    <row r="3842" hidden="1" spans="1:27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  <c r="Z3842">
        <f>SUMIF('采购数据-每月'!E:E,B3842,'采购数据-每月'!B:B)</f>
        <v>990</v>
      </c>
      <c r="AA3842">
        <f t="shared" si="59"/>
        <v>310</v>
      </c>
    </row>
    <row r="3843" hidden="1" spans="1:27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  <c r="Z3843">
        <f>SUMIF('采购数据-每月'!E:E,B3843,'采购数据-每月'!B:B)</f>
        <v>990</v>
      </c>
      <c r="AA3843">
        <f t="shared" ref="AA3843:AA3906" si="60">Z3843-SUM(Q3843:W3843)</f>
        <v>424</v>
      </c>
    </row>
    <row r="3844" hidden="1" spans="1:27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  <c r="Z3844">
        <f>SUMIF('采购数据-每月'!E:E,B3844,'采购数据-每月'!B:B)</f>
        <v>990</v>
      </c>
      <c r="AA3844">
        <f t="shared" si="60"/>
        <v>514</v>
      </c>
    </row>
    <row r="3845" hidden="1" spans="1:27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  <c r="Z3845">
        <f>SUMIF('采购数据-每月'!E:E,B3845,'采购数据-每月'!B:B)</f>
        <v>650</v>
      </c>
      <c r="AA3845">
        <f t="shared" si="60"/>
        <v>125</v>
      </c>
    </row>
    <row r="3846" hidden="1" spans="1:27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  <c r="Z3846">
        <f>SUMIF('采购数据-每月'!E:E,B3846,'采购数据-每月'!B:B)</f>
        <v>650</v>
      </c>
      <c r="AA3846">
        <f t="shared" si="60"/>
        <v>174</v>
      </c>
    </row>
    <row r="3847" hidden="1" spans="1:27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  <c r="Z3847">
        <f>SUMIF('采购数据-每月'!E:E,B3847,'采购数据-每月'!B:B)</f>
        <v>650</v>
      </c>
      <c r="AA3847">
        <f t="shared" si="60"/>
        <v>243</v>
      </c>
    </row>
    <row r="3848" hidden="1" spans="1:27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  <c r="Z3848">
        <f>SUMIF('采购数据-每月'!E:E,B3848,'采购数据-每月'!B:B)</f>
        <v>1600</v>
      </c>
      <c r="AA3848">
        <f t="shared" si="60"/>
        <v>1199</v>
      </c>
    </row>
    <row r="3849" hidden="1" spans="1:27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  <c r="Z3849">
        <f>SUMIF('采购数据-每月'!E:E,B3849,'采购数据-每月'!B:B)</f>
        <v>1600</v>
      </c>
      <c r="AA3849">
        <f t="shared" si="60"/>
        <v>1199</v>
      </c>
    </row>
    <row r="3850" hidden="1" spans="1:27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  <c r="Z3850">
        <f>SUMIF('采购数据-每月'!E:E,B3850,'采购数据-每月'!B:B)</f>
        <v>1600</v>
      </c>
      <c r="AA3850">
        <f t="shared" si="60"/>
        <v>463</v>
      </c>
    </row>
    <row r="3851" hidden="1" spans="1:27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  <c r="Z3851">
        <f>SUMIF('采购数据-每月'!E:E,B3851,'采购数据-每月'!B:B)</f>
        <v>1190</v>
      </c>
      <c r="AA3851">
        <f t="shared" si="60"/>
        <v>418</v>
      </c>
    </row>
    <row r="3852" hidden="1" spans="1:27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  <c r="Z3852">
        <f>SUMIF('采购数据-每月'!E:E,B3852,'采购数据-每月'!B:B)</f>
        <v>1190</v>
      </c>
      <c r="AA3852">
        <f t="shared" si="60"/>
        <v>202</v>
      </c>
    </row>
    <row r="3853" hidden="1" spans="1:27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  <c r="Z3853">
        <f>SUMIF('采购数据-每月'!E:E,B3853,'采购数据-每月'!B:B)</f>
        <v>1190</v>
      </c>
      <c r="AA3853">
        <f t="shared" si="60"/>
        <v>268</v>
      </c>
    </row>
    <row r="3854" hidden="1" spans="1:27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  <c r="Z3854">
        <f>SUMIF('采购数据-每月'!E:E,B3854,'采购数据-每月'!B:B)</f>
        <v>660</v>
      </c>
      <c r="AA3854">
        <f t="shared" si="60"/>
        <v>-9</v>
      </c>
    </row>
    <row r="3855" hidden="1" spans="1:27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  <c r="Z3855">
        <f>SUMIF('采购数据-每月'!E:E,B3855,'采购数据-每月'!B:B)</f>
        <v>660</v>
      </c>
      <c r="AA3855">
        <f t="shared" si="60"/>
        <v>-67</v>
      </c>
    </row>
    <row r="3856" hidden="1" spans="1:27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  <c r="Z3856">
        <f>SUMIF('采购数据-每月'!E:E,B3856,'采购数据-每月'!B:B)</f>
        <v>660</v>
      </c>
      <c r="AA3856">
        <f t="shared" si="60"/>
        <v>61</v>
      </c>
    </row>
    <row r="3857" hidden="1" spans="1:27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  <c r="Z3857">
        <f>SUMIF('采购数据-每月'!E:E,B3857,'采购数据-每月'!B:B)</f>
        <v>500</v>
      </c>
      <c r="AA3857">
        <f t="shared" si="60"/>
        <v>108</v>
      </c>
    </row>
    <row r="3858" hidden="1" spans="1:27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  <c r="Z3858">
        <f>SUMIF('采购数据-每月'!E:E,B3858,'采购数据-每月'!B:B)</f>
        <v>500</v>
      </c>
      <c r="AA3858">
        <f t="shared" si="60"/>
        <v>159</v>
      </c>
    </row>
    <row r="3859" hidden="1" spans="1:27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  <c r="Z3859">
        <f>SUMIF('采购数据-每月'!E:E,B3859,'采购数据-每月'!B:B)</f>
        <v>500</v>
      </c>
      <c r="AA3859">
        <f t="shared" si="60"/>
        <v>210</v>
      </c>
    </row>
    <row r="3860" hidden="1" spans="1:27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  <c r="Z3860">
        <f>SUMIF('采购数据-每月'!E:E,B3860,'采购数据-每月'!B:B)</f>
        <v>2020</v>
      </c>
      <c r="AA3860">
        <f t="shared" si="60"/>
        <v>609</v>
      </c>
    </row>
    <row r="3861" hidden="1" spans="1:27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  <c r="Z3861">
        <f>SUMIF('采购数据-每月'!E:E,B3861,'采购数据-每月'!B:B)</f>
        <v>2020</v>
      </c>
      <c r="AA3861">
        <f t="shared" si="60"/>
        <v>686</v>
      </c>
    </row>
    <row r="3862" hidden="1" spans="1:27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  <c r="Z3862">
        <f>SUMIF('采购数据-每月'!E:E,B3862,'采购数据-每月'!B:B)</f>
        <v>2020</v>
      </c>
      <c r="AA3862">
        <f t="shared" si="60"/>
        <v>443</v>
      </c>
    </row>
    <row r="3863" hidden="1" spans="1:27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  <c r="Z3863">
        <f>SUMIF('采购数据-每月'!E:E,B3863,'采购数据-每月'!B:B)</f>
        <v>1130</v>
      </c>
      <c r="AA3863">
        <f t="shared" si="60"/>
        <v>245</v>
      </c>
    </row>
    <row r="3864" hidden="1" spans="1:27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  <c r="Z3864">
        <f>SUMIF('采购数据-每月'!E:E,B3864,'采购数据-每月'!B:B)</f>
        <v>1130</v>
      </c>
      <c r="AA3864">
        <f t="shared" si="60"/>
        <v>191</v>
      </c>
    </row>
    <row r="3865" hidden="1" spans="1:27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  <c r="Z3865">
        <f>SUMIF('采购数据-每月'!E:E,B3865,'采购数据-每月'!B:B)</f>
        <v>1130</v>
      </c>
      <c r="AA3865">
        <f t="shared" si="60"/>
        <v>305</v>
      </c>
    </row>
    <row r="3866" hidden="1" spans="1:27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  <c r="Z3866">
        <f>SUMIF('采购数据-每月'!E:E,B3866,'采购数据-每月'!B:B)</f>
        <v>510</v>
      </c>
      <c r="AA3866">
        <f t="shared" si="60"/>
        <v>-135</v>
      </c>
    </row>
    <row r="3867" hidden="1" spans="1:27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  <c r="Z3867">
        <f>SUMIF('采购数据-每月'!E:E,B3867,'采购数据-每月'!B:B)</f>
        <v>510</v>
      </c>
      <c r="AA3867">
        <f t="shared" si="60"/>
        <v>-57</v>
      </c>
    </row>
    <row r="3868" hidden="1" spans="1:27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  <c r="Z3868">
        <f>SUMIF('采购数据-每月'!E:E,B3868,'采购数据-每月'!B:B)</f>
        <v>510</v>
      </c>
      <c r="AA3868">
        <f t="shared" si="60"/>
        <v>45</v>
      </c>
    </row>
    <row r="3869" hidden="1" spans="1:27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  <c r="Z3869">
        <f>SUMIF('采购数据-每月'!E:E,B3869,'采购数据-每月'!B:B)</f>
        <v>400</v>
      </c>
      <c r="AA3869">
        <f t="shared" si="60"/>
        <v>-76</v>
      </c>
    </row>
    <row r="3870" hidden="1" spans="1:27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  <c r="Z3870">
        <f>SUMIF('采购数据-每月'!E:E,B3870,'采购数据-每月'!B:B)</f>
        <v>400</v>
      </c>
      <c r="AA3870">
        <f t="shared" si="60"/>
        <v>-19</v>
      </c>
    </row>
    <row r="3871" hidden="1" spans="1:27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  <c r="Z3871">
        <f>SUMIF('采购数据-每月'!E:E,B3871,'采购数据-每月'!B:B)</f>
        <v>400</v>
      </c>
      <c r="AA3871">
        <f t="shared" si="60"/>
        <v>29</v>
      </c>
    </row>
    <row r="3872" hidden="1" spans="1:27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  <c r="Z3872">
        <f>SUMIF('采购数据-每月'!E:E,B3872,'采购数据-每月'!B:B)</f>
        <v>1550</v>
      </c>
      <c r="AA3872">
        <f t="shared" si="60"/>
        <v>319</v>
      </c>
    </row>
    <row r="3873" hidden="1" spans="1:27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  <c r="Z3873">
        <f>SUMIF('采购数据-每月'!E:E,B3873,'采购数据-每月'!B:B)</f>
        <v>1550</v>
      </c>
      <c r="AA3873">
        <f t="shared" si="60"/>
        <v>436</v>
      </c>
    </row>
    <row r="3874" hidden="1" spans="1:27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  <c r="Z3874">
        <f>SUMIF('采购数据-每月'!E:E,B3874,'采购数据-每月'!B:B)</f>
        <v>1550</v>
      </c>
      <c r="AA3874">
        <f t="shared" si="60"/>
        <v>429</v>
      </c>
    </row>
    <row r="3875" hidden="1" spans="1:27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  <c r="Z3875">
        <f>SUMIF('采购数据-每月'!E:E,B3875,'采购数据-每月'!B:B)</f>
        <v>400</v>
      </c>
      <c r="AA3875">
        <f t="shared" si="60"/>
        <v>198</v>
      </c>
    </row>
    <row r="3876" hidden="1" spans="1:27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  <c r="Z3876">
        <f>SUMIF('采购数据-每月'!E:E,B3876,'采购数据-每月'!B:B)</f>
        <v>400</v>
      </c>
      <c r="AA3876">
        <f t="shared" si="60"/>
        <v>19</v>
      </c>
    </row>
    <row r="3877" hidden="1" spans="1:27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  <c r="Z3877">
        <f>SUMIF('采购数据-每月'!E:E,B3877,'采购数据-每月'!B:B)</f>
        <v>400</v>
      </c>
      <c r="AA3877">
        <f t="shared" si="60"/>
        <v>80</v>
      </c>
    </row>
    <row r="3878" hidden="1" spans="1:27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  <c r="Z3878">
        <f>SUMIF('采购数据-每月'!E:E,B3878,'采购数据-每月'!B:B)</f>
        <v>400</v>
      </c>
      <c r="AA3878">
        <f t="shared" si="60"/>
        <v>248</v>
      </c>
    </row>
    <row r="3879" hidden="1" spans="1:27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  <c r="Z3879">
        <f>SUMIF('采购数据-每月'!E:E,B3879,'采购数据-每月'!B:B)</f>
        <v>400</v>
      </c>
      <c r="AA3879">
        <f t="shared" si="60"/>
        <v>39</v>
      </c>
    </row>
    <row r="3880" hidden="1" spans="1:27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  <c r="Z3880">
        <f>SUMIF('采购数据-每月'!E:E,B3880,'采购数据-每月'!B:B)</f>
        <v>400</v>
      </c>
      <c r="AA3880">
        <f t="shared" si="60"/>
        <v>110</v>
      </c>
    </row>
    <row r="3881" hidden="1" spans="1:27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  <c r="Z3881">
        <f>SUMIF('采购数据-每月'!E:E,B3881,'采购数据-每月'!B:B)</f>
        <v>600</v>
      </c>
      <c r="AA3881">
        <f t="shared" si="60"/>
        <v>399</v>
      </c>
    </row>
    <row r="3882" hidden="1" spans="1:27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  <c r="Z3882">
        <f>SUMIF('采购数据-每月'!E:E,B3882,'采购数据-每月'!B:B)</f>
        <v>600</v>
      </c>
      <c r="AA3882">
        <f t="shared" si="60"/>
        <v>242</v>
      </c>
    </row>
    <row r="3883" hidden="1" spans="1:27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  <c r="Z3883">
        <f>SUMIF('采购数据-每月'!E:E,B3883,'采购数据-每月'!B:B)</f>
        <v>600</v>
      </c>
      <c r="AA3883">
        <f t="shared" si="60"/>
        <v>139</v>
      </c>
    </row>
    <row r="3884" hidden="1" spans="1:27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  <c r="Z3884">
        <f>SUMIF('采购数据-每月'!E:E,B3884,'采购数据-每月'!B:B)</f>
        <v>400</v>
      </c>
      <c r="AA3884">
        <f t="shared" si="60"/>
        <v>199</v>
      </c>
    </row>
    <row r="3885" hidden="1" spans="1:27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  <c r="Z3885">
        <f>SUMIF('采购数据-每月'!E:E,B3885,'采购数据-每月'!B:B)</f>
        <v>400</v>
      </c>
      <c r="AA3885">
        <f t="shared" si="60"/>
        <v>23</v>
      </c>
    </row>
    <row r="3886" hidden="1" spans="1:27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  <c r="Z3886">
        <f>SUMIF('采购数据-每月'!E:E,B3886,'采购数据-每月'!B:B)</f>
        <v>400</v>
      </c>
      <c r="AA3886">
        <f t="shared" si="60"/>
        <v>69</v>
      </c>
    </row>
    <row r="3887" hidden="1" spans="1:27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  <c r="Z3887">
        <f>SUMIF('采购数据-每月'!E:E,B3887,'采购数据-每月'!B:B)</f>
        <v>1700</v>
      </c>
      <c r="AA3887">
        <f t="shared" si="60"/>
        <v>1549</v>
      </c>
    </row>
    <row r="3888" hidden="1" spans="1:27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  <c r="Z3888">
        <f>SUMIF('采购数据-每月'!E:E,B3888,'采购数据-每月'!B:B)</f>
        <v>1700</v>
      </c>
      <c r="AA3888">
        <f t="shared" si="60"/>
        <v>940</v>
      </c>
    </row>
    <row r="3889" hidden="1" spans="1:27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  <c r="Z3889">
        <f>SUMIF('采购数据-每月'!E:E,B3889,'采购数据-每月'!B:B)</f>
        <v>1700</v>
      </c>
      <c r="AA3889">
        <f t="shared" si="60"/>
        <v>557</v>
      </c>
    </row>
    <row r="3890" hidden="1" spans="1:27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  <c r="Z3890">
        <f>SUMIF('采购数据-每月'!E:E,B3890,'采购数据-每月'!B:B)</f>
        <v>600</v>
      </c>
      <c r="AA3890">
        <f t="shared" si="60"/>
        <v>449</v>
      </c>
    </row>
    <row r="3891" hidden="1" spans="1:27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  <c r="Z3891">
        <f>SUMIF('采购数据-每月'!E:E,B3891,'采购数据-每月'!B:B)</f>
        <v>600</v>
      </c>
      <c r="AA3891">
        <f t="shared" si="60"/>
        <v>235</v>
      </c>
    </row>
    <row r="3892" hidden="1" spans="1:27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  <c r="Z3892">
        <f>SUMIF('采购数据-每月'!E:E,B3892,'采购数据-每月'!B:B)</f>
        <v>600</v>
      </c>
      <c r="AA3892">
        <f t="shared" si="60"/>
        <v>89</v>
      </c>
    </row>
    <row r="3893" hidden="1" spans="1:27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  <c r="Z3893">
        <f>SUMIF('采购数据-每月'!E:E,B3893,'采购数据-每月'!B:B)</f>
        <v>700</v>
      </c>
      <c r="AA3893">
        <f t="shared" si="60"/>
        <v>99</v>
      </c>
    </row>
    <row r="3894" hidden="1" spans="1:27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  <c r="Z3894">
        <f>SUMIF('采购数据-每月'!E:E,B3894,'采购数据-每月'!B:B)</f>
        <v>700</v>
      </c>
      <c r="AA3894">
        <f t="shared" si="60"/>
        <v>144</v>
      </c>
    </row>
    <row r="3895" hidden="1" spans="1:27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  <c r="Z3895">
        <f>SUMIF('采购数据-每月'!E:E,B3895,'采购数据-每月'!B:B)</f>
        <v>700</v>
      </c>
      <c r="AA3895">
        <f t="shared" si="60"/>
        <v>197</v>
      </c>
    </row>
    <row r="3896" hidden="1" spans="1:27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  <c r="Z3896">
        <f>SUMIF('采购数据-每月'!E:E,B3896,'采购数据-每月'!B:B)</f>
        <v>900</v>
      </c>
      <c r="AA3896">
        <f t="shared" si="60"/>
        <v>117</v>
      </c>
    </row>
    <row r="3897" hidden="1" spans="1:27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  <c r="Z3897">
        <f>SUMIF('采购数据-每月'!E:E,B3897,'采购数据-每月'!B:B)</f>
        <v>900</v>
      </c>
      <c r="AA3897">
        <f t="shared" si="60"/>
        <v>157</v>
      </c>
    </row>
    <row r="3898" hidden="1" spans="1:27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  <c r="Z3898">
        <f>SUMIF('采购数据-每月'!E:E,B3898,'采购数据-每月'!B:B)</f>
        <v>900</v>
      </c>
      <c r="AA3898">
        <f t="shared" si="60"/>
        <v>178</v>
      </c>
    </row>
    <row r="3899" hidden="1" spans="1:27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  <c r="Z3899">
        <f>SUMIF('采购数据-每月'!E:E,B3899,'采购数据-每月'!B:B)</f>
        <v>720</v>
      </c>
      <c r="AA3899">
        <f t="shared" si="60"/>
        <v>146</v>
      </c>
    </row>
    <row r="3900" hidden="1" spans="1:27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  <c r="Z3900">
        <f>SUMIF('采购数据-每月'!E:E,B3900,'采购数据-每月'!B:B)</f>
        <v>720</v>
      </c>
      <c r="AA3900">
        <f t="shared" si="60"/>
        <v>236</v>
      </c>
    </row>
    <row r="3901" hidden="1" spans="1:27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  <c r="Z3901">
        <f>SUMIF('采购数据-每月'!E:E,B3901,'采购数据-每月'!B:B)</f>
        <v>720</v>
      </c>
      <c r="AA3901">
        <f t="shared" si="60"/>
        <v>329</v>
      </c>
    </row>
    <row r="3902" hidden="1" spans="1:27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  <c r="Z3902">
        <f>SUMIF('采购数据-每月'!E:E,B3902,'采购数据-每月'!B:B)</f>
        <v>480</v>
      </c>
      <c r="AA3902">
        <f t="shared" si="60"/>
        <v>-293</v>
      </c>
    </row>
    <row r="3903" hidden="1" spans="1:27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  <c r="Z3903">
        <f>SUMIF('采购数据-每月'!E:E,B3903,'采购数据-每月'!B:B)</f>
        <v>480</v>
      </c>
      <c r="AA3903">
        <f t="shared" si="60"/>
        <v>-206</v>
      </c>
    </row>
    <row r="3904" spans="1:27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  <c r="Z3904">
        <f>SUMIF('采购数据-每月'!E:E,B3904,'采购数据-每月'!B:B)</f>
        <v>480</v>
      </c>
      <c r="AA3904">
        <f t="shared" si="60"/>
        <v>-126</v>
      </c>
    </row>
    <row r="3905" hidden="1" spans="1:27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  <c r="Z3905">
        <f>SUMIF('采购数据-每月'!E:E,B3905,'采购数据-每月'!B:B)</f>
        <v>610</v>
      </c>
      <c r="AA3905">
        <f t="shared" si="60"/>
        <v>22</v>
      </c>
    </row>
    <row r="3906" hidden="1" spans="1:27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  <c r="Z3906">
        <f>SUMIF('采购数据-每月'!E:E,B3906,'采购数据-每月'!B:B)</f>
        <v>610</v>
      </c>
      <c r="AA3906">
        <f t="shared" si="60"/>
        <v>92</v>
      </c>
    </row>
    <row r="3907" hidden="1" spans="1:27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  <c r="Z3907">
        <f>SUMIF('采购数据-每月'!E:E,B3907,'采购数据-每月'!B:B)</f>
        <v>610</v>
      </c>
      <c r="AA3907">
        <f t="shared" ref="AA3907:AA3970" si="61">Z3907-SUM(Q3907:W3907)</f>
        <v>101</v>
      </c>
    </row>
    <row r="3908" hidden="1" spans="1:27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  <c r="Z3908">
        <f>SUMIF('采购数据-每月'!E:E,B3908,'采购数据-每月'!B:B)</f>
        <v>1240</v>
      </c>
      <c r="AA3908">
        <f t="shared" si="61"/>
        <v>246</v>
      </c>
    </row>
    <row r="3909" hidden="1" spans="1:27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  <c r="Z3909">
        <f>SUMIF('采购数据-每月'!E:E,B3909,'采购数据-每月'!B:B)</f>
        <v>1240</v>
      </c>
      <c r="AA3909">
        <f t="shared" si="61"/>
        <v>390</v>
      </c>
    </row>
    <row r="3910" hidden="1" spans="1:27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  <c r="Z3910">
        <f>SUMIF('采购数据-每月'!E:E,B3910,'采购数据-每月'!B:B)</f>
        <v>1240</v>
      </c>
      <c r="AA3910">
        <f t="shared" si="61"/>
        <v>543</v>
      </c>
    </row>
    <row r="3911" hidden="1" spans="1:27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  <c r="Z3911">
        <f>SUMIF('采购数据-每月'!E:E,B3911,'采购数据-每月'!B:B)</f>
        <v>900</v>
      </c>
      <c r="AA3911">
        <f t="shared" si="61"/>
        <v>298</v>
      </c>
    </row>
    <row r="3912" hidden="1" spans="1:27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  <c r="Z3912">
        <f>SUMIF('采购数据-每月'!E:E,B3912,'采购数据-每月'!B:B)</f>
        <v>900</v>
      </c>
      <c r="AA3912">
        <f t="shared" si="61"/>
        <v>176</v>
      </c>
    </row>
    <row r="3913" hidden="1" spans="1:27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  <c r="Z3913">
        <f>SUMIF('采购数据-每月'!E:E,B3913,'采购数据-每月'!B:B)</f>
        <v>900</v>
      </c>
      <c r="AA3913">
        <f t="shared" si="61"/>
        <v>282</v>
      </c>
    </row>
    <row r="3914" hidden="1" spans="1:27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  <c r="Z3914">
        <f>SUMIF('采购数据-每月'!E:E,B3914,'采购数据-每月'!B:B)</f>
        <v>3720</v>
      </c>
      <c r="AA3914">
        <f t="shared" si="61"/>
        <v>1648</v>
      </c>
    </row>
    <row r="3915" hidden="1" spans="1:27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  <c r="Z3915">
        <f>SUMIF('采购数据-每月'!E:E,B3915,'采购数据-每月'!B:B)</f>
        <v>3720</v>
      </c>
      <c r="AA3915">
        <f t="shared" si="61"/>
        <v>2014</v>
      </c>
    </row>
    <row r="3916" hidden="1" spans="1:27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  <c r="Z3916">
        <f>SUMIF('采购数据-每月'!E:E,B3916,'采购数据-每月'!B:B)</f>
        <v>3720</v>
      </c>
      <c r="AA3916">
        <f t="shared" si="61"/>
        <v>1563</v>
      </c>
    </row>
    <row r="3917" hidden="1" spans="1:27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  <c r="Z3917">
        <f>SUMIF('采购数据-每月'!E:E,B3917,'采购数据-每月'!B:B)</f>
        <v>1310</v>
      </c>
      <c r="AA3917">
        <f t="shared" si="61"/>
        <v>493</v>
      </c>
    </row>
    <row r="3918" hidden="1" spans="1:27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  <c r="Z3918">
        <f>SUMIF('采购数据-每月'!E:E,B3918,'采购数据-每月'!B:B)</f>
        <v>1310</v>
      </c>
      <c r="AA3918">
        <f t="shared" si="61"/>
        <v>450</v>
      </c>
    </row>
    <row r="3919" hidden="1" spans="1:27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  <c r="Z3919">
        <f>SUMIF('采购数据-每月'!E:E,B3919,'采购数据-每月'!B:B)</f>
        <v>1310</v>
      </c>
      <c r="AA3919">
        <f t="shared" si="61"/>
        <v>655</v>
      </c>
    </row>
    <row r="3920" hidden="1" spans="1:27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  <c r="Z3920">
        <f>SUMIF('采购数据-每月'!E:E,B3920,'采购数据-每月'!B:B)</f>
        <v>240</v>
      </c>
      <c r="AA3920">
        <f t="shared" si="61"/>
        <v>-122</v>
      </c>
    </row>
    <row r="3921" hidden="1" spans="1:27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  <c r="Z3921">
        <f>SUMIF('采购数据-每月'!E:E,B3921,'采购数据-每月'!B:B)</f>
        <v>240</v>
      </c>
      <c r="AA3921">
        <f t="shared" si="61"/>
        <v>-60</v>
      </c>
    </row>
    <row r="3922" spans="1:27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  <c r="Z3922">
        <f>SUMIF('采购数据-每月'!E:E,B3922,'采购数据-每月'!B:B)</f>
        <v>240</v>
      </c>
      <c r="AA3922">
        <f t="shared" si="61"/>
        <v>-26</v>
      </c>
    </row>
    <row r="3923" hidden="1" spans="1:27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  <c r="Z3923">
        <f>SUMIF('采购数据-每月'!E:E,B3923,'采购数据-每月'!B:B)</f>
        <v>0</v>
      </c>
      <c r="AA3923">
        <f t="shared" si="61"/>
        <v>0</v>
      </c>
    </row>
    <row r="3924" hidden="1" spans="1:27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  <c r="Z3924">
        <f>SUMIF('采购数据-每月'!E:E,B3924,'采购数据-每月'!B:B)</f>
        <v>0</v>
      </c>
      <c r="AA3924">
        <f t="shared" si="61"/>
        <v>0</v>
      </c>
    </row>
    <row r="3925" hidden="1" spans="1:27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  <c r="Z3925">
        <f>SUMIF('采购数据-每月'!E:E,B3925,'采购数据-每月'!B:B)</f>
        <v>0</v>
      </c>
      <c r="AA3925">
        <f t="shared" si="61"/>
        <v>0</v>
      </c>
    </row>
    <row r="3926" hidden="1" spans="1:27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  <c r="Z3926">
        <f>SUMIF('采购数据-每月'!E:E,B3926,'采购数据-每月'!B:B)</f>
        <v>0</v>
      </c>
      <c r="AA3926">
        <f t="shared" si="61"/>
        <v>0</v>
      </c>
    </row>
    <row r="3927" hidden="1" spans="1:27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  <c r="Z3927">
        <f>SUMIF('采购数据-每月'!E:E,B3927,'采购数据-每月'!B:B)</f>
        <v>0</v>
      </c>
      <c r="AA3927">
        <f t="shared" si="61"/>
        <v>0</v>
      </c>
    </row>
    <row r="3928" hidden="1" spans="1:27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  <c r="Z3928">
        <f>SUMIF('采购数据-每月'!E:E,B3928,'采购数据-每月'!B:B)</f>
        <v>0</v>
      </c>
      <c r="AA3928">
        <f t="shared" si="61"/>
        <v>0</v>
      </c>
    </row>
    <row r="3929" hidden="1" spans="1:27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  <c r="Z3929">
        <f>SUMIF('采购数据-每月'!E:E,B3929,'采购数据-每月'!B:B)</f>
        <v>570</v>
      </c>
      <c r="AA3929">
        <f t="shared" si="61"/>
        <v>276</v>
      </c>
    </row>
    <row r="3930" hidden="1" spans="1:27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  <c r="Z3930">
        <f>SUMIF('采购数据-每月'!E:E,B3930,'采购数据-每月'!B:B)</f>
        <v>570</v>
      </c>
      <c r="AA3930">
        <f t="shared" si="61"/>
        <v>339</v>
      </c>
    </row>
    <row r="3931" hidden="1" spans="1:27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  <c r="Z3931">
        <f>SUMIF('采购数据-每月'!E:E,B3931,'采购数据-每月'!B:B)</f>
        <v>570</v>
      </c>
      <c r="AA3931">
        <f t="shared" si="61"/>
        <v>398</v>
      </c>
    </row>
    <row r="3932" hidden="1" spans="1:27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  <c r="Z3932">
        <f>SUMIF('采购数据-每月'!E:E,B3932,'采购数据-每月'!B:B)</f>
        <v>200</v>
      </c>
      <c r="AA3932">
        <f t="shared" si="61"/>
        <v>39</v>
      </c>
    </row>
    <row r="3933" hidden="1" spans="1:27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  <c r="Z3933">
        <f>SUMIF('采购数据-每月'!E:E,B3933,'采购数据-每月'!B:B)</f>
        <v>200</v>
      </c>
      <c r="AA3933">
        <f t="shared" si="61"/>
        <v>28</v>
      </c>
    </row>
    <row r="3934" hidden="1" spans="1:27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  <c r="Z3934">
        <f>SUMIF('采购数据-每月'!E:E,B3934,'采购数据-每月'!B:B)</f>
        <v>200</v>
      </c>
      <c r="AA3934">
        <f t="shared" si="61"/>
        <v>68</v>
      </c>
    </row>
    <row r="3935" hidden="1" spans="1:27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  <c r="Z3935">
        <f>SUMIF('采购数据-每月'!E:E,B3935,'采购数据-每月'!B:B)</f>
        <v>230</v>
      </c>
      <c r="AA3935">
        <f t="shared" si="61"/>
        <v>-59</v>
      </c>
    </row>
    <row r="3936" hidden="1" spans="1:27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  <c r="Z3936">
        <f>SUMIF('采购数据-每月'!E:E,B3936,'采购数据-每月'!B:B)</f>
        <v>230</v>
      </c>
      <c r="AA3936">
        <f t="shared" si="61"/>
        <v>-39</v>
      </c>
    </row>
    <row r="3937" spans="1:27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  <c r="Z3937">
        <f>SUMIF('采购数据-每月'!E:E,B3937,'采购数据-每月'!B:B)</f>
        <v>230</v>
      </c>
      <c r="AA3937">
        <f t="shared" si="61"/>
        <v>-19</v>
      </c>
    </row>
    <row r="3938" hidden="1" spans="1:27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  <c r="Z3938">
        <f>SUMIF('采购数据-每月'!E:E,B3938,'采购数据-每月'!B:B)</f>
        <v>260</v>
      </c>
      <c r="AA3938">
        <f t="shared" si="61"/>
        <v>-32</v>
      </c>
    </row>
    <row r="3939" hidden="1" spans="1:27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  <c r="Z3939">
        <f>SUMIF('采购数据-每月'!E:E,B3939,'采购数据-每月'!B:B)</f>
        <v>260</v>
      </c>
      <c r="AA3939">
        <f t="shared" si="61"/>
        <v>46</v>
      </c>
    </row>
    <row r="3940" hidden="1" spans="1:27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  <c r="Z3940">
        <f>SUMIF('采购数据-每月'!E:E,B3940,'采购数据-每月'!B:B)</f>
        <v>260</v>
      </c>
      <c r="AA3940">
        <f t="shared" si="61"/>
        <v>91</v>
      </c>
    </row>
    <row r="3941" hidden="1" spans="1:27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  <c r="Z3941">
        <f>SUMIF('采购数据-每月'!E:E,B3941,'采购数据-每月'!B:B)</f>
        <v>370</v>
      </c>
      <c r="AA3941">
        <f t="shared" si="61"/>
        <v>13</v>
      </c>
    </row>
    <row r="3942" hidden="1" spans="1:27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  <c r="Z3942">
        <f>SUMIF('采购数据-每月'!E:E,B3942,'采购数据-每月'!B:B)</f>
        <v>370</v>
      </c>
      <c r="AA3942">
        <f t="shared" si="61"/>
        <v>55</v>
      </c>
    </row>
    <row r="3943" hidden="1" spans="1:27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  <c r="Z3943">
        <f>SUMIF('采购数据-每月'!E:E,B3943,'采购数据-每月'!B:B)</f>
        <v>370</v>
      </c>
      <c r="AA3943">
        <f t="shared" si="61"/>
        <v>71</v>
      </c>
    </row>
    <row r="3944" hidden="1" spans="1:27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  <c r="Z3944">
        <f>SUMIF('采购数据-每月'!E:E,B3944,'采购数据-每月'!B:B)</f>
        <v>200</v>
      </c>
      <c r="AA3944">
        <f t="shared" si="61"/>
        <v>-50</v>
      </c>
    </row>
    <row r="3945" hidden="1" spans="1:27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  <c r="Z3945">
        <f>SUMIF('采购数据-每月'!E:E,B3945,'采购数据-每月'!B:B)</f>
        <v>200</v>
      </c>
      <c r="AA3945">
        <f t="shared" si="61"/>
        <v>-9</v>
      </c>
    </row>
    <row r="3946" hidden="1" spans="1:27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  <c r="Z3946">
        <f>SUMIF('采购数据-每月'!E:E,B3946,'采购数据-每月'!B:B)</f>
        <v>200</v>
      </c>
      <c r="AA3946">
        <f t="shared" si="61"/>
        <v>27</v>
      </c>
    </row>
    <row r="3947" hidden="1" spans="1:27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  <c r="Z3947">
        <f>SUMIF('采购数据-每月'!E:E,B3947,'采购数据-每月'!B:B)</f>
        <v>150</v>
      </c>
      <c r="AA3947">
        <f t="shared" si="61"/>
        <v>-42</v>
      </c>
    </row>
    <row r="3948" hidden="1" spans="1:27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  <c r="Z3948">
        <f>SUMIF('采购数据-每月'!E:E,B3948,'采购数据-每月'!B:B)</f>
        <v>150</v>
      </c>
      <c r="AA3948">
        <f t="shared" si="61"/>
        <v>-20</v>
      </c>
    </row>
    <row r="3949" hidden="1" spans="1:27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  <c r="Z3949">
        <f>SUMIF('采购数据-每月'!E:E,B3949,'采购数据-每月'!B:B)</f>
        <v>150</v>
      </c>
      <c r="AA3949">
        <f t="shared" si="61"/>
        <v>1</v>
      </c>
    </row>
    <row r="3950" hidden="1" spans="1:27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  <c r="Z3950">
        <f>SUMIF('采购数据-每月'!E:E,B3950,'采购数据-每月'!B:B)</f>
        <v>340</v>
      </c>
      <c r="AA3950">
        <f t="shared" si="61"/>
        <v>19</v>
      </c>
    </row>
    <row r="3951" hidden="1" spans="1:27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  <c r="Z3951">
        <f>SUMIF('采购数据-每月'!E:E,B3951,'采购数据-每月'!B:B)</f>
        <v>340</v>
      </c>
      <c r="AA3951">
        <f t="shared" si="61"/>
        <v>61</v>
      </c>
    </row>
    <row r="3952" hidden="1" spans="1:27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  <c r="Z3952">
        <f>SUMIF('采购数据-每月'!E:E,B3952,'采购数据-每月'!B:B)</f>
        <v>340</v>
      </c>
      <c r="AA3952">
        <f t="shared" si="61"/>
        <v>112</v>
      </c>
    </row>
    <row r="3953" hidden="1" spans="1:27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  <c r="Z3953">
        <f>SUMIF('采购数据-每月'!E:E,B3953,'采购数据-每月'!B:B)</f>
        <v>310</v>
      </c>
      <c r="AA3953">
        <f t="shared" si="61"/>
        <v>13</v>
      </c>
    </row>
    <row r="3954" hidden="1" spans="1:27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  <c r="Z3954">
        <f>SUMIF('采购数据-每月'!E:E,B3954,'采购数据-每月'!B:B)</f>
        <v>310</v>
      </c>
      <c r="AA3954">
        <f t="shared" si="61"/>
        <v>63</v>
      </c>
    </row>
    <row r="3955" hidden="1" spans="1:27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  <c r="Z3955">
        <f>SUMIF('采购数据-每月'!E:E,B3955,'采购数据-每月'!B:B)</f>
        <v>310</v>
      </c>
      <c r="AA3955">
        <f t="shared" si="61"/>
        <v>113</v>
      </c>
    </row>
    <row r="3956" hidden="1" spans="1:27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  <c r="Z3956">
        <f>SUMIF('采购数据-每月'!E:E,B3956,'采购数据-每月'!B:B)</f>
        <v>120</v>
      </c>
      <c r="AA3956">
        <f t="shared" si="61"/>
        <v>-19</v>
      </c>
    </row>
    <row r="3957" hidden="1" spans="1:27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  <c r="Z3957">
        <f>SUMIF('采购数据-每月'!E:E,B3957,'采购数据-每月'!B:B)</f>
        <v>120</v>
      </c>
      <c r="AA3957">
        <f t="shared" si="61"/>
        <v>8</v>
      </c>
    </row>
    <row r="3958" hidden="1" spans="1:27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  <c r="Z3958">
        <f>SUMIF('采购数据-每月'!E:E,B3958,'采购数据-每月'!B:B)</f>
        <v>120</v>
      </c>
      <c r="AA3958">
        <f t="shared" si="61"/>
        <v>28</v>
      </c>
    </row>
    <row r="3959" hidden="1" spans="1:27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  <c r="Z3959">
        <f>SUMIF('采购数据-每月'!E:E,B3959,'采购数据-每月'!B:B)</f>
        <v>260</v>
      </c>
      <c r="AA3959">
        <f t="shared" si="61"/>
        <v>-53</v>
      </c>
    </row>
    <row r="3960" hidden="1" spans="1:27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  <c r="Z3960">
        <f>SUMIF('采购数据-每月'!E:E,B3960,'采购数据-每月'!B:B)</f>
        <v>260</v>
      </c>
      <c r="AA3960">
        <f t="shared" si="61"/>
        <v>-29</v>
      </c>
    </row>
    <row r="3961" spans="1:27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  <c r="Z3961">
        <f>SUMIF('采购数据-每月'!E:E,B3961,'采购数据-每月'!B:B)</f>
        <v>260</v>
      </c>
      <c r="AA3961">
        <f t="shared" si="61"/>
        <v>-8</v>
      </c>
    </row>
    <row r="3962" hidden="1" spans="1:27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  <c r="Z3962">
        <f>SUMIF('采购数据-每月'!E:E,B3962,'采购数据-每月'!B:B)</f>
        <v>310</v>
      </c>
      <c r="AA3962">
        <f t="shared" si="61"/>
        <v>-3</v>
      </c>
    </row>
    <row r="3963" hidden="1" spans="1:27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  <c r="Z3963">
        <f>SUMIF('采购数据-每月'!E:E,B3963,'采购数据-每月'!B:B)</f>
        <v>310</v>
      </c>
      <c r="AA3963">
        <f t="shared" si="61"/>
        <v>26</v>
      </c>
    </row>
    <row r="3964" hidden="1" spans="1:27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  <c r="Z3964">
        <f>SUMIF('采购数据-每月'!E:E,B3964,'采购数据-每月'!B:B)</f>
        <v>310</v>
      </c>
      <c r="AA3964">
        <f t="shared" si="61"/>
        <v>49</v>
      </c>
    </row>
    <row r="3965" hidden="1" spans="1:27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  <c r="Z3965">
        <f>SUMIF('采购数据-每月'!E:E,B3965,'采购数据-每月'!B:B)</f>
        <v>420</v>
      </c>
      <c r="AA3965">
        <f t="shared" si="61"/>
        <v>-120</v>
      </c>
    </row>
    <row r="3966" hidden="1" spans="1:27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  <c r="Z3966">
        <f>SUMIF('采购数据-每月'!E:E,B3966,'采购数据-每月'!B:B)</f>
        <v>420</v>
      </c>
      <c r="AA3966">
        <f t="shared" si="61"/>
        <v>-33</v>
      </c>
    </row>
    <row r="3967" hidden="1" spans="1:27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  <c r="Z3967">
        <f>SUMIF('采购数据-每月'!E:E,B3967,'采购数据-每月'!B:B)</f>
        <v>420</v>
      </c>
      <c r="AA3967">
        <f t="shared" si="61"/>
        <v>35</v>
      </c>
    </row>
    <row r="3968" hidden="1" spans="1:27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  <c r="Z3968">
        <f>SUMIF('采购数据-每月'!E:E,B3968,'采购数据-每月'!B:B)</f>
        <v>400</v>
      </c>
      <c r="AA3968">
        <f t="shared" si="61"/>
        <v>212</v>
      </c>
    </row>
    <row r="3969" hidden="1" spans="1:27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  <c r="Z3969">
        <f>SUMIF('采购数据-每月'!E:E,B3969,'采购数据-每月'!B:B)</f>
        <v>400</v>
      </c>
      <c r="AA3969">
        <f t="shared" si="61"/>
        <v>38</v>
      </c>
    </row>
    <row r="3970" hidden="1" spans="1:27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  <c r="Z3970">
        <f>SUMIF('采购数据-每月'!E:E,B3970,'采购数据-每月'!B:B)</f>
        <v>400</v>
      </c>
      <c r="AA3970">
        <f t="shared" si="61"/>
        <v>101</v>
      </c>
    </row>
    <row r="3971" hidden="1" spans="1:27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  <c r="Z3971">
        <f>SUMIF('采购数据-每月'!E:E,B3971,'采购数据-每月'!B:B)</f>
        <v>620</v>
      </c>
      <c r="AA3971">
        <f t="shared" ref="AA3971:AA4034" si="62">Z3971-SUM(Q3971:W3971)</f>
        <v>237</v>
      </c>
    </row>
    <row r="3972" hidden="1" spans="1:27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  <c r="Z3972">
        <f>SUMIF('采购数据-每月'!E:E,B3972,'采购数据-每月'!B:B)</f>
        <v>620</v>
      </c>
      <c r="AA3972">
        <f t="shared" si="62"/>
        <v>290</v>
      </c>
    </row>
    <row r="3973" hidden="1" spans="1:27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  <c r="Z3973">
        <f>SUMIF('采购数据-每月'!E:E,B3973,'采购数据-每月'!B:B)</f>
        <v>620</v>
      </c>
      <c r="AA3973">
        <f t="shared" si="62"/>
        <v>348</v>
      </c>
    </row>
    <row r="3974" hidden="1" spans="1:27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  <c r="Z3974">
        <f>SUMIF('采购数据-每月'!E:E,B3974,'采购数据-每月'!B:B)</f>
        <v>200</v>
      </c>
      <c r="AA3974">
        <f t="shared" si="62"/>
        <v>-12</v>
      </c>
    </row>
    <row r="3975" hidden="1" spans="1:27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  <c r="Z3975">
        <f>SUMIF('采购数据-每月'!E:E,B3975,'采购数据-每月'!B:B)</f>
        <v>200</v>
      </c>
      <c r="AA3975">
        <f t="shared" si="62"/>
        <v>-3</v>
      </c>
    </row>
    <row r="3976" hidden="1" spans="1:27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  <c r="Z3976">
        <f>SUMIF('采购数据-每月'!E:E,B3976,'采购数据-每月'!B:B)</f>
        <v>200</v>
      </c>
      <c r="AA3976">
        <f t="shared" si="62"/>
        <v>23</v>
      </c>
    </row>
    <row r="3977" hidden="1" spans="1:27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  <c r="Z3977">
        <f>SUMIF('采购数据-每月'!E:E,B3977,'采购数据-每月'!B:B)</f>
        <v>210</v>
      </c>
      <c r="AA3977">
        <f t="shared" si="62"/>
        <v>25</v>
      </c>
    </row>
    <row r="3978" hidden="1" spans="1:27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  <c r="Z3978">
        <f>SUMIF('采购数据-每月'!E:E,B3978,'采购数据-每月'!B:B)</f>
        <v>210</v>
      </c>
      <c r="AA3978">
        <f t="shared" si="62"/>
        <v>62</v>
      </c>
    </row>
    <row r="3979" hidden="1" spans="1:27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  <c r="Z3979">
        <f>SUMIF('采购数据-每月'!E:E,B3979,'采购数据-每月'!B:B)</f>
        <v>210</v>
      </c>
      <c r="AA3979">
        <f t="shared" si="62"/>
        <v>104</v>
      </c>
    </row>
    <row r="3980" hidden="1" spans="1:27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  <c r="Z3980">
        <f>SUMIF('采购数据-每月'!E:E,B3980,'采购数据-每月'!B:B)</f>
        <v>220</v>
      </c>
      <c r="AA3980">
        <f t="shared" si="62"/>
        <v>-60</v>
      </c>
    </row>
    <row r="3981" hidden="1" spans="1:27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  <c r="Z3981">
        <f>SUMIF('采购数据-每月'!E:E,B3981,'采购数据-每月'!B:B)</f>
        <v>220</v>
      </c>
      <c r="AA3981">
        <f t="shared" si="62"/>
        <v>-35</v>
      </c>
    </row>
    <row r="3982" spans="1:27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  <c r="Z3982">
        <f>SUMIF('采购数据-每月'!E:E,B3982,'采购数据-每月'!B:B)</f>
        <v>220</v>
      </c>
      <c r="AA3982">
        <f t="shared" si="62"/>
        <v>-8</v>
      </c>
    </row>
    <row r="3983" hidden="1" spans="1:27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  <c r="Z3983">
        <f>SUMIF('采购数据-每月'!E:E,B3983,'采购数据-每月'!B:B)</f>
        <v>400</v>
      </c>
      <c r="AA3983">
        <f t="shared" si="62"/>
        <v>-57</v>
      </c>
    </row>
    <row r="3984" hidden="1" spans="1:27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  <c r="Z3984">
        <f>SUMIF('采购数据-每月'!E:E,B3984,'采购数据-每月'!B:B)</f>
        <v>400</v>
      </c>
      <c r="AA3984">
        <f t="shared" si="62"/>
        <v>6</v>
      </c>
    </row>
    <row r="3985" hidden="1" spans="1:27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  <c r="Z3985">
        <f>SUMIF('采购数据-每月'!E:E,B3985,'采购数据-每月'!B:B)</f>
        <v>400</v>
      </c>
      <c r="AA3985">
        <f t="shared" si="62"/>
        <v>74</v>
      </c>
    </row>
    <row r="3986" hidden="1" spans="1:27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  <c r="Z3986">
        <f>SUMIF('采购数据-每月'!E:E,B3986,'采购数据-每月'!B:B)</f>
        <v>430</v>
      </c>
      <c r="AA3986">
        <f t="shared" si="62"/>
        <v>123</v>
      </c>
    </row>
    <row r="3987" hidden="1" spans="1:27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  <c r="Z3987">
        <f>SUMIF('采购数据-每月'!E:E,B3987,'采购数据-每月'!B:B)</f>
        <v>430</v>
      </c>
      <c r="AA3987">
        <f t="shared" si="62"/>
        <v>100</v>
      </c>
    </row>
    <row r="3988" hidden="1" spans="1:27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  <c r="Z3988">
        <f>SUMIF('采购数据-每月'!E:E,B3988,'采购数据-每月'!B:B)</f>
        <v>430</v>
      </c>
      <c r="AA3988">
        <f t="shared" si="62"/>
        <v>156</v>
      </c>
    </row>
    <row r="3989" hidden="1" spans="1:27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  <c r="Z3989">
        <f>SUMIF('采购数据-每月'!E:E,B3989,'采购数据-每月'!B:B)</f>
        <v>875</v>
      </c>
      <c r="AA3989">
        <f t="shared" si="62"/>
        <v>361</v>
      </c>
    </row>
    <row r="3990" hidden="1" spans="1:27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  <c r="Z3990">
        <f>SUMIF('采购数据-每月'!E:E,B3990,'采购数据-每月'!B:B)</f>
        <v>875</v>
      </c>
      <c r="AA3990">
        <f t="shared" si="62"/>
        <v>460</v>
      </c>
    </row>
    <row r="3991" hidden="1" spans="1:27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  <c r="Z3991">
        <f>SUMIF('采购数据-每月'!E:E,B3991,'采购数据-每月'!B:B)</f>
        <v>875</v>
      </c>
      <c r="AA3991">
        <f t="shared" si="62"/>
        <v>536</v>
      </c>
    </row>
    <row r="3992" hidden="1" spans="1:27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  <c r="Z3992">
        <f>SUMIF('采购数据-每月'!E:E,B3992,'采购数据-每月'!B:B)</f>
        <v>720</v>
      </c>
      <c r="AA3992">
        <f t="shared" si="62"/>
        <v>483</v>
      </c>
    </row>
    <row r="3993" hidden="1" spans="1:27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  <c r="Z3993">
        <f>SUMIF('采购数据-每月'!E:E,B3993,'采购数据-每月'!B:B)</f>
        <v>720</v>
      </c>
      <c r="AA3993">
        <f t="shared" si="62"/>
        <v>406</v>
      </c>
    </row>
    <row r="3994" hidden="1" spans="1:27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  <c r="Z3994">
        <f>SUMIF('采购数据-每月'!E:E,B3994,'采购数据-每月'!B:B)</f>
        <v>720</v>
      </c>
      <c r="AA3994">
        <f t="shared" si="62"/>
        <v>447</v>
      </c>
    </row>
    <row r="3995" hidden="1" spans="1:27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  <c r="Z3995">
        <f>SUMIF('采购数据-每月'!E:E,B3995,'采购数据-每月'!B:B)</f>
        <v>500</v>
      </c>
      <c r="AA3995">
        <f t="shared" si="62"/>
        <v>17</v>
      </c>
    </row>
    <row r="3996" hidden="1" spans="1:27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  <c r="Z3996">
        <f>SUMIF('采购数据-每月'!E:E,B3996,'采购数据-每月'!B:B)</f>
        <v>500</v>
      </c>
      <c r="AA3996">
        <f t="shared" si="62"/>
        <v>102</v>
      </c>
    </row>
    <row r="3997" hidden="1" spans="1:27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  <c r="Z3997">
        <f>SUMIF('采购数据-每月'!E:E,B3997,'采购数据-每月'!B:B)</f>
        <v>500</v>
      </c>
      <c r="AA3997">
        <f t="shared" si="62"/>
        <v>157</v>
      </c>
    </row>
    <row r="3998" hidden="1" spans="1:27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  <c r="Z3998">
        <f>SUMIF('采购数据-每月'!E:E,B3998,'采购数据-每月'!B:B)</f>
        <v>190</v>
      </c>
      <c r="AA3998">
        <f t="shared" si="62"/>
        <v>-9</v>
      </c>
    </row>
    <row r="3999" hidden="1" spans="1:27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  <c r="Z3999">
        <f>SUMIF('采购数据-每月'!E:E,B3999,'采购数据-每月'!B:B)</f>
        <v>190</v>
      </c>
      <c r="AA3999">
        <f t="shared" si="62"/>
        <v>9</v>
      </c>
    </row>
    <row r="4000" hidden="1" spans="1:27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  <c r="Z4000">
        <f>SUMIF('采购数据-每月'!E:E,B4000,'采购数据-每月'!B:B)</f>
        <v>190</v>
      </c>
      <c r="AA4000">
        <f t="shared" si="62"/>
        <v>22</v>
      </c>
    </row>
    <row r="4001" hidden="1" spans="1:27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  <c r="Z4001">
        <f>SUMIF('采购数据-每月'!E:E,B4001,'采购数据-每月'!B:B)</f>
        <v>360</v>
      </c>
      <c r="AA4001">
        <f t="shared" si="62"/>
        <v>-6</v>
      </c>
    </row>
    <row r="4002" hidden="1" spans="1:27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  <c r="Z4002">
        <f>SUMIF('采购数据-每月'!E:E,B4002,'采购数据-每月'!B:B)</f>
        <v>360</v>
      </c>
      <c r="AA4002">
        <f t="shared" si="62"/>
        <v>53</v>
      </c>
    </row>
    <row r="4003" hidden="1" spans="1:27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  <c r="Z4003">
        <f>SUMIF('采购数据-每月'!E:E,B4003,'采购数据-每月'!B:B)</f>
        <v>360</v>
      </c>
      <c r="AA4003">
        <f t="shared" si="62"/>
        <v>88</v>
      </c>
    </row>
    <row r="4004" hidden="1" spans="1:27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  <c r="Z4004">
        <f>SUMIF('采购数据-每月'!E:E,B4004,'采购数据-每月'!B:B)</f>
        <v>510</v>
      </c>
      <c r="AA4004">
        <f t="shared" si="62"/>
        <v>8</v>
      </c>
    </row>
    <row r="4005" hidden="1" spans="1:27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  <c r="Z4005">
        <f>SUMIF('采购数据-每月'!E:E,B4005,'采购数据-每月'!B:B)</f>
        <v>510</v>
      </c>
      <c r="AA4005">
        <f t="shared" si="62"/>
        <v>70</v>
      </c>
    </row>
    <row r="4006" hidden="1" spans="1:27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  <c r="Z4006">
        <f>SUMIF('采购数据-每月'!E:E,B4006,'采购数据-每月'!B:B)</f>
        <v>510</v>
      </c>
      <c r="AA4006">
        <f t="shared" si="62"/>
        <v>121</v>
      </c>
    </row>
    <row r="4007" hidden="1" spans="1:27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  <c r="Z4007">
        <f>SUMIF('采购数据-每月'!E:E,B4007,'采购数据-每月'!B:B)</f>
        <v>200</v>
      </c>
      <c r="AA4007">
        <f t="shared" si="62"/>
        <v>-147</v>
      </c>
    </row>
    <row r="4008" hidden="1" spans="1:27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  <c r="Z4008">
        <f>SUMIF('采购数据-每月'!E:E,B4008,'采购数据-每月'!B:B)</f>
        <v>200</v>
      </c>
      <c r="AA4008">
        <f t="shared" si="62"/>
        <v>-94</v>
      </c>
    </row>
    <row r="4009" spans="1:27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  <c r="Z4009">
        <f>SUMIF('采购数据-每月'!E:E,B4009,'采购数据-每月'!B:B)</f>
        <v>200</v>
      </c>
      <c r="AA4009">
        <f t="shared" si="62"/>
        <v>-51</v>
      </c>
    </row>
    <row r="4010" hidden="1" spans="1:27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  <c r="Z4010">
        <f>SUMIF('采购数据-每月'!E:E,B4010,'采购数据-每月'!B:B)</f>
        <v>350</v>
      </c>
      <c r="AA4010">
        <f t="shared" si="62"/>
        <v>4</v>
      </c>
    </row>
    <row r="4011" hidden="1" spans="1:27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  <c r="Z4011">
        <f>SUMIF('采购数据-每月'!E:E,B4011,'采购数据-每月'!B:B)</f>
        <v>350</v>
      </c>
      <c r="AA4011">
        <f t="shared" si="62"/>
        <v>34</v>
      </c>
    </row>
    <row r="4012" hidden="1" spans="1:27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  <c r="Z4012">
        <f>SUMIF('采购数据-每月'!E:E,B4012,'采购数据-每月'!B:B)</f>
        <v>350</v>
      </c>
      <c r="AA4012">
        <f t="shared" si="62"/>
        <v>65</v>
      </c>
    </row>
    <row r="4013" hidden="1" spans="1:27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  <c r="Z4013">
        <f>SUMIF('采购数据-每月'!E:E,B4013,'采购数据-每月'!B:B)</f>
        <v>150</v>
      </c>
      <c r="AA4013">
        <f t="shared" si="62"/>
        <v>-58</v>
      </c>
    </row>
    <row r="4014" hidden="1" spans="1:27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  <c r="Z4014">
        <f>SUMIF('采购数据-每月'!E:E,B4014,'采购数据-每月'!B:B)</f>
        <v>150</v>
      </c>
      <c r="AA4014">
        <f t="shared" si="62"/>
        <v>-19</v>
      </c>
    </row>
    <row r="4015" hidden="1" spans="1:27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  <c r="Z4015">
        <f>SUMIF('采购数据-每月'!E:E,B4015,'采购数据-每月'!B:B)</f>
        <v>150</v>
      </c>
      <c r="AA4015">
        <f t="shared" si="62"/>
        <v>3</v>
      </c>
    </row>
    <row r="4016" hidden="1" spans="1:27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  <c r="Z4016">
        <f>SUMIF('采购数据-每月'!E:E,B4016,'采购数据-每月'!B:B)</f>
        <v>330</v>
      </c>
      <c r="AA4016">
        <f t="shared" si="62"/>
        <v>146</v>
      </c>
    </row>
    <row r="4017" hidden="1" spans="1:27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  <c r="Z4017">
        <f>SUMIF('采购数据-每月'!E:E,B4017,'采购数据-每月'!B:B)</f>
        <v>330</v>
      </c>
      <c r="AA4017">
        <f t="shared" si="62"/>
        <v>156</v>
      </c>
    </row>
    <row r="4018" hidden="1" spans="1:27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  <c r="Z4018">
        <f>SUMIF('采购数据-每月'!E:E,B4018,'采购数据-每月'!B:B)</f>
        <v>330</v>
      </c>
      <c r="AA4018">
        <f t="shared" si="62"/>
        <v>150</v>
      </c>
    </row>
    <row r="4019" hidden="1" spans="1:27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  <c r="Z4019">
        <f>SUMIF('采购数据-每月'!E:E,B4019,'采购数据-每月'!B:B)</f>
        <v>60</v>
      </c>
      <c r="AA4019">
        <f t="shared" si="62"/>
        <v>-679</v>
      </c>
    </row>
    <row r="4020" hidden="1" spans="1:27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  <c r="Z4020">
        <f>SUMIF('采购数据-每月'!E:E,B4020,'采购数据-每月'!B:B)</f>
        <v>60</v>
      </c>
      <c r="AA4020">
        <f t="shared" si="62"/>
        <v>-590</v>
      </c>
    </row>
    <row r="4021" spans="1:27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  <c r="Z4021">
        <f>SUMIF('采购数据-每月'!E:E,B4021,'采购数据-每月'!B:B)</f>
        <v>60</v>
      </c>
      <c r="AA4021">
        <f t="shared" si="62"/>
        <v>-445</v>
      </c>
    </row>
    <row r="4022" hidden="1" spans="1:27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  <c r="Z4022">
        <f>SUMIF('采购数据-每月'!E:E,B4022,'采购数据-每月'!B:B)</f>
        <v>150</v>
      </c>
      <c r="AA4022">
        <f t="shared" si="62"/>
        <v>-42</v>
      </c>
    </row>
    <row r="4023" hidden="1" spans="1:27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  <c r="Z4023">
        <f>SUMIF('采购数据-每月'!E:E,B4023,'采购数据-每月'!B:B)</f>
        <v>150</v>
      </c>
      <c r="AA4023">
        <f t="shared" si="62"/>
        <v>-26</v>
      </c>
    </row>
    <row r="4024" spans="1:27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  <c r="Z4024">
        <f>SUMIF('采购数据-每月'!E:E,B4024,'采购数据-每月'!B:B)</f>
        <v>150</v>
      </c>
      <c r="AA4024">
        <f t="shared" si="62"/>
        <v>-18</v>
      </c>
    </row>
    <row r="4025" hidden="1" spans="1:27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  <c r="Z4025">
        <f>SUMIF('采购数据-每月'!E:E,B4025,'采购数据-每月'!B:B)</f>
        <v>440</v>
      </c>
      <c r="AA4025">
        <f t="shared" si="62"/>
        <v>-30</v>
      </c>
    </row>
    <row r="4026" hidden="1" spans="1:27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  <c r="Z4026">
        <f>SUMIF('采购数据-每月'!E:E,B4026,'采购数据-每月'!B:B)</f>
        <v>440</v>
      </c>
      <c r="AA4026">
        <f t="shared" si="62"/>
        <v>-106</v>
      </c>
    </row>
    <row r="4027" spans="1:27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  <c r="Z4027">
        <f>SUMIF('采购数据-每月'!E:E,B4027,'采购数据-每月'!B:B)</f>
        <v>440</v>
      </c>
      <c r="AA4027">
        <f t="shared" si="62"/>
        <v>-120</v>
      </c>
    </row>
    <row r="4028" hidden="1" spans="1:27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  <c r="Z4028">
        <f>SUMIF('采购数据-每月'!E:E,B4028,'采购数据-每月'!B:B)</f>
        <v>660</v>
      </c>
      <c r="AA4028">
        <f t="shared" si="62"/>
        <v>365</v>
      </c>
    </row>
    <row r="4029" hidden="1" spans="1:27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  <c r="Z4029">
        <f>SUMIF('采购数据-每月'!E:E,B4029,'采购数据-每月'!B:B)</f>
        <v>660</v>
      </c>
      <c r="AA4029">
        <f t="shared" si="62"/>
        <v>192</v>
      </c>
    </row>
    <row r="4030" hidden="1" spans="1:27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  <c r="Z4030">
        <f>SUMIF('采购数据-每月'!E:E,B4030,'采购数据-每月'!B:B)</f>
        <v>660</v>
      </c>
      <c r="AA4030">
        <f t="shared" si="62"/>
        <v>319</v>
      </c>
    </row>
    <row r="4031" hidden="1" spans="1:27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  <c r="Z4031">
        <f>SUMIF('采购数据-每月'!E:E,B4031,'采购数据-每月'!B:B)</f>
        <v>110</v>
      </c>
      <c r="AA4031">
        <f t="shared" si="62"/>
        <v>-34</v>
      </c>
    </row>
    <row r="4032" hidden="1" spans="1:27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  <c r="Z4032">
        <f>SUMIF('采购数据-每月'!E:E,B4032,'采购数据-每月'!B:B)</f>
        <v>110</v>
      </c>
      <c r="AA4032">
        <f t="shared" si="62"/>
        <v>-38</v>
      </c>
    </row>
    <row r="4033" spans="1:27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  <c r="Z4033">
        <f>SUMIF('采购数据-每月'!E:E,B4033,'采购数据-每月'!B:B)</f>
        <v>110</v>
      </c>
      <c r="AA4033">
        <f t="shared" si="62"/>
        <v>-23</v>
      </c>
    </row>
    <row r="4034" hidden="1" spans="1:27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  <c r="Z4034">
        <f>SUMIF('采购数据-每月'!E:E,B4034,'采购数据-每月'!B:B)</f>
        <v>410</v>
      </c>
      <c r="AA4034">
        <f t="shared" si="62"/>
        <v>34</v>
      </c>
    </row>
    <row r="4035" hidden="1" spans="1:27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  <c r="Z4035">
        <f>SUMIF('采购数据-每月'!E:E,B4035,'采购数据-每月'!B:B)</f>
        <v>410</v>
      </c>
      <c r="AA4035">
        <f t="shared" ref="AA4035:AA4098" si="63">Z4035-SUM(Q4035:W4035)</f>
        <v>109</v>
      </c>
    </row>
    <row r="4036" hidden="1" spans="1:27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  <c r="Z4036">
        <f>SUMIF('采购数据-每月'!E:E,B4036,'采购数据-每月'!B:B)</f>
        <v>410</v>
      </c>
      <c r="AA4036">
        <f t="shared" si="63"/>
        <v>123</v>
      </c>
    </row>
    <row r="4037" hidden="1" spans="1:27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  <c r="Z4037">
        <f>SUMIF('采购数据-每月'!E:E,B4037,'采购数据-每月'!B:B)</f>
        <v>0</v>
      </c>
      <c r="AA4037">
        <f t="shared" si="63"/>
        <v>-1</v>
      </c>
    </row>
    <row r="4038" hidden="1" spans="1:27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  <c r="Z4038">
        <f>SUMIF('采购数据-每月'!E:E,B4038,'采购数据-每月'!B:B)</f>
        <v>0</v>
      </c>
      <c r="AA4038">
        <f t="shared" si="63"/>
        <v>-1</v>
      </c>
    </row>
    <row r="4039" spans="1:27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  <c r="Z4039">
        <f>SUMIF('采购数据-每月'!E:E,B4039,'采购数据-每月'!B:B)</f>
        <v>0</v>
      </c>
      <c r="AA4039">
        <f t="shared" si="63"/>
        <v>-1</v>
      </c>
    </row>
    <row r="4040" hidden="1" spans="1:27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  <c r="Z4040">
        <f>SUMIF('采购数据-每月'!E:E,B4040,'采购数据-每月'!B:B)</f>
        <v>2700</v>
      </c>
      <c r="AA4040">
        <f t="shared" si="63"/>
        <v>1351</v>
      </c>
    </row>
    <row r="4041" hidden="1" spans="1:27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  <c r="Z4041">
        <f>SUMIF('采购数据-每月'!E:E,B4041,'采购数据-每月'!B:B)</f>
        <v>2700</v>
      </c>
      <c r="AA4041">
        <f t="shared" si="63"/>
        <v>875</v>
      </c>
    </row>
    <row r="4042" hidden="1" spans="1:27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  <c r="Z4042">
        <f>SUMIF('采购数据-每月'!E:E,B4042,'采购数据-每月'!B:B)</f>
        <v>2700</v>
      </c>
      <c r="AA4042">
        <f t="shared" si="63"/>
        <v>1139</v>
      </c>
    </row>
    <row r="4043" hidden="1" spans="1:27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  <c r="Z4043">
        <f>SUMIF('采购数据-每月'!E:E,B4043,'采购数据-每月'!B:B)</f>
        <v>650</v>
      </c>
      <c r="AA4043">
        <f t="shared" si="63"/>
        <v>303</v>
      </c>
    </row>
    <row r="4044" hidden="1" spans="1:27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  <c r="Z4044">
        <f>SUMIF('采购数据-每月'!E:E,B4044,'采购数据-每月'!B:B)</f>
        <v>650</v>
      </c>
      <c r="AA4044">
        <f t="shared" si="63"/>
        <v>268</v>
      </c>
    </row>
    <row r="4045" hidden="1" spans="1:27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  <c r="Z4045">
        <f>SUMIF('采购数据-每月'!E:E,B4045,'采购数据-每月'!B:B)</f>
        <v>650</v>
      </c>
      <c r="AA4045">
        <f t="shared" si="63"/>
        <v>376</v>
      </c>
    </row>
    <row r="4046" hidden="1" spans="1:27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  <c r="Z4046">
        <f>SUMIF('采购数据-每月'!E:E,B4046,'采购数据-每月'!B:B)</f>
        <v>1280</v>
      </c>
      <c r="AA4046">
        <f t="shared" si="63"/>
        <v>529</v>
      </c>
    </row>
    <row r="4047" hidden="1" spans="1:27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  <c r="Z4047">
        <f>SUMIF('采购数据-每月'!E:E,B4047,'采购数据-每月'!B:B)</f>
        <v>1280</v>
      </c>
      <c r="AA4047">
        <f t="shared" si="63"/>
        <v>647</v>
      </c>
    </row>
    <row r="4048" hidden="1" spans="1:27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  <c r="Z4048">
        <f>SUMIF('采购数据-每月'!E:E,B4048,'采购数据-每月'!B:B)</f>
        <v>1280</v>
      </c>
      <c r="AA4048">
        <f t="shared" si="63"/>
        <v>786</v>
      </c>
    </row>
    <row r="4049" hidden="1" spans="1:27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  <c r="Z4049">
        <f>SUMIF('采购数据-每月'!E:E,B4049,'采购数据-每月'!B:B)</f>
        <v>1470</v>
      </c>
      <c r="AA4049">
        <f t="shared" si="63"/>
        <v>541</v>
      </c>
    </row>
    <row r="4050" hidden="1" spans="1:27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  <c r="Z4050">
        <f>SUMIF('采购数据-每月'!E:E,B4050,'采购数据-每月'!B:B)</f>
        <v>1470</v>
      </c>
      <c r="AA4050">
        <f t="shared" si="63"/>
        <v>740</v>
      </c>
    </row>
    <row r="4051" hidden="1" spans="1:27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  <c r="Z4051">
        <f>SUMIF('采购数据-每月'!E:E,B4051,'采购数据-每月'!B:B)</f>
        <v>1470</v>
      </c>
      <c r="AA4051">
        <f t="shared" si="63"/>
        <v>1006</v>
      </c>
    </row>
    <row r="4052" hidden="1" spans="1:27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  <c r="Z4052">
        <f>SUMIF('采购数据-每月'!E:E,B4052,'采购数据-每月'!B:B)</f>
        <v>1060</v>
      </c>
      <c r="AA4052">
        <f t="shared" si="63"/>
        <v>274</v>
      </c>
    </row>
    <row r="4053" hidden="1" spans="1:27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  <c r="Z4053">
        <f>SUMIF('采购数据-每月'!E:E,B4053,'采购数据-每月'!B:B)</f>
        <v>1060</v>
      </c>
      <c r="AA4053">
        <f t="shared" si="63"/>
        <v>394</v>
      </c>
    </row>
    <row r="4054" hidden="1" spans="1:27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  <c r="Z4054">
        <f>SUMIF('采购数据-每月'!E:E,B4054,'采购数据-每月'!B:B)</f>
        <v>1060</v>
      </c>
      <c r="AA4054">
        <f t="shared" si="63"/>
        <v>535</v>
      </c>
    </row>
    <row r="4055" hidden="1" spans="1:27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  <c r="Z4055">
        <f>SUMIF('采购数据-每月'!E:E,B4055,'采购数据-每月'!B:B)</f>
        <v>690</v>
      </c>
      <c r="AA4055">
        <f t="shared" si="63"/>
        <v>191</v>
      </c>
    </row>
    <row r="4056" hidden="1" spans="1:27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  <c r="Z4056">
        <f>SUMIF('采购数据-每月'!E:E,B4056,'采购数据-每月'!B:B)</f>
        <v>690</v>
      </c>
      <c r="AA4056">
        <f t="shared" si="63"/>
        <v>260</v>
      </c>
    </row>
    <row r="4057" hidden="1" spans="1:27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  <c r="Z4057">
        <f>SUMIF('采购数据-每月'!E:E,B4057,'采购数据-每月'!B:B)</f>
        <v>690</v>
      </c>
      <c r="AA4057">
        <f t="shared" si="63"/>
        <v>322</v>
      </c>
    </row>
    <row r="4058" hidden="1" spans="1:27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  <c r="Z4058">
        <f>SUMIF('采购数据-每月'!E:E,B4058,'采购数据-每月'!B:B)</f>
        <v>1130</v>
      </c>
      <c r="AA4058">
        <f t="shared" si="63"/>
        <v>390</v>
      </c>
    </row>
    <row r="4059" hidden="1" spans="1:27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  <c r="Z4059">
        <f>SUMIF('采购数据-每月'!E:E,B4059,'采购数据-每月'!B:B)</f>
        <v>1130</v>
      </c>
      <c r="AA4059">
        <f t="shared" si="63"/>
        <v>483</v>
      </c>
    </row>
    <row r="4060" hidden="1" spans="1:27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  <c r="Z4060">
        <f>SUMIF('采购数据-每月'!E:E,B4060,'采购数据-每月'!B:B)</f>
        <v>1130</v>
      </c>
      <c r="AA4060">
        <f t="shared" si="63"/>
        <v>692</v>
      </c>
    </row>
    <row r="4061" hidden="1" spans="1:27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  <c r="Z4061">
        <f>SUMIF('采购数据-每月'!E:E,B4061,'采购数据-每月'!B:B)</f>
        <v>830</v>
      </c>
      <c r="AA4061">
        <f t="shared" si="63"/>
        <v>230</v>
      </c>
    </row>
    <row r="4062" hidden="1" spans="1:27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  <c r="Z4062">
        <f>SUMIF('采购数据-每月'!E:E,B4062,'采购数据-每月'!B:B)</f>
        <v>830</v>
      </c>
      <c r="AA4062">
        <f t="shared" si="63"/>
        <v>318</v>
      </c>
    </row>
    <row r="4063" hidden="1" spans="1:27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  <c r="Z4063">
        <f>SUMIF('采购数据-每月'!E:E,B4063,'采购数据-每月'!B:B)</f>
        <v>830</v>
      </c>
      <c r="AA4063">
        <f t="shared" si="63"/>
        <v>511</v>
      </c>
    </row>
    <row r="4064" hidden="1" spans="1:27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  <c r="Z4064">
        <f>SUMIF('采购数据-每月'!E:E,B4064,'采购数据-每月'!B:B)</f>
        <v>930</v>
      </c>
      <c r="AA4064">
        <f t="shared" si="63"/>
        <v>466</v>
      </c>
    </row>
    <row r="4065" hidden="1" spans="1:27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  <c r="Z4065">
        <f>SUMIF('采购数据-每月'!E:E,B4065,'采购数据-每月'!B:B)</f>
        <v>930</v>
      </c>
      <c r="AA4065">
        <f t="shared" si="63"/>
        <v>265</v>
      </c>
    </row>
    <row r="4066" hidden="1" spans="1:27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  <c r="Z4066">
        <f>SUMIF('采购数据-每月'!E:E,B4066,'采购数据-每月'!B:B)</f>
        <v>930</v>
      </c>
      <c r="AA4066">
        <f t="shared" si="63"/>
        <v>312</v>
      </c>
    </row>
    <row r="4067" hidden="1" spans="1:27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  <c r="Z4067">
        <f>SUMIF('采购数据-每月'!E:E,B4067,'采购数据-每月'!B:B)</f>
        <v>1060</v>
      </c>
      <c r="AA4067">
        <f t="shared" si="63"/>
        <v>300</v>
      </c>
    </row>
    <row r="4068" hidden="1" spans="1:27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  <c r="Z4068">
        <f>SUMIF('采购数据-每月'!E:E,B4068,'采购数据-每月'!B:B)</f>
        <v>1060</v>
      </c>
      <c r="AA4068">
        <f t="shared" si="63"/>
        <v>324</v>
      </c>
    </row>
    <row r="4069" hidden="1" spans="1:27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  <c r="Z4069">
        <f>SUMIF('采购数据-每月'!E:E,B4069,'采购数据-每月'!B:B)</f>
        <v>1060</v>
      </c>
      <c r="AA4069">
        <f t="shared" si="63"/>
        <v>355</v>
      </c>
    </row>
    <row r="4070" hidden="1" spans="1:27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  <c r="Z4070">
        <f>SUMIF('采购数据-每月'!E:E,B4070,'采购数据-每月'!B:B)</f>
        <v>450</v>
      </c>
      <c r="AA4070">
        <f t="shared" si="63"/>
        <v>82</v>
      </c>
    </row>
    <row r="4071" hidden="1" spans="1:27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  <c r="Z4071">
        <f>SUMIF('采购数据-每月'!E:E,B4071,'采购数据-每月'!B:B)</f>
        <v>450</v>
      </c>
      <c r="AA4071">
        <f t="shared" si="63"/>
        <v>132</v>
      </c>
    </row>
    <row r="4072" hidden="1" spans="1:27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  <c r="Z4072">
        <f>SUMIF('采购数据-每月'!E:E,B4072,'采购数据-每月'!B:B)</f>
        <v>450</v>
      </c>
      <c r="AA4072">
        <f t="shared" si="63"/>
        <v>164</v>
      </c>
    </row>
    <row r="4073" hidden="1" spans="1:27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  <c r="Z4073">
        <f>SUMIF('采购数据-每月'!E:E,B4073,'采购数据-每月'!B:B)</f>
        <v>850</v>
      </c>
      <c r="AA4073">
        <f t="shared" si="63"/>
        <v>117</v>
      </c>
    </row>
    <row r="4074" hidden="1" spans="1:27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  <c r="Z4074">
        <f>SUMIF('采购数据-每月'!E:E,B4074,'采购数据-每月'!B:B)</f>
        <v>850</v>
      </c>
      <c r="AA4074">
        <f t="shared" si="63"/>
        <v>240</v>
      </c>
    </row>
    <row r="4075" hidden="1" spans="1:27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  <c r="Z4075">
        <f>SUMIF('采购数据-每月'!E:E,B4075,'采购数据-每月'!B:B)</f>
        <v>850</v>
      </c>
      <c r="AA4075">
        <f t="shared" si="63"/>
        <v>370</v>
      </c>
    </row>
    <row r="4076" hidden="1" spans="1:27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  <c r="Z4076">
        <f>SUMIF('采购数据-每月'!E:E,B4076,'采购数据-每月'!B:B)</f>
        <v>410</v>
      </c>
      <c r="AA4076">
        <f t="shared" si="63"/>
        <v>160</v>
      </c>
    </row>
    <row r="4077" hidden="1" spans="1:27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  <c r="Z4077">
        <f>SUMIF('采购数据-每月'!E:E,B4077,'采购数据-每月'!B:B)</f>
        <v>410</v>
      </c>
      <c r="AA4077">
        <f t="shared" si="63"/>
        <v>202</v>
      </c>
    </row>
    <row r="4078" hidden="1" spans="1:27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  <c r="Z4078">
        <f>SUMIF('采购数据-每月'!E:E,B4078,'采购数据-每月'!B:B)</f>
        <v>410</v>
      </c>
      <c r="AA4078">
        <f t="shared" si="63"/>
        <v>148</v>
      </c>
    </row>
    <row r="4079" hidden="1" spans="1:27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  <c r="Z4079">
        <f>SUMIF('采购数据-每月'!E:E,B4079,'采购数据-每月'!B:B)</f>
        <v>630</v>
      </c>
      <c r="AA4079">
        <f t="shared" si="63"/>
        <v>124</v>
      </c>
    </row>
    <row r="4080" hidden="1" spans="1:27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  <c r="Z4080">
        <f>SUMIF('采购数据-每月'!E:E,B4080,'采购数据-每月'!B:B)</f>
        <v>630</v>
      </c>
      <c r="AA4080">
        <f t="shared" si="63"/>
        <v>204</v>
      </c>
    </row>
    <row r="4081" hidden="1" spans="1:27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  <c r="Z4081">
        <f>SUMIF('采购数据-每月'!E:E,B4081,'采购数据-每月'!B:B)</f>
        <v>630</v>
      </c>
      <c r="AA4081">
        <f t="shared" si="63"/>
        <v>290</v>
      </c>
    </row>
    <row r="4082" hidden="1" spans="1:27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  <c r="Z4082">
        <f>SUMIF('采购数据-每月'!E:E,B4082,'采购数据-每月'!B:B)</f>
        <v>800</v>
      </c>
      <c r="AA4082">
        <f t="shared" si="63"/>
        <v>377</v>
      </c>
    </row>
    <row r="4083" hidden="1" spans="1:27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  <c r="Z4083">
        <f>SUMIF('采购数据-每月'!E:E,B4083,'采购数据-每月'!B:B)</f>
        <v>800</v>
      </c>
      <c r="AA4083">
        <f t="shared" si="63"/>
        <v>476</v>
      </c>
    </row>
    <row r="4084" hidden="1" spans="1:27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  <c r="Z4084">
        <f>SUMIF('采购数据-每月'!E:E,B4084,'采购数据-每月'!B:B)</f>
        <v>800</v>
      </c>
      <c r="AA4084">
        <f t="shared" si="63"/>
        <v>372</v>
      </c>
    </row>
    <row r="4085" hidden="1" spans="1:27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  <c r="Z4085">
        <f>SUMIF('采购数据-每月'!E:E,B4085,'采购数据-每月'!B:B)</f>
        <v>340</v>
      </c>
      <c r="AA4085">
        <f t="shared" si="63"/>
        <v>20</v>
      </c>
    </row>
    <row r="4086" hidden="1" spans="1:27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  <c r="Z4086">
        <f>SUMIF('采购数据-每月'!E:E,B4086,'采购数据-每月'!B:B)</f>
        <v>340</v>
      </c>
      <c r="AA4086">
        <f t="shared" si="63"/>
        <v>32</v>
      </c>
    </row>
    <row r="4087" hidden="1" spans="1:27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  <c r="Z4087">
        <f>SUMIF('采购数据-每月'!E:E,B4087,'采购数据-每月'!B:B)</f>
        <v>340</v>
      </c>
      <c r="AA4087">
        <f t="shared" si="63"/>
        <v>36</v>
      </c>
    </row>
    <row r="4088" hidden="1" spans="1:27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  <c r="Z4088">
        <f>SUMIF('采购数据-每月'!E:E,B4088,'采购数据-每月'!B:B)</f>
        <v>450</v>
      </c>
      <c r="AA4088">
        <f t="shared" si="63"/>
        <v>157</v>
      </c>
    </row>
    <row r="4089" hidden="1" spans="1:27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  <c r="Z4089">
        <f>SUMIF('采购数据-每月'!E:E,B4089,'采购数据-每月'!B:B)</f>
        <v>450</v>
      </c>
      <c r="AA4089">
        <f t="shared" si="63"/>
        <v>203</v>
      </c>
    </row>
    <row r="4090" hidden="1" spans="1:27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  <c r="Z4090">
        <f>SUMIF('采购数据-每月'!E:E,B4090,'采购数据-每月'!B:B)</f>
        <v>450</v>
      </c>
      <c r="AA4090">
        <f t="shared" si="63"/>
        <v>167</v>
      </c>
    </row>
    <row r="4091" hidden="1" spans="1:27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  <c r="Z4091">
        <f>SUMIF('采购数据-每月'!E:E,B4091,'采购数据-每月'!B:B)</f>
        <v>400</v>
      </c>
      <c r="AA4091">
        <f t="shared" si="63"/>
        <v>159</v>
      </c>
    </row>
    <row r="4092" hidden="1" spans="1:27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  <c r="Z4092">
        <f>SUMIF('采购数据-每月'!E:E,B4092,'采购数据-每月'!B:B)</f>
        <v>400</v>
      </c>
      <c r="AA4092">
        <f t="shared" si="63"/>
        <v>190</v>
      </c>
    </row>
    <row r="4093" hidden="1" spans="1:27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  <c r="Z4093">
        <f>SUMIF('采购数据-每月'!E:E,B4093,'采购数据-每月'!B:B)</f>
        <v>400</v>
      </c>
      <c r="AA4093">
        <f t="shared" si="63"/>
        <v>137</v>
      </c>
    </row>
    <row r="4094" hidden="1" spans="1:27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  <c r="Z4094">
        <f>SUMIF('采购数据-每月'!E:E,B4094,'采购数据-每月'!B:B)</f>
        <v>370</v>
      </c>
      <c r="AA4094">
        <f t="shared" si="63"/>
        <v>188</v>
      </c>
    </row>
    <row r="4095" hidden="1" spans="1:27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  <c r="Z4095">
        <f>SUMIF('采购数据-每月'!E:E,B4095,'采购数据-每月'!B:B)</f>
        <v>370</v>
      </c>
      <c r="AA4095">
        <f t="shared" si="63"/>
        <v>96</v>
      </c>
    </row>
    <row r="4096" hidden="1" spans="1:27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  <c r="Z4096">
        <f>SUMIF('采购数据-每月'!E:E,B4096,'采购数据-每月'!B:B)</f>
        <v>370</v>
      </c>
      <c r="AA4096">
        <f t="shared" si="63"/>
        <v>152</v>
      </c>
    </row>
    <row r="4097" hidden="1" spans="1:27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  <c r="Z4097">
        <f>SUMIF('采购数据-每月'!E:E,B4097,'采购数据-每月'!B:B)</f>
        <v>690</v>
      </c>
      <c r="AA4097">
        <f t="shared" si="63"/>
        <v>196</v>
      </c>
    </row>
    <row r="4098" hidden="1" spans="1:27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  <c r="Z4098">
        <f>SUMIF('采购数据-每月'!E:E,B4098,'采购数据-每月'!B:B)</f>
        <v>690</v>
      </c>
      <c r="AA4098">
        <f t="shared" si="63"/>
        <v>226</v>
      </c>
    </row>
    <row r="4099" hidden="1" spans="1:27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  <c r="Z4099">
        <f>SUMIF('采购数据-每月'!E:E,B4099,'采购数据-每月'!B:B)</f>
        <v>690</v>
      </c>
      <c r="AA4099">
        <f t="shared" ref="AA4099:AA4162" si="64">Z4099-SUM(Q4099:W4099)</f>
        <v>269</v>
      </c>
    </row>
    <row r="4100" hidden="1" spans="1:27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  <c r="Z4100">
        <f>SUMIF('采购数据-每月'!E:E,B4100,'采购数据-每月'!B:B)</f>
        <v>630</v>
      </c>
      <c r="AA4100">
        <f t="shared" si="64"/>
        <v>137</v>
      </c>
    </row>
    <row r="4101" hidden="1" spans="1:27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  <c r="Z4101">
        <f>SUMIF('采购数据-每月'!E:E,B4101,'采购数据-每月'!B:B)</f>
        <v>630</v>
      </c>
      <c r="AA4101">
        <f t="shared" si="64"/>
        <v>185</v>
      </c>
    </row>
    <row r="4102" hidden="1" spans="1:27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  <c r="Z4102">
        <f>SUMIF('采购数据-每月'!E:E,B4102,'采购数据-每月'!B:B)</f>
        <v>630</v>
      </c>
      <c r="AA4102">
        <f t="shared" si="64"/>
        <v>233</v>
      </c>
    </row>
    <row r="4103" hidden="1" spans="1:27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  <c r="Z4103">
        <f>SUMIF('采购数据-每月'!E:E,B4103,'采购数据-每月'!B:B)</f>
        <v>630</v>
      </c>
      <c r="AA4103">
        <f t="shared" si="64"/>
        <v>170</v>
      </c>
    </row>
    <row r="4104" hidden="1" spans="1:27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  <c r="Z4104">
        <f>SUMIF('采购数据-每月'!E:E,B4104,'采购数据-每月'!B:B)</f>
        <v>630</v>
      </c>
      <c r="AA4104">
        <f t="shared" si="64"/>
        <v>162</v>
      </c>
    </row>
    <row r="4105" hidden="1" spans="1:27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  <c r="Z4105">
        <f>SUMIF('采购数据-每月'!E:E,B4105,'采购数据-每月'!B:B)</f>
        <v>630</v>
      </c>
      <c r="AA4105">
        <f t="shared" si="64"/>
        <v>198</v>
      </c>
    </row>
    <row r="4106" hidden="1" spans="1:27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  <c r="Z4106">
        <f>SUMIF('采购数据-每月'!E:E,B4106,'采购数据-每月'!B:B)</f>
        <v>520</v>
      </c>
      <c r="AA4106">
        <f t="shared" si="64"/>
        <v>-111</v>
      </c>
    </row>
    <row r="4107" hidden="1" spans="1:27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  <c r="Z4107">
        <f>SUMIF('采购数据-每月'!E:E,B4107,'采购数据-每月'!B:B)</f>
        <v>520</v>
      </c>
      <c r="AA4107">
        <f t="shared" si="64"/>
        <v>25</v>
      </c>
    </row>
    <row r="4108" hidden="1" spans="1:27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  <c r="Z4108">
        <f>SUMIF('采购数据-每月'!E:E,B4108,'采购数据-每月'!B:B)</f>
        <v>520</v>
      </c>
      <c r="AA4108">
        <f t="shared" si="64"/>
        <v>136</v>
      </c>
    </row>
    <row r="4109" hidden="1" spans="1:27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  <c r="Z4109">
        <f>SUMIF('采购数据-每月'!E:E,B4109,'采购数据-每月'!B:B)</f>
        <v>230</v>
      </c>
      <c r="AA4109">
        <f t="shared" si="64"/>
        <v>41</v>
      </c>
    </row>
    <row r="4110" hidden="1" spans="1:27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  <c r="Z4110">
        <f>SUMIF('采购数据-每月'!E:E,B4110,'采购数据-每月'!B:B)</f>
        <v>230</v>
      </c>
      <c r="AA4110">
        <f t="shared" si="64"/>
        <v>52</v>
      </c>
    </row>
    <row r="4111" hidden="1" spans="1:27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  <c r="Z4111">
        <f>SUMIF('采购数据-每月'!E:E,B4111,'采购数据-每月'!B:B)</f>
        <v>230</v>
      </c>
      <c r="AA4111">
        <f t="shared" si="64"/>
        <v>86</v>
      </c>
    </row>
    <row r="4112" hidden="1" spans="1:27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  <c r="Z4112">
        <f>SUMIF('采购数据-每月'!E:E,B4112,'采购数据-每月'!B:B)</f>
        <v>150</v>
      </c>
      <c r="AA4112">
        <f t="shared" si="64"/>
        <v>-291</v>
      </c>
    </row>
    <row r="4113" hidden="1" spans="1:27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  <c r="Z4113">
        <f>SUMIF('采购数据-每月'!E:E,B4113,'采购数据-每月'!B:B)</f>
        <v>150</v>
      </c>
      <c r="AA4113">
        <f t="shared" si="64"/>
        <v>-284</v>
      </c>
    </row>
    <row r="4114" spans="1:27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  <c r="Z4114">
        <f>SUMIF('采购数据-每月'!E:E,B4114,'采购数据-每月'!B:B)</f>
        <v>150</v>
      </c>
      <c r="AA4114">
        <f t="shared" si="64"/>
        <v>-206</v>
      </c>
    </row>
    <row r="4115" hidden="1" spans="1:27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  <c r="Z4115">
        <f>SUMIF('采购数据-每月'!E:E,B4115,'采购数据-每月'!B:B)</f>
        <v>600</v>
      </c>
      <c r="AA4115">
        <f t="shared" si="64"/>
        <v>306</v>
      </c>
    </row>
    <row r="4116" hidden="1" spans="1:27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  <c r="Z4116">
        <f>SUMIF('采购数据-每月'!E:E,B4116,'采购数据-每月'!B:B)</f>
        <v>600</v>
      </c>
      <c r="AA4116">
        <f t="shared" si="64"/>
        <v>178</v>
      </c>
    </row>
    <row r="4117" spans="1:27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  <c r="Z4117">
        <f>SUMIF('采购数据-每月'!E:E,B4117,'采购数据-每月'!B:B)</f>
        <v>600</v>
      </c>
      <c r="AA4117">
        <f t="shared" si="64"/>
        <v>-80</v>
      </c>
    </row>
    <row r="4118" hidden="1" spans="1:27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  <c r="Z4118">
        <f>SUMIF('采购数据-每月'!E:E,B4118,'采购数据-每月'!B:B)</f>
        <v>0</v>
      </c>
      <c r="AA4118">
        <f t="shared" si="64"/>
        <v>-501</v>
      </c>
    </row>
    <row r="4119" hidden="1" spans="1:27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  <c r="Z4119">
        <f>SUMIF('采购数据-每月'!E:E,B4119,'采购数据-每月'!B:B)</f>
        <v>0</v>
      </c>
      <c r="AA4119">
        <f t="shared" si="64"/>
        <v>-459</v>
      </c>
    </row>
    <row r="4120" spans="1:27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  <c r="Z4120">
        <f>SUMIF('采购数据-每月'!E:E,B4120,'采购数据-每月'!B:B)</f>
        <v>0</v>
      </c>
      <c r="AA4120">
        <f t="shared" si="64"/>
        <v>-407</v>
      </c>
    </row>
    <row r="4121" hidden="1" spans="1:27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  <c r="Z4121">
        <f>SUMIF('采购数据-每月'!E:E,B4121,'采购数据-每月'!B:B)</f>
        <v>0</v>
      </c>
      <c r="AA4121">
        <f t="shared" si="64"/>
        <v>-501</v>
      </c>
    </row>
    <row r="4122" hidden="1" spans="1:27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  <c r="Z4122">
        <f>SUMIF('采购数据-每月'!E:E,B4122,'采购数据-每月'!B:B)</f>
        <v>0</v>
      </c>
      <c r="AA4122">
        <f t="shared" si="64"/>
        <v>-453</v>
      </c>
    </row>
    <row r="4123" spans="1:27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  <c r="Z4123">
        <f>SUMIF('采购数据-每月'!E:E,B4123,'采购数据-每月'!B:B)</f>
        <v>0</v>
      </c>
      <c r="AA4123">
        <f t="shared" si="64"/>
        <v>-354</v>
      </c>
    </row>
    <row r="4124" hidden="1" spans="1:27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  <c r="Z4124">
        <f>SUMIF('采购数据-每月'!E:E,B4124,'采购数据-每月'!B:B)</f>
        <v>500</v>
      </c>
      <c r="AA4124">
        <f t="shared" si="64"/>
        <v>77</v>
      </c>
    </row>
    <row r="4125" hidden="1" spans="1:27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  <c r="Z4125">
        <f>SUMIF('采购数据-每月'!E:E,B4125,'采购数据-每月'!B:B)</f>
        <v>500</v>
      </c>
      <c r="AA4125">
        <f t="shared" si="64"/>
        <v>51</v>
      </c>
    </row>
    <row r="4126" spans="1:27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  <c r="Z4126">
        <f>SUMIF('采购数据-每月'!E:E,B4126,'采购数据-每月'!B:B)</f>
        <v>500</v>
      </c>
      <c r="AA4126">
        <f t="shared" si="64"/>
        <v>-178</v>
      </c>
    </row>
    <row r="4127" hidden="1" spans="1:27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  <c r="Z4127">
        <f>SUMIF('采购数据-每月'!E:E,B4127,'采购数据-每月'!B:B)</f>
        <v>550</v>
      </c>
      <c r="AA4127">
        <f t="shared" si="64"/>
        <v>-80</v>
      </c>
    </row>
    <row r="4128" hidden="1" spans="1:27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  <c r="Z4128">
        <f>SUMIF('采购数据-每月'!E:E,B4128,'采购数据-每月'!B:B)</f>
        <v>550</v>
      </c>
      <c r="AA4128">
        <f t="shared" si="64"/>
        <v>-164</v>
      </c>
    </row>
    <row r="4129" spans="1:27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  <c r="Z4129">
        <f>SUMIF('采购数据-每月'!E:E,B4129,'采购数据-每月'!B:B)</f>
        <v>550</v>
      </c>
      <c r="AA4129">
        <f t="shared" si="64"/>
        <v>-69</v>
      </c>
    </row>
    <row r="4130" hidden="1" spans="1:27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  <c r="Z4130">
        <f>SUMIF('采购数据-每月'!E:E,B4130,'采购数据-每月'!B:B)</f>
        <v>250</v>
      </c>
      <c r="AA4130">
        <f t="shared" si="64"/>
        <v>-299</v>
      </c>
    </row>
    <row r="4131" hidden="1" spans="1:27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  <c r="Z4131">
        <f>SUMIF('采购数据-每月'!E:E,B4131,'采购数据-每月'!B:B)</f>
        <v>250</v>
      </c>
      <c r="AA4131">
        <f t="shared" si="64"/>
        <v>-261</v>
      </c>
    </row>
    <row r="4132" spans="1:27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  <c r="Z4132">
        <f>SUMIF('采购数据-每月'!E:E,B4132,'采购数据-每月'!B:B)</f>
        <v>250</v>
      </c>
      <c r="AA4132">
        <f t="shared" si="64"/>
        <v>-232</v>
      </c>
    </row>
    <row r="4133" hidden="1" spans="1:27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  <c r="Z4133">
        <f>SUMIF('采购数据-每月'!E:E,B4133,'采购数据-每月'!B:B)</f>
        <v>350</v>
      </c>
      <c r="AA4133">
        <f t="shared" si="64"/>
        <v>-389</v>
      </c>
    </row>
    <row r="4134" hidden="1" spans="1:27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  <c r="Z4134">
        <f>SUMIF('采购数据-每月'!E:E,B4134,'采购数据-每月'!B:B)</f>
        <v>350</v>
      </c>
      <c r="AA4134">
        <f t="shared" si="64"/>
        <v>-267</v>
      </c>
    </row>
    <row r="4135" spans="1:27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  <c r="Z4135">
        <f>SUMIF('采购数据-每月'!E:E,B4135,'采购数据-每月'!B:B)</f>
        <v>350</v>
      </c>
      <c r="AA4135">
        <f t="shared" si="64"/>
        <v>-191</v>
      </c>
    </row>
    <row r="4136" hidden="1" spans="1:27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  <c r="Z4136">
        <f>SUMIF('采购数据-每月'!E:E,B4136,'采购数据-每月'!B:B)</f>
        <v>450</v>
      </c>
      <c r="AA4136">
        <f t="shared" si="64"/>
        <v>50</v>
      </c>
    </row>
    <row r="4137" hidden="1" spans="1:27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  <c r="Z4137">
        <f>SUMIF('采购数据-每月'!E:E,B4137,'采购数据-每月'!B:B)</f>
        <v>450</v>
      </c>
      <c r="AA4137">
        <f t="shared" si="64"/>
        <v>-116</v>
      </c>
    </row>
    <row r="4138" spans="1:27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  <c r="Z4138">
        <f>SUMIF('采购数据-每月'!E:E,B4138,'采购数据-每月'!B:B)</f>
        <v>450</v>
      </c>
      <c r="AA4138">
        <f t="shared" si="64"/>
        <v>-24</v>
      </c>
    </row>
    <row r="4139" hidden="1" spans="1:27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  <c r="Z4139">
        <f>SUMIF('采购数据-每月'!E:E,B4139,'采购数据-每月'!B:B)</f>
        <v>800</v>
      </c>
      <c r="AA4139">
        <f t="shared" si="64"/>
        <v>48</v>
      </c>
    </row>
    <row r="4140" hidden="1" spans="1:27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  <c r="Z4140">
        <f>SUMIF('采购数据-每月'!E:E,B4140,'采购数据-每月'!B:B)</f>
        <v>800</v>
      </c>
      <c r="AA4140">
        <f t="shared" si="64"/>
        <v>150</v>
      </c>
    </row>
    <row r="4141" hidden="1" spans="1:27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  <c r="Z4141">
        <f>SUMIF('采购数据-每月'!E:E,B4141,'采购数据-每月'!B:B)</f>
        <v>800</v>
      </c>
      <c r="AA4141">
        <f t="shared" si="64"/>
        <v>294</v>
      </c>
    </row>
    <row r="4142" hidden="1" spans="1:27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  <c r="Z4142">
        <f>SUMIF('采购数据-每月'!E:E,B4142,'采购数据-每月'!B:B)</f>
        <v>800</v>
      </c>
      <c r="AA4142">
        <f t="shared" si="64"/>
        <v>389</v>
      </c>
    </row>
    <row r="4143" hidden="1" spans="1:27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  <c r="Z4143">
        <f>SUMIF('采购数据-每月'!E:E,B4143,'采购数据-每月'!B:B)</f>
        <v>800</v>
      </c>
      <c r="AA4143">
        <f t="shared" si="64"/>
        <v>274</v>
      </c>
    </row>
    <row r="4144" hidden="1" spans="1:27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  <c r="Z4144">
        <f>SUMIF('采购数据-每月'!E:E,B4144,'采购数据-每月'!B:B)</f>
        <v>800</v>
      </c>
      <c r="AA4144">
        <f t="shared" si="64"/>
        <v>200</v>
      </c>
    </row>
    <row r="4145" hidden="1" spans="1:27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  <c r="Z4145">
        <f>SUMIF('采购数据-每月'!E:E,B4145,'采购数据-每月'!B:B)</f>
        <v>600</v>
      </c>
      <c r="AA4145">
        <f t="shared" si="64"/>
        <v>15</v>
      </c>
    </row>
    <row r="4146" hidden="1" spans="1:27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  <c r="Z4146">
        <f>SUMIF('采购数据-每月'!E:E,B4146,'采购数据-每月'!B:B)</f>
        <v>600</v>
      </c>
      <c r="AA4146">
        <f t="shared" si="64"/>
        <v>133</v>
      </c>
    </row>
    <row r="4147" hidden="1" spans="1:27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  <c r="Z4147">
        <f>SUMIF('采购数据-每月'!E:E,B4147,'采购数据-每月'!B:B)</f>
        <v>600</v>
      </c>
      <c r="AA4147">
        <f t="shared" si="64"/>
        <v>37</v>
      </c>
    </row>
    <row r="4148" hidden="1" spans="1:27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  <c r="Z4148">
        <f>SUMIF('采购数据-每月'!E:E,B4148,'采购数据-每月'!B:B)</f>
        <v>1200</v>
      </c>
      <c r="AA4148">
        <f t="shared" si="64"/>
        <v>211</v>
      </c>
    </row>
    <row r="4149" hidden="1" spans="1:27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  <c r="Z4149">
        <f>SUMIF('采购数据-每月'!E:E,B4149,'采购数据-每月'!B:B)</f>
        <v>1200</v>
      </c>
      <c r="AA4149">
        <f t="shared" si="64"/>
        <v>324</v>
      </c>
    </row>
    <row r="4150" hidden="1" spans="1:27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  <c r="Z4150">
        <f>SUMIF('采购数据-每月'!E:E,B4150,'采购数据-每月'!B:B)</f>
        <v>1200</v>
      </c>
      <c r="AA4150">
        <f t="shared" si="64"/>
        <v>369</v>
      </c>
    </row>
    <row r="4151" hidden="1" spans="1:27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  <c r="Z4151">
        <f>SUMIF('采购数据-每月'!E:E,B4151,'采购数据-每月'!B:B)</f>
        <v>700</v>
      </c>
      <c r="AA4151">
        <f t="shared" si="64"/>
        <v>-120</v>
      </c>
    </row>
    <row r="4152" hidden="1" spans="1:27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  <c r="Z4152">
        <f>SUMIF('采购数据-每月'!E:E,B4152,'采购数据-每月'!B:B)</f>
        <v>700</v>
      </c>
      <c r="AA4152">
        <f t="shared" si="64"/>
        <v>-15</v>
      </c>
    </row>
    <row r="4153" hidden="1" spans="1:27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  <c r="Z4153">
        <f>SUMIF('采购数据-每月'!E:E,B4153,'采购数据-每月'!B:B)</f>
        <v>700</v>
      </c>
      <c r="AA4153">
        <f t="shared" si="64"/>
        <v>66</v>
      </c>
    </row>
    <row r="4154" hidden="1" spans="1:27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  <c r="Z4154">
        <f>SUMIF('采购数据-每月'!E:E,B4154,'采购数据-每月'!B:B)</f>
        <v>1650</v>
      </c>
      <c r="AA4154">
        <f t="shared" si="64"/>
        <v>460</v>
      </c>
    </row>
    <row r="4155" hidden="1" spans="1:27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  <c r="Z4155">
        <f>SUMIF('采购数据-每月'!E:E,B4155,'采购数据-每月'!B:B)</f>
        <v>1650</v>
      </c>
      <c r="AA4155">
        <f t="shared" si="64"/>
        <v>229</v>
      </c>
    </row>
    <row r="4156" hidden="1" spans="1:27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  <c r="Z4156">
        <f>SUMIF('采购数据-每月'!E:E,B4156,'采购数据-每月'!B:B)</f>
        <v>1650</v>
      </c>
      <c r="AA4156">
        <f t="shared" si="64"/>
        <v>459</v>
      </c>
    </row>
    <row r="4157" hidden="1" spans="1:27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  <c r="Z4157">
        <f>SUMIF('采购数据-每月'!E:E,B4157,'采购数据-每月'!B:B)</f>
        <v>740</v>
      </c>
      <c r="AA4157">
        <f t="shared" si="64"/>
        <v>-111</v>
      </c>
    </row>
    <row r="4158" hidden="1" spans="1:27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  <c r="Z4158">
        <f>SUMIF('采购数据-每月'!E:E,B4158,'采购数据-每月'!B:B)</f>
        <v>740</v>
      </c>
      <c r="AA4158">
        <f t="shared" si="64"/>
        <v>14</v>
      </c>
    </row>
    <row r="4159" hidden="1" spans="1:27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  <c r="Z4159">
        <f>SUMIF('采购数据-每月'!E:E,B4159,'采购数据-每月'!B:B)</f>
        <v>740</v>
      </c>
      <c r="AA4159">
        <f t="shared" si="64"/>
        <v>164</v>
      </c>
    </row>
    <row r="4160" hidden="1" spans="1:27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  <c r="Z4160">
        <f>SUMIF('采购数据-每月'!E:E,B4160,'采购数据-每月'!B:B)</f>
        <v>1180</v>
      </c>
      <c r="AA4160">
        <f t="shared" si="64"/>
        <v>81</v>
      </c>
    </row>
    <row r="4161" hidden="1" spans="1:27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  <c r="Z4161">
        <f>SUMIF('采购数据-每月'!E:E,B4161,'采购数据-每月'!B:B)</f>
        <v>1180</v>
      </c>
      <c r="AA4161">
        <f t="shared" si="64"/>
        <v>250</v>
      </c>
    </row>
    <row r="4162" hidden="1" spans="1:27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  <c r="Z4162">
        <f>SUMIF('采购数据-每月'!E:E,B4162,'采购数据-每月'!B:B)</f>
        <v>1180</v>
      </c>
      <c r="AA4162">
        <f t="shared" si="64"/>
        <v>383</v>
      </c>
    </row>
    <row r="4163" hidden="1" spans="1:27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  <c r="Z4163">
        <f>SUMIF('采购数据-每月'!E:E,B4163,'采购数据-每月'!B:B)</f>
        <v>2080</v>
      </c>
      <c r="AA4163">
        <f t="shared" ref="AA4163:AA4226" si="65">Z4163-SUM(Q4163:W4163)</f>
        <v>787</v>
      </c>
    </row>
    <row r="4164" hidden="1" spans="1:27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  <c r="Z4164">
        <f>SUMIF('采购数据-每月'!E:E,B4164,'采购数据-每月'!B:B)</f>
        <v>2080</v>
      </c>
      <c r="AA4164">
        <f t="shared" si="65"/>
        <v>619</v>
      </c>
    </row>
    <row r="4165" hidden="1" spans="1:27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  <c r="Z4165">
        <f>SUMIF('采购数据-每月'!E:E,B4165,'采购数据-每月'!B:B)</f>
        <v>2080</v>
      </c>
      <c r="AA4165">
        <f t="shared" si="65"/>
        <v>998</v>
      </c>
    </row>
    <row r="4166" hidden="1" spans="1:27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  <c r="Z4166">
        <f>SUMIF('采购数据-每月'!E:E,B4166,'采购数据-每月'!B:B)</f>
        <v>770</v>
      </c>
      <c r="AA4166">
        <f t="shared" si="65"/>
        <v>-13</v>
      </c>
    </row>
    <row r="4167" hidden="1" spans="1:27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  <c r="Z4167">
        <f>SUMIF('采购数据-每月'!E:E,B4167,'采购数据-每月'!B:B)</f>
        <v>770</v>
      </c>
      <c r="AA4167">
        <f t="shared" si="65"/>
        <v>99</v>
      </c>
    </row>
    <row r="4168" hidden="1" spans="1:27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  <c r="Z4168">
        <f>SUMIF('采购数据-每月'!E:E,B4168,'采购数据-每月'!B:B)</f>
        <v>770</v>
      </c>
      <c r="AA4168">
        <f t="shared" si="65"/>
        <v>231</v>
      </c>
    </row>
    <row r="4169" hidden="1" spans="1:27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  <c r="Z4169">
        <f>SUMIF('采购数据-每月'!E:E,B4169,'采购数据-每月'!B:B)</f>
        <v>990</v>
      </c>
      <c r="AA4169">
        <f t="shared" si="65"/>
        <v>-1</v>
      </c>
    </row>
    <row r="4170" hidden="1" spans="1:27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  <c r="Z4170">
        <f>SUMIF('采购数据-每月'!E:E,B4170,'采购数据-每月'!B:B)</f>
        <v>990</v>
      </c>
      <c r="AA4170">
        <f t="shared" si="65"/>
        <v>190</v>
      </c>
    </row>
    <row r="4171" hidden="1" spans="1:27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  <c r="Z4171">
        <f>SUMIF('采购数据-每月'!E:E,B4171,'采购数据-每月'!B:B)</f>
        <v>990</v>
      </c>
      <c r="AA4171">
        <f t="shared" si="65"/>
        <v>287</v>
      </c>
    </row>
    <row r="4172" hidden="1" spans="1:27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  <c r="Z4172">
        <f>SUMIF('采购数据-每月'!E:E,B4172,'采购数据-每月'!B:B)</f>
        <v>1000</v>
      </c>
      <c r="AA4172">
        <f t="shared" si="65"/>
        <v>-2</v>
      </c>
    </row>
    <row r="4173" hidden="1" spans="1:27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  <c r="Z4173">
        <f>SUMIF('采购数据-每月'!E:E,B4173,'采购数据-每月'!B:B)</f>
        <v>1000</v>
      </c>
      <c r="AA4173">
        <f t="shared" si="65"/>
        <v>69</v>
      </c>
    </row>
    <row r="4174" hidden="1" spans="1:27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  <c r="Z4174">
        <f>SUMIF('采购数据-每月'!E:E,B4174,'采购数据-每月'!B:B)</f>
        <v>1000</v>
      </c>
      <c r="AA4174">
        <f t="shared" si="65"/>
        <v>198</v>
      </c>
    </row>
    <row r="4175" hidden="1" spans="1:27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  <c r="Z4175">
        <f>SUMIF('采购数据-每月'!E:E,B4175,'采购数据-每月'!B:B)</f>
        <v>900</v>
      </c>
      <c r="AA4175">
        <f t="shared" si="65"/>
        <v>-172</v>
      </c>
    </row>
    <row r="4176" hidden="1" spans="1:27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  <c r="Z4176">
        <f>SUMIF('采购数据-每月'!E:E,B4176,'采购数据-每月'!B:B)</f>
        <v>900</v>
      </c>
      <c r="AA4176">
        <f t="shared" si="65"/>
        <v>77</v>
      </c>
    </row>
    <row r="4177" spans="1:27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  <c r="Z4177">
        <f>SUMIF('采购数据-每月'!E:E,B4177,'采购数据-每月'!B:B)</f>
        <v>900</v>
      </c>
      <c r="AA4177">
        <f t="shared" si="65"/>
        <v>-3</v>
      </c>
    </row>
    <row r="4178" hidden="1" spans="1:27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  <c r="Z4178">
        <f>SUMIF('采购数据-每月'!E:E,B4178,'采购数据-每月'!B:B)</f>
        <v>0</v>
      </c>
      <c r="AA4178">
        <f t="shared" si="65"/>
        <v>-64</v>
      </c>
    </row>
    <row r="4179" hidden="1" spans="1:27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  <c r="Z4179">
        <f>SUMIF('采购数据-每月'!E:E,B4179,'采购数据-每月'!B:B)</f>
        <v>0</v>
      </c>
      <c r="AA4179">
        <f t="shared" si="65"/>
        <v>-60</v>
      </c>
    </row>
    <row r="4180" spans="1:27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  <c r="Z4180">
        <f>SUMIF('采购数据-每月'!E:E,B4180,'采购数据-每月'!B:B)</f>
        <v>0</v>
      </c>
      <c r="AA4180">
        <f t="shared" si="65"/>
        <v>-45</v>
      </c>
    </row>
    <row r="4181" hidden="1" spans="1:27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  <c r="Z4181">
        <f>SUMIF('采购数据-每月'!E:E,B4181,'采购数据-每月'!B:B)</f>
        <v>780</v>
      </c>
      <c r="AA4181">
        <f t="shared" si="65"/>
        <v>46</v>
      </c>
    </row>
    <row r="4182" hidden="1" spans="1:27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  <c r="Z4182">
        <f>SUMIF('采购数据-每月'!E:E,B4182,'采购数据-每月'!B:B)</f>
        <v>780</v>
      </c>
      <c r="AA4182">
        <f t="shared" si="65"/>
        <v>107</v>
      </c>
    </row>
    <row r="4183" hidden="1" spans="1:27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  <c r="Z4183">
        <f>SUMIF('采购数据-每月'!E:E,B4183,'采购数据-每月'!B:B)</f>
        <v>780</v>
      </c>
      <c r="AA4183">
        <f t="shared" si="65"/>
        <v>162</v>
      </c>
    </row>
    <row r="4184" hidden="1" spans="1:27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  <c r="Z4184">
        <f>SUMIF('采购数据-每月'!E:E,B4184,'采购数据-每月'!B:B)</f>
        <v>900</v>
      </c>
      <c r="AA4184">
        <f t="shared" si="65"/>
        <v>-179</v>
      </c>
    </row>
    <row r="4185" hidden="1" spans="1:27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  <c r="Z4185">
        <f>SUMIF('采购数据-每月'!E:E,B4185,'采购数据-每月'!B:B)</f>
        <v>900</v>
      </c>
      <c r="AA4185">
        <f t="shared" si="65"/>
        <v>-62</v>
      </c>
    </row>
    <row r="4186" hidden="1" spans="1:27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  <c r="Z4186">
        <f>SUMIF('采购数据-每月'!E:E,B4186,'采购数据-每月'!B:B)</f>
        <v>900</v>
      </c>
      <c r="AA4186">
        <f t="shared" si="65"/>
        <v>51</v>
      </c>
    </row>
    <row r="4187" hidden="1" spans="1:27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  <c r="Z4187">
        <f>SUMIF('采购数据-每月'!E:E,B4187,'采购数据-每月'!B:B)</f>
        <v>830</v>
      </c>
      <c r="AA4187">
        <f t="shared" si="65"/>
        <v>4</v>
      </c>
    </row>
    <row r="4188" hidden="1" spans="1:27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  <c r="Z4188">
        <f>SUMIF('采购数据-每月'!E:E,B4188,'采购数据-每月'!B:B)</f>
        <v>830</v>
      </c>
      <c r="AA4188">
        <f t="shared" si="65"/>
        <v>130</v>
      </c>
    </row>
    <row r="4189" hidden="1" spans="1:27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  <c r="Z4189">
        <f>SUMIF('采购数据-每月'!E:E,B4189,'采购数据-每月'!B:B)</f>
        <v>830</v>
      </c>
      <c r="AA4189">
        <f t="shared" si="65"/>
        <v>217</v>
      </c>
    </row>
    <row r="4190" hidden="1" spans="1:27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  <c r="Z4190">
        <f>SUMIF('采购数据-每月'!E:E,B4190,'采购数据-每月'!B:B)</f>
        <v>1040</v>
      </c>
      <c r="AA4190">
        <f t="shared" si="65"/>
        <v>-271</v>
      </c>
    </row>
    <row r="4191" hidden="1" spans="1:27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  <c r="Z4191">
        <f>SUMIF('采购数据-每月'!E:E,B4191,'采购数据-每月'!B:B)</f>
        <v>1040</v>
      </c>
      <c r="AA4191">
        <f t="shared" si="65"/>
        <v>-98</v>
      </c>
    </row>
    <row r="4192" hidden="1" spans="1:27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  <c r="Z4192">
        <f>SUMIF('采购数据-每月'!E:E,B4192,'采购数据-每月'!B:B)</f>
        <v>1040</v>
      </c>
      <c r="AA4192">
        <f t="shared" si="65"/>
        <v>47</v>
      </c>
    </row>
    <row r="4193" hidden="1" spans="1:27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  <c r="Z4193">
        <f>SUMIF('采购数据-每月'!E:E,B4193,'采购数据-每月'!B:B)</f>
        <v>200</v>
      </c>
      <c r="AA4193">
        <f t="shared" si="65"/>
        <v>-235</v>
      </c>
    </row>
    <row r="4194" hidden="1" spans="1:27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  <c r="Z4194">
        <f>SUMIF('采购数据-每月'!E:E,B4194,'采购数据-每月'!B:B)</f>
        <v>200</v>
      </c>
      <c r="AA4194">
        <f t="shared" si="65"/>
        <v>-167</v>
      </c>
    </row>
    <row r="4195" spans="1:27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  <c r="Z4195">
        <f>SUMIF('采购数据-每月'!E:E,B4195,'采购数据-每月'!B:B)</f>
        <v>200</v>
      </c>
      <c r="AA4195">
        <f t="shared" si="65"/>
        <v>-98</v>
      </c>
    </row>
    <row r="4196" hidden="1" spans="1:27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  <c r="Z4196">
        <f>SUMIF('采购数据-每月'!E:E,B4196,'采购数据-每月'!B:B)</f>
        <v>600</v>
      </c>
      <c r="AA4196">
        <f t="shared" si="65"/>
        <v>-94</v>
      </c>
    </row>
    <row r="4197" hidden="1" spans="1:27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  <c r="Z4197">
        <f>SUMIF('采购数据-每月'!E:E,B4197,'采购数据-每月'!B:B)</f>
        <v>600</v>
      </c>
      <c r="AA4197">
        <f t="shared" si="65"/>
        <v>21</v>
      </c>
    </row>
    <row r="4198" hidden="1" spans="1:27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  <c r="Z4198">
        <f>SUMIF('采购数据-每月'!E:E,B4198,'采购数据-每月'!B:B)</f>
        <v>600</v>
      </c>
      <c r="AA4198">
        <f t="shared" si="65"/>
        <v>103</v>
      </c>
    </row>
    <row r="4199" hidden="1" spans="1:27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  <c r="Z4199">
        <f>SUMIF('采购数据-每月'!E:E,B4199,'采购数据-每月'!B:B)</f>
        <v>700</v>
      </c>
      <c r="AA4199">
        <f t="shared" si="65"/>
        <v>-846</v>
      </c>
    </row>
    <row r="4200" hidden="1" spans="1:27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  <c r="Z4200">
        <f>SUMIF('采购数据-每月'!E:E,B4200,'采购数据-每月'!B:B)</f>
        <v>700</v>
      </c>
      <c r="AA4200">
        <f t="shared" si="65"/>
        <v>-545</v>
      </c>
    </row>
    <row r="4201" spans="1:27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  <c r="Z4201">
        <f>SUMIF('采购数据-每月'!E:E,B4201,'采购数据-每月'!B:B)</f>
        <v>700</v>
      </c>
      <c r="AA4201">
        <f t="shared" si="65"/>
        <v>-264</v>
      </c>
    </row>
    <row r="4202" hidden="1" spans="1:27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  <c r="Z4202">
        <f>SUMIF('采购数据-每月'!E:E,B4202,'采购数据-每月'!B:B)</f>
        <v>3130</v>
      </c>
      <c r="AA4202">
        <f t="shared" si="65"/>
        <v>1051</v>
      </c>
    </row>
    <row r="4203" hidden="1" spans="1:27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  <c r="Z4203">
        <f>SUMIF('采购数据-每月'!E:E,B4203,'采购数据-每月'!B:B)</f>
        <v>3130</v>
      </c>
      <c r="AA4203">
        <f t="shared" si="65"/>
        <v>1458</v>
      </c>
    </row>
    <row r="4204" hidden="1" spans="1:27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  <c r="Z4204">
        <f>SUMIF('采购数据-每月'!E:E,B4204,'采购数据-每月'!B:B)</f>
        <v>3130</v>
      </c>
      <c r="AA4204">
        <f t="shared" si="65"/>
        <v>1280</v>
      </c>
    </row>
    <row r="4205" hidden="1" spans="1:27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  <c r="Z4205">
        <f>SUMIF('采购数据-每月'!E:E,B4205,'采购数据-每月'!B:B)</f>
        <v>0</v>
      </c>
      <c r="AA4205">
        <f t="shared" si="65"/>
        <v>-62</v>
      </c>
    </row>
    <row r="4206" hidden="1" spans="1:27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  <c r="Z4206">
        <f>SUMIF('采购数据-每月'!E:E,B4206,'采购数据-每月'!B:B)</f>
        <v>0</v>
      </c>
      <c r="AA4206">
        <f t="shared" si="65"/>
        <v>-47</v>
      </c>
    </row>
    <row r="4207" spans="1:27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  <c r="Z4207">
        <f>SUMIF('采购数据-每月'!E:E,B4207,'采购数据-每月'!B:B)</f>
        <v>0</v>
      </c>
      <c r="AA4207">
        <f t="shared" si="65"/>
        <v>-36</v>
      </c>
    </row>
    <row r="4208" hidden="1" spans="1:27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  <c r="Z4208">
        <f>SUMIF('采购数据-每月'!E:E,B4208,'采购数据-每月'!B:B)</f>
        <v>800</v>
      </c>
      <c r="AA4208">
        <f t="shared" si="65"/>
        <v>-157</v>
      </c>
    </row>
    <row r="4209" hidden="1" spans="1:27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  <c r="Z4209">
        <f>SUMIF('采购数据-每月'!E:E,B4209,'采购数据-每月'!B:B)</f>
        <v>800</v>
      </c>
      <c r="AA4209">
        <f t="shared" si="65"/>
        <v>56</v>
      </c>
    </row>
    <row r="4210" hidden="1" spans="1:27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  <c r="Z4210">
        <f>SUMIF('采购数据-每月'!E:E,B4210,'采购数据-每月'!B:B)</f>
        <v>800</v>
      </c>
      <c r="AA4210">
        <f t="shared" si="65"/>
        <v>226</v>
      </c>
    </row>
    <row r="4211" hidden="1" spans="1:27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  <c r="Z4211">
        <f>SUMIF('采购数据-每月'!E:E,B4211,'采购数据-每月'!B:B)</f>
        <v>2020</v>
      </c>
      <c r="AA4211">
        <f t="shared" si="65"/>
        <v>491</v>
      </c>
    </row>
    <row r="4212" hidden="1" spans="1:27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  <c r="Z4212">
        <f>SUMIF('采购数据-每月'!E:E,B4212,'采购数据-每月'!B:B)</f>
        <v>2020</v>
      </c>
      <c r="AA4212">
        <f t="shared" si="65"/>
        <v>712</v>
      </c>
    </row>
    <row r="4213" hidden="1" spans="1:27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  <c r="Z4213">
        <f>SUMIF('采购数据-每月'!E:E,B4213,'采购数据-每月'!B:B)</f>
        <v>2020</v>
      </c>
      <c r="AA4213">
        <f t="shared" si="65"/>
        <v>927</v>
      </c>
    </row>
    <row r="4214" hidden="1" spans="1:27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  <c r="Z4214">
        <f>SUMIF('采购数据-每月'!E:E,B4214,'采购数据-每月'!B:B)</f>
        <v>760</v>
      </c>
      <c r="AA4214">
        <f t="shared" si="65"/>
        <v>309</v>
      </c>
    </row>
    <row r="4215" hidden="1" spans="1:27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  <c r="Z4215">
        <f>SUMIF('采购数据-每月'!E:E,B4215,'采购数据-每月'!B:B)</f>
        <v>760</v>
      </c>
      <c r="AA4215">
        <f t="shared" si="65"/>
        <v>330</v>
      </c>
    </row>
    <row r="4216" hidden="1" spans="1:27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  <c r="Z4216">
        <f>SUMIF('采购数据-每月'!E:E,B4216,'采购数据-每月'!B:B)</f>
        <v>760</v>
      </c>
      <c r="AA4216">
        <f t="shared" si="65"/>
        <v>337</v>
      </c>
    </row>
    <row r="4217" hidden="1" spans="1:27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  <c r="Z4217">
        <f>SUMIF('采购数据-每月'!E:E,B4217,'采购数据-每月'!B:B)</f>
        <v>690</v>
      </c>
      <c r="AA4217">
        <f t="shared" si="65"/>
        <v>-233</v>
      </c>
    </row>
    <row r="4218" hidden="1" spans="1:27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  <c r="Z4218">
        <f>SUMIF('采购数据-每月'!E:E,B4218,'采购数据-每月'!B:B)</f>
        <v>690</v>
      </c>
      <c r="AA4218">
        <f t="shared" si="65"/>
        <v>-54</v>
      </c>
    </row>
    <row r="4219" hidden="1" spans="1:27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  <c r="Z4219">
        <f>SUMIF('采购数据-每月'!E:E,B4219,'采购数据-每月'!B:B)</f>
        <v>690</v>
      </c>
      <c r="AA4219">
        <f t="shared" si="65"/>
        <v>53</v>
      </c>
    </row>
    <row r="4220" hidden="1" spans="1:27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  <c r="Z4220">
        <f>SUMIF('采购数据-每月'!E:E,B4220,'采购数据-每月'!B:B)</f>
        <v>0</v>
      </c>
      <c r="AA4220">
        <f t="shared" si="65"/>
        <v>-3</v>
      </c>
    </row>
    <row r="4221" hidden="1" spans="1:27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  <c r="Z4221">
        <f>SUMIF('采购数据-每月'!E:E,B4221,'采购数据-每月'!B:B)</f>
        <v>0</v>
      </c>
      <c r="AA4221">
        <f t="shared" si="65"/>
        <v>-2</v>
      </c>
    </row>
    <row r="4222" spans="1:27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  <c r="Z4222">
        <f>SUMIF('采购数据-每月'!E:E,B4222,'采购数据-每月'!B:B)</f>
        <v>0</v>
      </c>
      <c r="AA4222">
        <f t="shared" si="65"/>
        <v>-1</v>
      </c>
    </row>
    <row r="4223" hidden="1" spans="1:27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  <c r="Z4223">
        <f>SUMIF('采购数据-每月'!E:E,B4223,'采购数据-每月'!B:B)</f>
        <v>1150</v>
      </c>
      <c r="AA4223">
        <f t="shared" si="65"/>
        <v>252</v>
      </c>
    </row>
    <row r="4224" hidden="1" spans="1:27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  <c r="Z4224">
        <f>SUMIF('采购数据-每月'!E:E,B4224,'采购数据-每月'!B:B)</f>
        <v>1150</v>
      </c>
      <c r="AA4224">
        <f t="shared" si="65"/>
        <v>271</v>
      </c>
    </row>
    <row r="4225" hidden="1" spans="1:27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  <c r="Z4225">
        <f>SUMIF('采购数据-每月'!E:E,B4225,'采购数据-每月'!B:B)</f>
        <v>1150</v>
      </c>
      <c r="AA4225">
        <f t="shared" si="65"/>
        <v>443</v>
      </c>
    </row>
    <row r="4226" hidden="1" spans="1:27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  <c r="Z4226">
        <f>SUMIF('采购数据-每月'!E:E,B4226,'采购数据-每月'!B:B)</f>
        <v>710</v>
      </c>
      <c r="AA4226">
        <f t="shared" si="65"/>
        <v>-409</v>
      </c>
    </row>
    <row r="4227" hidden="1" spans="1:27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  <c r="Z4227">
        <f>SUMIF('采购数据-每月'!E:E,B4227,'采购数据-每月'!B:B)</f>
        <v>710</v>
      </c>
      <c r="AA4227">
        <f t="shared" ref="AA4227:AA4290" si="66">Z4227-SUM(Q4227:W4227)</f>
        <v>-194</v>
      </c>
    </row>
    <row r="4228" spans="1:27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  <c r="Z4228">
        <f>SUMIF('采购数据-每月'!E:E,B4228,'采购数据-每月'!B:B)</f>
        <v>710</v>
      </c>
      <c r="AA4228">
        <f t="shared" si="66"/>
        <v>-43</v>
      </c>
    </row>
    <row r="4229" hidden="1" spans="1:27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  <c r="Z4229">
        <f>SUMIF('采购数据-每月'!E:E,B4229,'采购数据-每月'!B:B)</f>
        <v>2490</v>
      </c>
      <c r="AA4229">
        <f t="shared" si="66"/>
        <v>-299</v>
      </c>
    </row>
    <row r="4230" hidden="1" spans="1:27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  <c r="Z4230">
        <f>SUMIF('采购数据-每月'!E:E,B4230,'采购数据-每月'!B:B)</f>
        <v>2490</v>
      </c>
      <c r="AA4230">
        <f t="shared" si="66"/>
        <v>238</v>
      </c>
    </row>
    <row r="4231" hidden="1" spans="1:27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  <c r="Z4231">
        <f>SUMIF('采购数据-每月'!E:E,B4231,'采购数据-每月'!B:B)</f>
        <v>2490</v>
      </c>
      <c r="AA4231">
        <f t="shared" si="66"/>
        <v>715</v>
      </c>
    </row>
    <row r="4232" hidden="1" spans="1:27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  <c r="Z4232">
        <f>SUMIF('采购数据-每月'!E:E,B4232,'采购数据-每月'!B:B)</f>
        <v>4840</v>
      </c>
      <c r="AA4232">
        <f t="shared" si="66"/>
        <v>581</v>
      </c>
    </row>
    <row r="4233" hidden="1" spans="1:27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  <c r="Z4233">
        <f>SUMIF('采购数据-每月'!E:E,B4233,'采购数据-每月'!B:B)</f>
        <v>4840</v>
      </c>
      <c r="AA4233">
        <f t="shared" si="66"/>
        <v>838</v>
      </c>
    </row>
    <row r="4234" hidden="1" spans="1:27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  <c r="Z4234">
        <f>SUMIF('采购数据-每月'!E:E,B4234,'采购数据-每月'!B:B)</f>
        <v>4840</v>
      </c>
      <c r="AA4234">
        <f t="shared" si="66"/>
        <v>1840</v>
      </c>
    </row>
    <row r="4235" hidden="1" spans="1:27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  <c r="Z4235">
        <f>SUMIF('采购数据-每月'!E:E,B4235,'采购数据-每月'!B:B)</f>
        <v>800</v>
      </c>
      <c r="AA4235">
        <f t="shared" si="66"/>
        <v>255</v>
      </c>
    </row>
    <row r="4236" hidden="1" spans="1:27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  <c r="Z4236">
        <f>SUMIF('采购数据-每月'!E:E,B4236,'采购数据-每月'!B:B)</f>
        <v>800</v>
      </c>
      <c r="AA4236">
        <f t="shared" si="66"/>
        <v>159</v>
      </c>
    </row>
    <row r="4237" hidden="1" spans="1:27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  <c r="Z4237">
        <f>SUMIF('采购数据-每月'!E:E,B4237,'采购数据-每月'!B:B)</f>
        <v>800</v>
      </c>
      <c r="AA4237">
        <f t="shared" si="66"/>
        <v>82</v>
      </c>
    </row>
    <row r="4238" hidden="1" spans="1:27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  <c r="Z4238">
        <f>SUMIF('采购数据-每月'!E:E,B4238,'采购数据-每月'!B:B)</f>
        <v>3610</v>
      </c>
      <c r="AA4238">
        <f t="shared" si="66"/>
        <v>615</v>
      </c>
    </row>
    <row r="4239" hidden="1" spans="1:27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  <c r="Z4239">
        <f>SUMIF('采购数据-每月'!E:E,B4239,'采购数据-每月'!B:B)</f>
        <v>3610</v>
      </c>
      <c r="AA4239">
        <f t="shared" si="66"/>
        <v>940</v>
      </c>
    </row>
    <row r="4240" hidden="1" spans="1:27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  <c r="Z4240">
        <f>SUMIF('采购数据-每月'!E:E,B4240,'采购数据-每月'!B:B)</f>
        <v>3610</v>
      </c>
      <c r="AA4240">
        <f t="shared" si="66"/>
        <v>1422</v>
      </c>
    </row>
    <row r="4241" hidden="1" spans="1:27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  <c r="Z4241">
        <f>SUMIF('采购数据-每月'!E:E,B4241,'采购数据-每月'!B:B)</f>
        <v>1240</v>
      </c>
      <c r="AA4241">
        <f t="shared" si="66"/>
        <v>217</v>
      </c>
    </row>
    <row r="4242" hidden="1" spans="1:27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  <c r="Z4242">
        <f>SUMIF('采购数据-每月'!E:E,B4242,'采购数据-每月'!B:B)</f>
        <v>1240</v>
      </c>
      <c r="AA4242">
        <f t="shared" si="66"/>
        <v>344</v>
      </c>
    </row>
    <row r="4243" hidden="1" spans="1:27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  <c r="Z4243">
        <f>SUMIF('采购数据-每月'!E:E,B4243,'采购数据-每月'!B:B)</f>
        <v>1240</v>
      </c>
      <c r="AA4243">
        <f t="shared" si="66"/>
        <v>566</v>
      </c>
    </row>
    <row r="4244" hidden="1" spans="1:27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  <c r="Z4244">
        <f>SUMIF('采购数据-每月'!E:E,B4244,'采购数据-每月'!B:B)</f>
        <v>220</v>
      </c>
      <c r="AA4244">
        <f t="shared" si="66"/>
        <v>-259</v>
      </c>
    </row>
    <row r="4245" hidden="1" spans="1:27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  <c r="Z4245">
        <f>SUMIF('采购数据-每月'!E:E,B4245,'采购数据-每月'!B:B)</f>
        <v>220</v>
      </c>
      <c r="AA4245">
        <f t="shared" si="66"/>
        <v>-181</v>
      </c>
    </row>
    <row r="4246" spans="1:27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  <c r="Z4246">
        <f>SUMIF('采购数据-每月'!E:E,B4246,'采购数据-每月'!B:B)</f>
        <v>220</v>
      </c>
      <c r="AA4246">
        <f t="shared" si="66"/>
        <v>-123</v>
      </c>
    </row>
    <row r="4247" hidden="1" spans="1:27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  <c r="Z4247">
        <f>SUMIF('采购数据-每月'!E:E,B4247,'采购数据-每月'!B:B)</f>
        <v>0</v>
      </c>
      <c r="AA4247">
        <f t="shared" si="66"/>
        <v>0</v>
      </c>
    </row>
    <row r="4248" hidden="1" spans="1:27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  <c r="Z4248">
        <f>SUMIF('采购数据-每月'!E:E,B4248,'采购数据-每月'!B:B)</f>
        <v>0</v>
      </c>
      <c r="AA4248">
        <f t="shared" si="66"/>
        <v>0</v>
      </c>
    </row>
    <row r="4249" hidden="1" spans="1:27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  <c r="Z4249">
        <f>SUMIF('采购数据-每月'!E:E,B4249,'采购数据-每月'!B:B)</f>
        <v>0</v>
      </c>
      <c r="AA4249">
        <f t="shared" si="66"/>
        <v>0</v>
      </c>
    </row>
    <row r="4250" hidden="1" spans="1:27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  <c r="Z4250">
        <f>SUMIF('采购数据-每月'!E:E,B4250,'采购数据-每月'!B:B)</f>
        <v>150</v>
      </c>
      <c r="AA4250">
        <f t="shared" si="66"/>
        <v>44</v>
      </c>
    </row>
    <row r="4251" hidden="1" spans="1:27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  <c r="Z4251">
        <f>SUMIF('采购数据-每月'!E:E,B4251,'采购数据-每月'!B:B)</f>
        <v>150</v>
      </c>
      <c r="AA4251">
        <f t="shared" si="66"/>
        <v>21</v>
      </c>
    </row>
    <row r="4252" hidden="1" spans="1:27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  <c r="Z4252">
        <f>SUMIF('采购数据-每月'!E:E,B4252,'采购数据-每月'!B:B)</f>
        <v>150</v>
      </c>
      <c r="AA4252">
        <f t="shared" si="66"/>
        <v>43</v>
      </c>
    </row>
    <row r="4253" hidden="1" spans="1:27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  <c r="Z4253">
        <f>SUMIF('采购数据-每月'!E:E,B4253,'采购数据-每月'!B:B)</f>
        <v>140</v>
      </c>
      <c r="AA4253">
        <f t="shared" si="66"/>
        <v>10</v>
      </c>
    </row>
    <row r="4254" hidden="1" spans="1:27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  <c r="Z4254">
        <f>SUMIF('采购数据-每月'!E:E,B4254,'采购数据-每月'!B:B)</f>
        <v>140</v>
      </c>
      <c r="AA4254">
        <f t="shared" si="66"/>
        <v>5</v>
      </c>
    </row>
    <row r="4255" hidden="1" spans="1:27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  <c r="Z4255">
        <f>SUMIF('采购数据-每月'!E:E,B4255,'采购数据-每月'!B:B)</f>
        <v>140</v>
      </c>
      <c r="AA4255">
        <f t="shared" si="66"/>
        <v>25</v>
      </c>
    </row>
    <row r="4256" hidden="1" spans="1:27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  <c r="Z4256">
        <f>SUMIF('采购数据-每月'!E:E,B4256,'采购数据-每月'!B:B)</f>
        <v>0</v>
      </c>
      <c r="AA4256">
        <f t="shared" si="66"/>
        <v>-1</v>
      </c>
    </row>
    <row r="4257" hidden="1" spans="1:27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  <c r="Z4257">
        <f>SUMIF('采购数据-每月'!E:E,B4257,'采购数据-每月'!B:B)</f>
        <v>0</v>
      </c>
      <c r="AA4257">
        <f t="shared" si="66"/>
        <v>0</v>
      </c>
    </row>
    <row r="4258" spans="1:27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  <c r="Z4258">
        <f>SUMIF('采购数据-每月'!E:E,B4258,'采购数据-每月'!B:B)</f>
        <v>0</v>
      </c>
      <c r="AA4258">
        <f t="shared" si="66"/>
        <v>-1</v>
      </c>
    </row>
    <row r="4259" hidden="1" spans="1:27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  <c r="Z4259">
        <f>SUMIF('采购数据-每月'!E:E,B4259,'采购数据-每月'!B:B)</f>
        <v>0</v>
      </c>
      <c r="AA4259">
        <f t="shared" si="66"/>
        <v>-166</v>
      </c>
    </row>
    <row r="4260" hidden="1" spans="1:27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  <c r="Z4260">
        <f>SUMIF('采购数据-每月'!E:E,B4260,'采购数据-每月'!B:B)</f>
        <v>0</v>
      </c>
      <c r="AA4260">
        <f t="shared" si="66"/>
        <v>-163</v>
      </c>
    </row>
    <row r="4261" spans="1:27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  <c r="Z4261">
        <f>SUMIF('采购数据-每月'!E:E,B4261,'采购数据-每月'!B:B)</f>
        <v>0</v>
      </c>
      <c r="AA4261">
        <f t="shared" si="66"/>
        <v>-159</v>
      </c>
    </row>
    <row r="4262" hidden="1" spans="1:27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  <c r="Z4262">
        <f>SUMIF('采购数据-每月'!E:E,B4262,'采购数据-每月'!B:B)</f>
        <v>0</v>
      </c>
      <c r="AA4262">
        <f t="shared" si="66"/>
        <v>-1</v>
      </c>
    </row>
    <row r="4263" hidden="1" spans="1:27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  <c r="Z4263">
        <f>SUMIF('采购数据-每月'!E:E,B4263,'采购数据-每月'!B:B)</f>
        <v>0</v>
      </c>
      <c r="AA4263">
        <f t="shared" si="66"/>
        <v>0</v>
      </c>
    </row>
    <row r="4264" hidden="1" spans="1:27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  <c r="Z4264">
        <f>SUMIF('采购数据-每月'!E:E,B4264,'采购数据-每月'!B:B)</f>
        <v>0</v>
      </c>
      <c r="AA4264">
        <f t="shared" si="66"/>
        <v>0</v>
      </c>
    </row>
    <row r="4265" hidden="1" spans="1:27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  <c r="Z4265">
        <f>SUMIF('采购数据-每月'!E:E,B4265,'采购数据-每月'!B:B)</f>
        <v>260</v>
      </c>
      <c r="AA4265">
        <f t="shared" si="66"/>
        <v>38</v>
      </c>
    </row>
    <row r="4266" hidden="1" spans="1:27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  <c r="Z4266">
        <f>SUMIF('采购数据-每月'!E:E,B4266,'采购数据-每月'!B:B)</f>
        <v>260</v>
      </c>
      <c r="AA4266">
        <f t="shared" si="66"/>
        <v>62</v>
      </c>
    </row>
    <row r="4267" hidden="1" spans="1:27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  <c r="Z4267">
        <f>SUMIF('采购数据-每月'!E:E,B4267,'采购数据-每月'!B:B)</f>
        <v>260</v>
      </c>
      <c r="AA4267">
        <f t="shared" si="66"/>
        <v>79</v>
      </c>
    </row>
    <row r="4268" hidden="1" spans="1:27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  <c r="Z4268">
        <f>SUMIF('采购数据-每月'!E:E,B4268,'采购数据-每月'!B:B)</f>
        <v>400</v>
      </c>
      <c r="AA4268">
        <f t="shared" si="66"/>
        <v>14</v>
      </c>
    </row>
    <row r="4269" hidden="1" spans="1:27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  <c r="Z4269">
        <f>SUMIF('采购数据-每月'!E:E,B4269,'采购数据-每月'!B:B)</f>
        <v>400</v>
      </c>
      <c r="AA4269">
        <f t="shared" si="66"/>
        <v>103</v>
      </c>
    </row>
    <row r="4270" hidden="1" spans="1:27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  <c r="Z4270">
        <f>SUMIF('采购数据-每月'!E:E,B4270,'采购数据-每月'!B:B)</f>
        <v>400</v>
      </c>
      <c r="AA4270">
        <f t="shared" si="66"/>
        <v>172</v>
      </c>
    </row>
    <row r="4271" hidden="1" spans="1:27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  <c r="Z4271">
        <f>SUMIF('采购数据-每月'!E:E,B4271,'采购数据-每月'!B:B)</f>
        <v>440</v>
      </c>
      <c r="AA4271">
        <f t="shared" si="66"/>
        <v>165</v>
      </c>
    </row>
    <row r="4272" hidden="1" spans="1:27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  <c r="Z4272">
        <f>SUMIF('采购数据-每月'!E:E,B4272,'采购数据-每月'!B:B)</f>
        <v>440</v>
      </c>
      <c r="AA4272">
        <f t="shared" si="66"/>
        <v>178</v>
      </c>
    </row>
    <row r="4273" hidden="1" spans="1:27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  <c r="Z4273">
        <f>SUMIF('采购数据-每月'!E:E,B4273,'采购数据-每月'!B:B)</f>
        <v>440</v>
      </c>
      <c r="AA4273">
        <f t="shared" si="66"/>
        <v>193</v>
      </c>
    </row>
    <row r="4274" hidden="1" spans="1:27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  <c r="Z4274">
        <f>SUMIF('采购数据-每月'!E:E,B4274,'采购数据-每月'!B:B)</f>
        <v>100</v>
      </c>
      <c r="AA4274">
        <f t="shared" si="66"/>
        <v>-46</v>
      </c>
    </row>
    <row r="4275" hidden="1" spans="1:27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  <c r="Z4275">
        <f>SUMIF('采购数据-每月'!E:E,B4275,'采购数据-每月'!B:B)</f>
        <v>100</v>
      </c>
      <c r="AA4275">
        <f t="shared" si="66"/>
        <v>-21</v>
      </c>
    </row>
    <row r="4276" spans="1:27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  <c r="Z4276">
        <f>SUMIF('采购数据-每月'!E:E,B4276,'采购数据-每月'!B:B)</f>
        <v>100</v>
      </c>
      <c r="AA4276">
        <f t="shared" si="66"/>
        <v>-6</v>
      </c>
    </row>
    <row r="4277" hidden="1" spans="1:27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  <c r="Z4277">
        <f>SUMIF('采购数据-每月'!E:E,B4277,'采购数据-每月'!B:B)</f>
        <v>0</v>
      </c>
      <c r="AA4277">
        <f t="shared" si="66"/>
        <v>0</v>
      </c>
    </row>
    <row r="4278" hidden="1" spans="1:27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  <c r="Z4278">
        <f>SUMIF('采购数据-每月'!E:E,B4278,'采购数据-每月'!B:B)</f>
        <v>0</v>
      </c>
      <c r="AA4278">
        <f t="shared" si="66"/>
        <v>0</v>
      </c>
    </row>
    <row r="4279" hidden="1" spans="1:27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  <c r="Z4279">
        <f>SUMIF('采购数据-每月'!E:E,B4279,'采购数据-每月'!B:B)</f>
        <v>0</v>
      </c>
      <c r="AA4279">
        <f t="shared" si="66"/>
        <v>0</v>
      </c>
    </row>
    <row r="4280" hidden="1" spans="1:27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  <c r="Z4280">
        <f>SUMIF('采购数据-每月'!E:E,B4280,'采购数据-每月'!B:B)</f>
        <v>0</v>
      </c>
      <c r="AA4280">
        <f t="shared" si="66"/>
        <v>-5</v>
      </c>
    </row>
    <row r="4281" hidden="1" spans="1:27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  <c r="Z4281">
        <f>SUMIF('采购数据-每月'!E:E,B4281,'采购数据-每月'!B:B)</f>
        <v>0</v>
      </c>
      <c r="AA4281">
        <f t="shared" si="66"/>
        <v>0</v>
      </c>
    </row>
    <row r="4282" hidden="1" spans="1:27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  <c r="Z4282">
        <f>SUMIF('采购数据-每月'!E:E,B4282,'采购数据-每月'!B:B)</f>
        <v>0</v>
      </c>
      <c r="AA4282">
        <f t="shared" si="66"/>
        <v>0</v>
      </c>
    </row>
    <row r="4283" hidden="1" spans="1:27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  <c r="Z4283">
        <f>SUMIF('采购数据-每月'!E:E,B4283,'采购数据-每月'!B:B)</f>
        <v>0</v>
      </c>
      <c r="AA4283">
        <f t="shared" si="66"/>
        <v>-5</v>
      </c>
    </row>
    <row r="4284" hidden="1" spans="1:27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  <c r="Z4284">
        <f>SUMIF('采购数据-每月'!E:E,B4284,'采购数据-每月'!B:B)</f>
        <v>0</v>
      </c>
      <c r="AA4284">
        <f t="shared" si="66"/>
        <v>-3</v>
      </c>
    </row>
    <row r="4285" spans="1:27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  <c r="Z4285">
        <f>SUMIF('采购数据-每月'!E:E,B4285,'采购数据-每月'!B:B)</f>
        <v>0</v>
      </c>
      <c r="AA4285">
        <f t="shared" si="66"/>
        <v>-3</v>
      </c>
    </row>
    <row r="4286" hidden="1" spans="1:27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  <c r="Z4286">
        <f>SUMIF('采购数据-每月'!E:E,B4286,'采购数据-每月'!B:B)</f>
        <v>0</v>
      </c>
      <c r="AA4286">
        <f t="shared" si="66"/>
        <v>-119</v>
      </c>
    </row>
    <row r="4287" hidden="1" spans="1:27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  <c r="Z4287">
        <f>SUMIF('采购数据-每月'!E:E,B4287,'采购数据-每月'!B:B)</f>
        <v>0</v>
      </c>
      <c r="AA4287">
        <f t="shared" si="66"/>
        <v>-97</v>
      </c>
    </row>
    <row r="4288" spans="1:27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  <c r="Z4288">
        <f>SUMIF('采购数据-每月'!E:E,B4288,'采购数据-每月'!B:B)</f>
        <v>0</v>
      </c>
      <c r="AA4288">
        <f t="shared" si="66"/>
        <v>-78</v>
      </c>
    </row>
    <row r="4289" hidden="1" spans="1:27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  <c r="Z4289">
        <f>SUMIF('采购数据-每月'!E:E,B4289,'采购数据-每月'!B:B)</f>
        <v>0</v>
      </c>
      <c r="AA4289">
        <f t="shared" si="66"/>
        <v>-1</v>
      </c>
    </row>
    <row r="4290" hidden="1" spans="1:27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  <c r="Z4290">
        <f>SUMIF('采购数据-每月'!E:E,B4290,'采购数据-每月'!B:B)</f>
        <v>0</v>
      </c>
      <c r="AA4290">
        <f t="shared" si="66"/>
        <v>0</v>
      </c>
    </row>
    <row r="4291" hidden="1" spans="1:27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  <c r="Z4291">
        <f>SUMIF('采购数据-每月'!E:E,B4291,'采购数据-每月'!B:B)</f>
        <v>0</v>
      </c>
      <c r="AA4291">
        <f t="shared" ref="AA4291:AA4354" si="67">Z4291-SUM(Q4291:W4291)</f>
        <v>0</v>
      </c>
    </row>
    <row r="4292" hidden="1" spans="1:27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  <c r="Z4292">
        <f>SUMIF('采购数据-每月'!E:E,B4292,'采购数据-每月'!B:B)</f>
        <v>380</v>
      </c>
      <c r="AA4292">
        <f t="shared" si="67"/>
        <v>17</v>
      </c>
    </row>
    <row r="4293" hidden="1" spans="1:27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  <c r="Z4293">
        <f>SUMIF('采购数据-每月'!E:E,B4293,'采购数据-每月'!B:B)</f>
        <v>380</v>
      </c>
      <c r="AA4293">
        <f t="shared" si="67"/>
        <v>93</v>
      </c>
    </row>
    <row r="4294" hidden="1" spans="1:27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  <c r="Z4294">
        <f>SUMIF('采购数据-每月'!E:E,B4294,'采购数据-每月'!B:B)</f>
        <v>380</v>
      </c>
      <c r="AA4294">
        <f t="shared" si="67"/>
        <v>149</v>
      </c>
    </row>
    <row r="4295" hidden="1" spans="1:27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  <c r="Z4295">
        <f>SUMIF('采购数据-每月'!E:E,B4295,'采购数据-每月'!B:B)</f>
        <v>300</v>
      </c>
      <c r="AA4295">
        <f t="shared" si="67"/>
        <v>300</v>
      </c>
    </row>
    <row r="4296" hidden="1" spans="1:27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  <c r="Z4296">
        <f>SUMIF('采购数据-每月'!E:E,B4296,'采购数据-每月'!B:B)</f>
        <v>300</v>
      </c>
      <c r="AA4296">
        <f t="shared" si="67"/>
        <v>0</v>
      </c>
    </row>
    <row r="4297" hidden="1" spans="1:27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  <c r="Z4297">
        <f>SUMIF('采购数据-每月'!E:E,B4297,'采购数据-每月'!B:B)</f>
        <v>300</v>
      </c>
      <c r="AA4297">
        <f t="shared" si="67"/>
        <v>18</v>
      </c>
    </row>
    <row r="4298" hidden="1" spans="1:27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  <c r="Z4298">
        <f>SUMIF('采购数据-每月'!E:E,B4298,'采购数据-每月'!B:B)</f>
        <v>300</v>
      </c>
      <c r="AA4298">
        <f t="shared" si="67"/>
        <v>300</v>
      </c>
    </row>
    <row r="4299" hidden="1" spans="1:27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  <c r="Z4299">
        <f>SUMIF('采购数据-每月'!E:E,B4299,'采购数据-每月'!B:B)</f>
        <v>300</v>
      </c>
      <c r="AA4299">
        <f t="shared" si="67"/>
        <v>0</v>
      </c>
    </row>
    <row r="4300" hidden="1" spans="1:27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  <c r="Z4300">
        <f>SUMIF('采购数据-每月'!E:E,B4300,'采购数据-每月'!B:B)</f>
        <v>300</v>
      </c>
      <c r="AA4300">
        <f t="shared" si="67"/>
        <v>24</v>
      </c>
    </row>
    <row r="4301" hidden="1" spans="1:27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  <c r="Z4301">
        <f>SUMIF('采购数据-每月'!E:E,B4301,'采购数据-每月'!B:B)</f>
        <v>300</v>
      </c>
      <c r="AA4301">
        <f t="shared" si="67"/>
        <v>300</v>
      </c>
    </row>
    <row r="4302" hidden="1" spans="1:27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  <c r="Z4302">
        <f>SUMIF('采购数据-每月'!E:E,B4302,'采购数据-每月'!B:B)</f>
        <v>300</v>
      </c>
      <c r="AA4302">
        <f t="shared" si="67"/>
        <v>1</v>
      </c>
    </row>
    <row r="4303" hidden="1" spans="1:27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  <c r="Z4303">
        <f>SUMIF('采购数据-每月'!E:E,B4303,'采购数据-每月'!B:B)</f>
        <v>300</v>
      </c>
      <c r="AA4303">
        <f t="shared" si="67"/>
        <v>38</v>
      </c>
    </row>
    <row r="4304" hidden="1" spans="1:27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  <c r="Z4304">
        <f>SUMIF('采购数据-每月'!E:E,B4304,'采购数据-每月'!B:B)</f>
        <v>600</v>
      </c>
      <c r="AA4304">
        <f t="shared" si="67"/>
        <v>300</v>
      </c>
    </row>
    <row r="4305" hidden="1" spans="1:27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  <c r="Z4305">
        <f>SUMIF('采购数据-每月'!E:E,B4305,'采购数据-每月'!B:B)</f>
        <v>600</v>
      </c>
      <c r="AA4305">
        <f t="shared" si="67"/>
        <v>353</v>
      </c>
    </row>
    <row r="4306" hidden="1" spans="1:27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  <c r="Z4306">
        <f>SUMIF('采购数据-每月'!E:E,B4306,'采购数据-每月'!B:B)</f>
        <v>600</v>
      </c>
      <c r="AA4306">
        <f t="shared" si="67"/>
        <v>138</v>
      </c>
    </row>
    <row r="4307" hidden="1" spans="1:27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  <c r="Z4307">
        <f>SUMIF('采购数据-每月'!E:E,B4307,'采购数据-每月'!B:B)</f>
        <v>600</v>
      </c>
      <c r="AA4307">
        <f t="shared" si="67"/>
        <v>300</v>
      </c>
    </row>
    <row r="4308" hidden="1" spans="1:27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  <c r="Z4308">
        <f>SUMIF('采购数据-每月'!E:E,B4308,'采购数据-每月'!B:B)</f>
        <v>600</v>
      </c>
      <c r="AA4308">
        <f t="shared" si="67"/>
        <v>343</v>
      </c>
    </row>
    <row r="4309" hidden="1" spans="1:27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  <c r="Z4309">
        <f>SUMIF('采购数据-每月'!E:E,B4309,'采购数据-每月'!B:B)</f>
        <v>600</v>
      </c>
      <c r="AA4309">
        <f t="shared" si="67"/>
        <v>155</v>
      </c>
    </row>
    <row r="4310" hidden="1" spans="1:27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  <c r="Z4310">
        <f>SUMIF('采购数据-每月'!E:E,B4310,'采购数据-每月'!B:B)</f>
        <v>300</v>
      </c>
      <c r="AA4310">
        <f t="shared" si="67"/>
        <v>0</v>
      </c>
    </row>
    <row r="4311" hidden="1" spans="1:27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  <c r="Z4311">
        <f>SUMIF('采购数据-每月'!E:E,B4311,'采购数据-每月'!B:B)</f>
        <v>300</v>
      </c>
      <c r="AA4311">
        <f t="shared" si="67"/>
        <v>48</v>
      </c>
    </row>
    <row r="4312" hidden="1" spans="1:27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  <c r="Z4312">
        <f>SUMIF('采购数据-每月'!E:E,B4312,'采购数据-每月'!B:B)</f>
        <v>300</v>
      </c>
      <c r="AA4312">
        <f t="shared" si="67"/>
        <v>118</v>
      </c>
    </row>
    <row r="4313" hidden="1" spans="1:27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  <c r="Z4313">
        <f>SUMIF('采购数据-每月'!E:E,B4313,'采购数据-每月'!B:B)</f>
        <v>300</v>
      </c>
      <c r="AA4313">
        <f t="shared" si="67"/>
        <v>0</v>
      </c>
    </row>
    <row r="4314" hidden="1" spans="1:27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  <c r="Z4314">
        <f>SUMIF('采购数据-每月'!E:E,B4314,'采购数据-每月'!B:B)</f>
        <v>300</v>
      </c>
      <c r="AA4314">
        <f t="shared" si="67"/>
        <v>14</v>
      </c>
    </row>
    <row r="4315" hidden="1" spans="1:27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  <c r="Z4315">
        <f>SUMIF('采购数据-每月'!E:E,B4315,'采购数据-每月'!B:B)</f>
        <v>300</v>
      </c>
      <c r="AA4315">
        <f t="shared" si="67"/>
        <v>46</v>
      </c>
    </row>
    <row r="4316" hidden="1" spans="1:27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  <c r="Z4316">
        <f>SUMIF('采购数据-每月'!E:E,B4316,'采购数据-每月'!B:B)</f>
        <v>300</v>
      </c>
      <c r="AA4316">
        <f t="shared" si="67"/>
        <v>-1</v>
      </c>
    </row>
    <row r="4317" hidden="1" spans="1:27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  <c r="Z4317">
        <f>SUMIF('采购数据-每月'!E:E,B4317,'采购数据-每月'!B:B)</f>
        <v>300</v>
      </c>
      <c r="AA4317">
        <f t="shared" si="67"/>
        <v>25</v>
      </c>
    </row>
    <row r="4318" hidden="1" spans="1:27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  <c r="Z4318">
        <f>SUMIF('采购数据-每月'!E:E,B4318,'采购数据-每月'!B:B)</f>
        <v>300</v>
      </c>
      <c r="AA4318">
        <f t="shared" si="67"/>
        <v>92</v>
      </c>
    </row>
    <row r="4319" hidden="1" spans="1:27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  <c r="Z4319">
        <f>SUMIF('采购数据-每月'!E:E,B4319,'采购数据-每月'!B:B)</f>
        <v>900</v>
      </c>
      <c r="AA4319">
        <f t="shared" si="67"/>
        <v>600</v>
      </c>
    </row>
    <row r="4320" hidden="1" spans="1:27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  <c r="Z4320">
        <f>SUMIF('采购数据-每月'!E:E,B4320,'采购数据-每月'!B:B)</f>
        <v>900</v>
      </c>
      <c r="AA4320">
        <f t="shared" si="67"/>
        <v>391</v>
      </c>
    </row>
    <row r="4321" hidden="1" spans="1:27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  <c r="Z4321">
        <f>SUMIF('采购数据-每月'!E:E,B4321,'采购数据-每月'!B:B)</f>
        <v>900</v>
      </c>
      <c r="AA4321">
        <f t="shared" si="67"/>
        <v>256</v>
      </c>
    </row>
    <row r="4322" hidden="1" spans="1:27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  <c r="Z4322">
        <f>SUMIF('采购数据-每月'!E:E,B4322,'采购数据-每月'!B:B)</f>
        <v>300</v>
      </c>
      <c r="AA4322">
        <f t="shared" si="67"/>
        <v>0</v>
      </c>
    </row>
    <row r="4323" hidden="1" spans="1:27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  <c r="Z4323">
        <f>SUMIF('采购数据-每月'!E:E,B4323,'采购数据-每月'!B:B)</f>
        <v>300</v>
      </c>
      <c r="AA4323">
        <f t="shared" si="67"/>
        <v>29</v>
      </c>
    </row>
    <row r="4324" hidden="1" spans="1:27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  <c r="Z4324">
        <f>SUMIF('采购数据-每月'!E:E,B4324,'采购数据-每月'!B:B)</f>
        <v>300</v>
      </c>
      <c r="AA4324">
        <f t="shared" si="67"/>
        <v>82</v>
      </c>
    </row>
    <row r="4325" hidden="1" spans="1:27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  <c r="Z4325">
        <f>SUMIF('采购数据-每月'!E:E,B4325,'采购数据-每月'!B:B)</f>
        <v>300</v>
      </c>
      <c r="AA4325">
        <f t="shared" si="67"/>
        <v>0</v>
      </c>
    </row>
    <row r="4326" hidden="1" spans="1:27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  <c r="Z4326">
        <f>SUMIF('采购数据-每月'!E:E,B4326,'采购数据-每月'!B:B)</f>
        <v>300</v>
      </c>
      <c r="AA4326">
        <f t="shared" si="67"/>
        <v>21</v>
      </c>
    </row>
    <row r="4327" hidden="1" spans="1:27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  <c r="Z4327">
        <f>SUMIF('采购数据-每月'!E:E,B4327,'采购数据-每月'!B:B)</f>
        <v>300</v>
      </c>
      <c r="AA4327">
        <f t="shared" si="67"/>
        <v>51</v>
      </c>
    </row>
    <row r="4328" hidden="1" spans="1:27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  <c r="Z4328">
        <f>SUMIF('采购数据-每月'!E:E,B4328,'采购数据-每月'!B:B)</f>
        <v>1000</v>
      </c>
      <c r="AA4328">
        <f t="shared" si="67"/>
        <v>599</v>
      </c>
    </row>
    <row r="4329" hidden="1" spans="1:27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  <c r="Z4329">
        <f>SUMIF('采购数据-每月'!E:E,B4329,'采购数据-每月'!B:B)</f>
        <v>1000</v>
      </c>
      <c r="AA4329">
        <f t="shared" si="67"/>
        <v>441</v>
      </c>
    </row>
    <row r="4330" hidden="1" spans="1:27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  <c r="Z4330">
        <f>SUMIF('采购数据-每月'!E:E,B4330,'采购数据-每月'!B:B)</f>
        <v>1000</v>
      </c>
      <c r="AA4330">
        <f t="shared" si="67"/>
        <v>306</v>
      </c>
    </row>
    <row r="4331" hidden="1" spans="1:27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  <c r="Z4331">
        <f>SUMIF('采购数据-每月'!E:E,B4331,'采购数据-每月'!B:B)</f>
        <v>1000</v>
      </c>
      <c r="AA4331">
        <f t="shared" si="67"/>
        <v>599</v>
      </c>
    </row>
    <row r="4332" hidden="1" spans="1:27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  <c r="Z4332">
        <f>SUMIF('采购数据-每月'!E:E,B4332,'采购数据-每月'!B:B)</f>
        <v>1000</v>
      </c>
      <c r="AA4332">
        <f t="shared" si="67"/>
        <v>428</v>
      </c>
    </row>
    <row r="4333" hidden="1" spans="1:27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  <c r="Z4333">
        <f>SUMIF('采购数据-每月'!E:E,B4333,'采购数据-每月'!B:B)</f>
        <v>1000</v>
      </c>
      <c r="AA4333">
        <f t="shared" si="67"/>
        <v>268</v>
      </c>
    </row>
    <row r="4334" hidden="1" spans="1:27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  <c r="Z4334">
        <f>SUMIF('采购数据-每月'!E:E,B4334,'采购数据-每月'!B:B)</f>
        <v>700</v>
      </c>
      <c r="AA4334">
        <f t="shared" si="67"/>
        <v>299</v>
      </c>
    </row>
    <row r="4335" hidden="1" spans="1:27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  <c r="Z4335">
        <f>SUMIF('采购数据-每月'!E:E,B4335,'采购数据-每月'!B:B)</f>
        <v>700</v>
      </c>
      <c r="AA4335">
        <f t="shared" si="67"/>
        <v>129</v>
      </c>
    </row>
    <row r="4336" hidden="1" spans="1:27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  <c r="Z4336">
        <f>SUMIF('采购数据-每月'!E:E,B4336,'采购数据-每月'!B:B)</f>
        <v>700</v>
      </c>
      <c r="AA4336">
        <f t="shared" si="67"/>
        <v>281</v>
      </c>
    </row>
    <row r="4337" hidden="1" spans="1:27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  <c r="Z4337">
        <f>SUMIF('采购数据-每月'!E:E,B4337,'采购数据-每月'!B:B)</f>
        <v>400</v>
      </c>
      <c r="AA4337">
        <f t="shared" si="67"/>
        <v>-1</v>
      </c>
    </row>
    <row r="4338" hidden="1" spans="1:27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  <c r="Z4338">
        <f>SUMIF('采购数据-每月'!E:E,B4338,'采购数据-每月'!B:B)</f>
        <v>400</v>
      </c>
      <c r="AA4338">
        <f t="shared" si="67"/>
        <v>86</v>
      </c>
    </row>
    <row r="4339" hidden="1" spans="1:27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  <c r="Z4339">
        <f>SUMIF('采购数据-每月'!E:E,B4339,'采购数据-每月'!B:B)</f>
        <v>400</v>
      </c>
      <c r="AA4339">
        <f t="shared" si="67"/>
        <v>133</v>
      </c>
    </row>
    <row r="4340" hidden="1" spans="1:27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  <c r="Z4340">
        <f>SUMIF('采购数据-每月'!E:E,B4340,'采购数据-每月'!B:B)</f>
        <v>700</v>
      </c>
      <c r="AA4340">
        <f t="shared" si="67"/>
        <v>318</v>
      </c>
    </row>
    <row r="4341" hidden="1" spans="1:27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  <c r="Z4341">
        <f>SUMIF('采购数据-每月'!E:E,B4341,'采购数据-每月'!B:B)</f>
        <v>700</v>
      </c>
      <c r="AA4341">
        <f t="shared" si="67"/>
        <v>162</v>
      </c>
    </row>
    <row r="4342" hidden="1" spans="1:27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  <c r="Z4342">
        <f>SUMIF('采购数据-每月'!E:E,B4342,'采购数据-每月'!B:B)</f>
        <v>700</v>
      </c>
      <c r="AA4342">
        <f t="shared" si="67"/>
        <v>258</v>
      </c>
    </row>
    <row r="4343" hidden="1" spans="1:27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  <c r="Z4343">
        <f>SUMIF('采购数据-每月'!E:E,B4343,'采购数据-每月'!B:B)</f>
        <v>900</v>
      </c>
      <c r="AA4343">
        <f t="shared" si="67"/>
        <v>599</v>
      </c>
    </row>
    <row r="4344" hidden="1" spans="1:27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  <c r="Z4344">
        <f>SUMIF('采购数据-每月'!E:E,B4344,'采购数据-每月'!B:B)</f>
        <v>900</v>
      </c>
      <c r="AA4344">
        <f t="shared" si="67"/>
        <v>408</v>
      </c>
    </row>
    <row r="4345" hidden="1" spans="1:27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  <c r="Z4345">
        <f>SUMIF('采购数据-每月'!E:E,B4345,'采购数据-每月'!B:B)</f>
        <v>900</v>
      </c>
      <c r="AA4345">
        <f t="shared" si="67"/>
        <v>289</v>
      </c>
    </row>
    <row r="4346" hidden="1" spans="1:27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  <c r="Z4346">
        <f>SUMIF('采购数据-每月'!E:E,B4346,'采购数据-每月'!B:B)</f>
        <v>300</v>
      </c>
      <c r="AA4346">
        <f t="shared" si="67"/>
        <v>-1</v>
      </c>
    </row>
    <row r="4347" hidden="1" spans="1:27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  <c r="Z4347">
        <f>SUMIF('采购数据-每月'!E:E,B4347,'采购数据-每月'!B:B)</f>
        <v>300</v>
      </c>
      <c r="AA4347">
        <f t="shared" si="67"/>
        <v>32</v>
      </c>
    </row>
    <row r="4348" hidden="1" spans="1:27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  <c r="Z4348">
        <f>SUMIF('采购数据-每月'!E:E,B4348,'采购数据-每月'!B:B)</f>
        <v>300</v>
      </c>
      <c r="AA4348">
        <f t="shared" si="67"/>
        <v>68</v>
      </c>
    </row>
    <row r="4349" hidden="1" spans="1:27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  <c r="Z4349">
        <f>SUMIF('采购数据-每月'!E:E,B4349,'采购数据-每月'!B:B)</f>
        <v>600</v>
      </c>
      <c r="AA4349">
        <f t="shared" si="67"/>
        <v>317</v>
      </c>
    </row>
    <row r="4350" hidden="1" spans="1:27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  <c r="Z4350">
        <f>SUMIF('采购数据-每月'!E:E,B4350,'采购数据-每月'!B:B)</f>
        <v>600</v>
      </c>
      <c r="AA4350">
        <f t="shared" si="67"/>
        <v>94</v>
      </c>
    </row>
    <row r="4351" hidden="1" spans="1:27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  <c r="Z4351">
        <f>SUMIF('采购数据-每月'!E:E,B4351,'采购数据-每月'!B:B)</f>
        <v>600</v>
      </c>
      <c r="AA4351">
        <f t="shared" si="67"/>
        <v>162</v>
      </c>
    </row>
    <row r="4352" hidden="1" spans="1:27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  <c r="Z4352">
        <f>SUMIF('采购数据-每月'!E:E,B4352,'采购数据-每月'!B:B)</f>
        <v>600</v>
      </c>
      <c r="AA4352">
        <f t="shared" si="67"/>
        <v>310</v>
      </c>
    </row>
    <row r="4353" hidden="1" spans="1:27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  <c r="Z4353">
        <f>SUMIF('采购数据-每月'!E:E,B4353,'采购数据-每月'!B:B)</f>
        <v>600</v>
      </c>
      <c r="AA4353">
        <f t="shared" si="67"/>
        <v>92</v>
      </c>
    </row>
    <row r="4354" hidden="1" spans="1:27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  <c r="Z4354">
        <f>SUMIF('采购数据-每月'!E:E,B4354,'采购数据-每月'!B:B)</f>
        <v>600</v>
      </c>
      <c r="AA4354">
        <f t="shared" si="67"/>
        <v>160</v>
      </c>
    </row>
    <row r="4355" hidden="1" spans="1:27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  <c r="Z4355">
        <f>SUMIF('采购数据-每月'!E:E,B4355,'采购数据-每月'!B:B)</f>
        <v>300</v>
      </c>
      <c r="AA4355">
        <f t="shared" ref="AA4355:AA4418" si="68">Z4355-SUM(Q4355:W4355)</f>
        <v>7</v>
      </c>
    </row>
    <row r="4356" hidden="1" spans="1:27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  <c r="Z4356">
        <f>SUMIF('采购数据-每月'!E:E,B4356,'采购数据-每月'!B:B)</f>
        <v>300</v>
      </c>
      <c r="AA4356">
        <f t="shared" si="68"/>
        <v>24</v>
      </c>
    </row>
    <row r="4357" hidden="1" spans="1:27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  <c r="Z4357">
        <f>SUMIF('采购数据-每月'!E:E,B4357,'采购数据-每月'!B:B)</f>
        <v>300</v>
      </c>
      <c r="AA4357">
        <f t="shared" si="68"/>
        <v>50</v>
      </c>
    </row>
    <row r="4358" hidden="1" spans="1:27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  <c r="Z4358">
        <f>SUMIF('采购数据-每月'!E:E,B4358,'采购数据-每月'!B:B)</f>
        <v>150</v>
      </c>
      <c r="AA4358">
        <f t="shared" si="68"/>
        <v>-182</v>
      </c>
    </row>
    <row r="4359" hidden="1" spans="1:27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  <c r="Z4359">
        <f>SUMIF('采购数据-每月'!E:E,B4359,'采购数据-每月'!B:B)</f>
        <v>150</v>
      </c>
      <c r="AA4359">
        <f t="shared" si="68"/>
        <v>-123</v>
      </c>
    </row>
    <row r="4360" spans="1:27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  <c r="Z4360">
        <f>SUMIF('采购数据-每月'!E:E,B4360,'采购数据-每月'!B:B)</f>
        <v>150</v>
      </c>
      <c r="AA4360">
        <f t="shared" si="68"/>
        <v>-70</v>
      </c>
    </row>
    <row r="4361" hidden="1" spans="1:27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  <c r="Z4361">
        <f>SUMIF('采购数据-每月'!E:E,B4361,'采购数据-每月'!B:B)</f>
        <v>510</v>
      </c>
      <c r="AA4361">
        <f t="shared" si="68"/>
        <v>36</v>
      </c>
    </row>
    <row r="4362" hidden="1" spans="1:27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  <c r="Z4362">
        <f>SUMIF('采购数据-每月'!E:E,B4362,'采购数据-每月'!B:B)</f>
        <v>510</v>
      </c>
      <c r="AA4362">
        <f t="shared" si="68"/>
        <v>-21</v>
      </c>
    </row>
    <row r="4363" hidden="1" spans="1:27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  <c r="Z4363">
        <f>SUMIF('采购数据-每月'!E:E,B4363,'采购数据-每月'!B:B)</f>
        <v>510</v>
      </c>
      <c r="AA4363">
        <f t="shared" si="68"/>
        <v>121</v>
      </c>
    </row>
    <row r="4364" hidden="1" spans="1:27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  <c r="Z4364">
        <f>SUMIF('采购数据-每月'!E:E,B4364,'采购数据-每月'!B:B)</f>
        <v>1200</v>
      </c>
      <c r="AA4364">
        <f t="shared" si="68"/>
        <v>299</v>
      </c>
    </row>
    <row r="4365" hidden="1" spans="1:27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  <c r="Z4365">
        <f>SUMIF('采购数据-每月'!E:E,B4365,'采购数据-每月'!B:B)</f>
        <v>1200</v>
      </c>
      <c r="AA4365">
        <f t="shared" si="68"/>
        <v>370</v>
      </c>
    </row>
    <row r="4366" hidden="1" spans="1:27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  <c r="Z4366">
        <f>SUMIF('采购数据-每月'!E:E,B4366,'采购数据-每月'!B:B)</f>
        <v>1200</v>
      </c>
      <c r="AA4366">
        <f t="shared" si="68"/>
        <v>442</v>
      </c>
    </row>
    <row r="4367" hidden="1" spans="1:27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  <c r="Z4367">
        <f>SUMIF('采购数据-每月'!E:E,B4367,'采购数据-每月'!B:B)</f>
        <v>1500</v>
      </c>
      <c r="AA4367">
        <f t="shared" si="68"/>
        <v>341</v>
      </c>
    </row>
    <row r="4368" hidden="1" spans="1:27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  <c r="Z4368">
        <f>SUMIF('采购数据-每月'!E:E,B4368,'采购数据-每月'!B:B)</f>
        <v>1500</v>
      </c>
      <c r="AA4368">
        <f t="shared" si="68"/>
        <v>500</v>
      </c>
    </row>
    <row r="4369" hidden="1" spans="1:27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  <c r="Z4369">
        <f>SUMIF('采购数据-每月'!E:E,B4369,'采购数据-每月'!B:B)</f>
        <v>1500</v>
      </c>
      <c r="AA4369">
        <f t="shared" si="68"/>
        <v>617</v>
      </c>
    </row>
    <row r="4370" hidden="1" spans="1:27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  <c r="Z4370">
        <f>SUMIF('采购数据-每月'!E:E,B4370,'采购数据-每月'!B:B)</f>
        <v>1500</v>
      </c>
      <c r="AA4370">
        <f t="shared" si="68"/>
        <v>257</v>
      </c>
    </row>
    <row r="4371" hidden="1" spans="1:27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  <c r="Z4371">
        <f>SUMIF('采购数据-每月'!E:E,B4371,'采购数据-每月'!B:B)</f>
        <v>1500</v>
      </c>
      <c r="AA4371">
        <f t="shared" si="68"/>
        <v>311</v>
      </c>
    </row>
    <row r="4372" hidden="1" spans="1:27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  <c r="Z4372">
        <f>SUMIF('采购数据-每月'!E:E,B4372,'采购数据-每月'!B:B)</f>
        <v>1500</v>
      </c>
      <c r="AA4372">
        <f t="shared" si="68"/>
        <v>346</v>
      </c>
    </row>
    <row r="4373" hidden="1" spans="1:27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  <c r="Z4373">
        <f>SUMIF('采购数据-每月'!E:E,B4373,'采购数据-每月'!B:B)</f>
        <v>1500</v>
      </c>
      <c r="AA4373">
        <f t="shared" si="68"/>
        <v>349</v>
      </c>
    </row>
    <row r="4374" hidden="1" spans="1:27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  <c r="Z4374">
        <f>SUMIF('采购数据-每月'!E:E,B4374,'采购数据-每月'!B:B)</f>
        <v>1500</v>
      </c>
      <c r="AA4374">
        <f t="shared" si="68"/>
        <v>464</v>
      </c>
    </row>
    <row r="4375" hidden="1" spans="1:27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  <c r="Z4375">
        <f>SUMIF('采购数据-每月'!E:E,B4375,'采购数据-每月'!B:B)</f>
        <v>1500</v>
      </c>
      <c r="AA4375">
        <f t="shared" si="68"/>
        <v>539</v>
      </c>
    </row>
    <row r="4376" hidden="1" spans="1:27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  <c r="Z4376">
        <f>SUMIF('采购数据-每月'!E:E,B4376,'采购数据-每月'!B:B)</f>
        <v>1050</v>
      </c>
      <c r="AA4376">
        <f t="shared" si="68"/>
        <v>251</v>
      </c>
    </row>
    <row r="4377" hidden="1" spans="1:27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  <c r="Z4377">
        <f>SUMIF('采购数据-每月'!E:E,B4377,'采购数据-每月'!B:B)</f>
        <v>1050</v>
      </c>
      <c r="AA4377">
        <f t="shared" si="68"/>
        <v>312</v>
      </c>
    </row>
    <row r="4378" hidden="1" spans="1:27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  <c r="Z4378">
        <f>SUMIF('采购数据-每月'!E:E,B4378,'采购数据-每月'!B:B)</f>
        <v>1050</v>
      </c>
      <c r="AA4378">
        <f t="shared" si="68"/>
        <v>339</v>
      </c>
    </row>
    <row r="4379" hidden="1" spans="1:27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  <c r="Z4379">
        <f>SUMIF('采购数据-每月'!E:E,B4379,'采购数据-每月'!B:B)</f>
        <v>1050</v>
      </c>
      <c r="AA4379">
        <f t="shared" si="68"/>
        <v>242</v>
      </c>
    </row>
    <row r="4380" hidden="1" spans="1:27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  <c r="Z4380">
        <f>SUMIF('采购数据-每月'!E:E,B4380,'采购数据-每月'!B:B)</f>
        <v>1050</v>
      </c>
      <c r="AA4380">
        <f t="shared" si="68"/>
        <v>339</v>
      </c>
    </row>
    <row r="4381" hidden="1" spans="1:27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  <c r="Z4381">
        <f>SUMIF('采购数据-每月'!E:E,B4381,'采购数据-每月'!B:B)</f>
        <v>1050</v>
      </c>
      <c r="AA4381">
        <f t="shared" si="68"/>
        <v>400</v>
      </c>
    </row>
    <row r="4382" hidden="1" spans="1:27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  <c r="Z4382">
        <f>SUMIF('采购数据-每月'!E:E,B4382,'采购数据-每月'!B:B)</f>
        <v>1050</v>
      </c>
      <c r="AA4382">
        <f t="shared" si="68"/>
        <v>213</v>
      </c>
    </row>
    <row r="4383" hidden="1" spans="1:27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  <c r="Z4383">
        <f>SUMIF('采购数据-每月'!E:E,B4383,'采购数据-每月'!B:B)</f>
        <v>1050</v>
      </c>
      <c r="AA4383">
        <f t="shared" si="68"/>
        <v>298</v>
      </c>
    </row>
    <row r="4384" hidden="1" spans="1:27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  <c r="Z4384">
        <f>SUMIF('采购数据-每月'!E:E,B4384,'采购数据-每月'!B:B)</f>
        <v>1050</v>
      </c>
      <c r="AA4384">
        <f t="shared" si="68"/>
        <v>393</v>
      </c>
    </row>
    <row r="4385" hidden="1" spans="1:27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  <c r="Z4385">
        <f>SUMIF('采购数据-每月'!E:E,B4385,'采购数据-每月'!B:B)</f>
        <v>900</v>
      </c>
      <c r="AA4385">
        <f t="shared" si="68"/>
        <v>-130</v>
      </c>
    </row>
    <row r="4386" hidden="1" spans="1:27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  <c r="Z4386">
        <f>SUMIF('采购数据-每月'!E:E,B4386,'采购数据-每月'!B:B)</f>
        <v>900</v>
      </c>
      <c r="AA4386">
        <f t="shared" si="68"/>
        <v>-42</v>
      </c>
    </row>
    <row r="4387" hidden="1" spans="1:27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  <c r="Z4387">
        <f>SUMIF('采购数据-每月'!E:E,B4387,'采购数据-每月'!B:B)</f>
        <v>900</v>
      </c>
      <c r="AA4387">
        <f t="shared" si="68"/>
        <v>10</v>
      </c>
    </row>
    <row r="4388" hidden="1" spans="1:27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  <c r="Z4388">
        <f>SUMIF('采购数据-每月'!E:E,B4388,'采购数据-每月'!B:B)</f>
        <v>400</v>
      </c>
      <c r="AA4388">
        <f t="shared" si="68"/>
        <v>-269</v>
      </c>
    </row>
    <row r="4389" hidden="1" spans="1:27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  <c r="Z4389">
        <f>SUMIF('采购数据-每月'!E:E,B4389,'采购数据-每月'!B:B)</f>
        <v>400</v>
      </c>
      <c r="AA4389">
        <f t="shared" si="68"/>
        <v>-187</v>
      </c>
    </row>
    <row r="4390" spans="1:27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  <c r="Z4390">
        <f>SUMIF('采购数据-每月'!E:E,B4390,'采购数据-每月'!B:B)</f>
        <v>400</v>
      </c>
      <c r="AA4390">
        <f t="shared" si="68"/>
        <v>-40</v>
      </c>
    </row>
    <row r="4391" hidden="1" spans="1:27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  <c r="Z4391">
        <f>SUMIF('采购数据-每月'!E:E,B4391,'采购数据-每月'!B:B)</f>
        <v>850</v>
      </c>
      <c r="AA4391">
        <f t="shared" si="68"/>
        <v>75</v>
      </c>
    </row>
    <row r="4392" hidden="1" spans="1:27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  <c r="Z4392">
        <f>SUMIF('采购数据-每月'!E:E,B4392,'采购数据-每月'!B:B)</f>
        <v>850</v>
      </c>
      <c r="AA4392">
        <f t="shared" si="68"/>
        <v>115</v>
      </c>
    </row>
    <row r="4393" hidden="1" spans="1:27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  <c r="Z4393">
        <f>SUMIF('采购数据-每月'!E:E,B4393,'采购数据-每月'!B:B)</f>
        <v>850</v>
      </c>
      <c r="AA4393">
        <f t="shared" si="68"/>
        <v>143</v>
      </c>
    </row>
    <row r="4394" hidden="1" spans="1:27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  <c r="Z4394">
        <f>SUMIF('采购数据-每月'!E:E,B4394,'采购数据-每月'!B:B)</f>
        <v>1870</v>
      </c>
      <c r="AA4394">
        <f t="shared" si="68"/>
        <v>416</v>
      </c>
    </row>
    <row r="4395" hidden="1" spans="1:27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  <c r="Z4395">
        <f>SUMIF('采购数据-每月'!E:E,B4395,'采购数据-每月'!B:B)</f>
        <v>1870</v>
      </c>
      <c r="AA4395">
        <f t="shared" si="68"/>
        <v>520</v>
      </c>
    </row>
    <row r="4396" hidden="1" spans="1:27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  <c r="Z4396">
        <f>SUMIF('采购数据-每月'!E:E,B4396,'采购数据-每月'!B:B)</f>
        <v>1870</v>
      </c>
      <c r="AA4396">
        <f t="shared" si="68"/>
        <v>587</v>
      </c>
    </row>
    <row r="4397" hidden="1" spans="1:27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  <c r="Z4397">
        <f>SUMIF('采购数据-每月'!E:E,B4397,'采购数据-每月'!B:B)</f>
        <v>600</v>
      </c>
      <c r="AA4397">
        <f t="shared" si="68"/>
        <v>-12</v>
      </c>
    </row>
    <row r="4398" hidden="1" spans="1:27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  <c r="Z4398">
        <f>SUMIF('采购数据-每月'!E:E,B4398,'采购数据-每月'!B:B)</f>
        <v>600</v>
      </c>
      <c r="AA4398">
        <f t="shared" si="68"/>
        <v>8</v>
      </c>
    </row>
    <row r="4399" hidden="1" spans="1:27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  <c r="Z4399">
        <f>SUMIF('采购数据-每月'!E:E,B4399,'采购数据-每月'!B:B)</f>
        <v>600</v>
      </c>
      <c r="AA4399">
        <f t="shared" si="68"/>
        <v>152</v>
      </c>
    </row>
    <row r="4400" hidden="1" spans="1:27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  <c r="Z4400">
        <f>SUMIF('采购数据-每月'!E:E,B4400,'采购数据-每月'!B:B)</f>
        <v>1000</v>
      </c>
      <c r="AA4400">
        <f t="shared" si="68"/>
        <v>320</v>
      </c>
    </row>
    <row r="4401" hidden="1" spans="1:27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  <c r="Z4401">
        <f>SUMIF('采购数据-每月'!E:E,B4401,'采购数据-每月'!B:B)</f>
        <v>1000</v>
      </c>
      <c r="AA4401">
        <f t="shared" si="68"/>
        <v>488</v>
      </c>
    </row>
    <row r="4402" hidden="1" spans="1:27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  <c r="Z4402">
        <f>SUMIF('采购数据-每月'!E:E,B4402,'采购数据-每月'!B:B)</f>
        <v>1000</v>
      </c>
      <c r="AA4402">
        <f t="shared" si="68"/>
        <v>583</v>
      </c>
    </row>
    <row r="4403" hidden="1" spans="1:27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  <c r="Z4403">
        <f>SUMIF('采购数据-每月'!E:E,B4403,'采购数据-每月'!B:B)</f>
        <v>1030</v>
      </c>
      <c r="AA4403">
        <f t="shared" si="68"/>
        <v>262</v>
      </c>
    </row>
    <row r="4404" hidden="1" spans="1:27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  <c r="Z4404">
        <f>SUMIF('采购数据-每月'!E:E,B4404,'采购数据-每月'!B:B)</f>
        <v>1030</v>
      </c>
      <c r="AA4404">
        <f t="shared" si="68"/>
        <v>384</v>
      </c>
    </row>
    <row r="4405" hidden="1" spans="1:27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  <c r="Z4405">
        <f>SUMIF('采购数据-每月'!E:E,B4405,'采购数据-每月'!B:B)</f>
        <v>1030</v>
      </c>
      <c r="AA4405">
        <f t="shared" si="68"/>
        <v>488</v>
      </c>
    </row>
    <row r="4406" hidden="1" spans="1:27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  <c r="Z4406">
        <f>SUMIF('采购数据-每月'!E:E,B4406,'采购数据-每月'!B:B)</f>
        <v>1090</v>
      </c>
      <c r="AA4406">
        <f t="shared" si="68"/>
        <v>216</v>
      </c>
    </row>
    <row r="4407" hidden="1" spans="1:27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  <c r="Z4407">
        <f>SUMIF('采购数据-每月'!E:E,B4407,'采购数据-每月'!B:B)</f>
        <v>1090</v>
      </c>
      <c r="AA4407">
        <f t="shared" si="68"/>
        <v>302</v>
      </c>
    </row>
    <row r="4408" hidden="1" spans="1:27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  <c r="Z4408">
        <f>SUMIF('采购数据-每月'!E:E,B4408,'采购数据-每月'!B:B)</f>
        <v>1090</v>
      </c>
      <c r="AA4408">
        <f t="shared" si="68"/>
        <v>376</v>
      </c>
    </row>
    <row r="4409" hidden="1" spans="1:27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  <c r="Z4409">
        <f>SUMIF('采购数据-每月'!E:E,B4409,'采购数据-每月'!B:B)</f>
        <v>2000</v>
      </c>
      <c r="AA4409">
        <f t="shared" si="68"/>
        <v>591</v>
      </c>
    </row>
    <row r="4410" hidden="1" spans="1:27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  <c r="Z4410">
        <f>SUMIF('采购数据-每月'!E:E,B4410,'采购数据-每月'!B:B)</f>
        <v>2000</v>
      </c>
      <c r="AA4410">
        <f t="shared" si="68"/>
        <v>807</v>
      </c>
    </row>
    <row r="4411" hidden="1" spans="1:27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  <c r="Z4411">
        <f>SUMIF('采购数据-每月'!E:E,B4411,'采购数据-每月'!B:B)</f>
        <v>2000</v>
      </c>
      <c r="AA4411">
        <f t="shared" si="68"/>
        <v>954</v>
      </c>
    </row>
    <row r="4412" hidden="1" spans="1:27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  <c r="Z4412">
        <f>SUMIF('采购数据-每月'!E:E,B4412,'采购数据-每月'!B:B)</f>
        <v>1090</v>
      </c>
      <c r="AA4412">
        <f t="shared" si="68"/>
        <v>189</v>
      </c>
    </row>
    <row r="4413" hidden="1" spans="1:27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  <c r="Z4413">
        <f>SUMIF('采购数据-每月'!E:E,B4413,'采购数据-每月'!B:B)</f>
        <v>1090</v>
      </c>
      <c r="AA4413">
        <f t="shared" si="68"/>
        <v>287</v>
      </c>
    </row>
    <row r="4414" hidden="1" spans="1:27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  <c r="Z4414">
        <f>SUMIF('采购数据-每月'!E:E,B4414,'采购数据-每月'!B:B)</f>
        <v>1090</v>
      </c>
      <c r="AA4414">
        <f t="shared" si="68"/>
        <v>445</v>
      </c>
    </row>
    <row r="4415" hidden="1" spans="1:27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  <c r="Z4415">
        <f>SUMIF('采购数据-每月'!E:E,B4415,'采购数据-每月'!B:B)</f>
        <v>600</v>
      </c>
      <c r="AA4415">
        <f t="shared" si="68"/>
        <v>237</v>
      </c>
    </row>
    <row r="4416" hidden="1" spans="1:27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  <c r="Z4416">
        <f>SUMIF('采购数据-每月'!E:E,B4416,'采购数据-每月'!B:B)</f>
        <v>600</v>
      </c>
      <c r="AA4416">
        <f t="shared" si="68"/>
        <v>219</v>
      </c>
    </row>
    <row r="4417" hidden="1" spans="1:27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  <c r="Z4417">
        <f>SUMIF('采购数据-每月'!E:E,B4417,'采购数据-每月'!B:B)</f>
        <v>600</v>
      </c>
      <c r="AA4417">
        <f t="shared" si="68"/>
        <v>278</v>
      </c>
    </row>
    <row r="4418" hidden="1" spans="1:27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  <c r="Z4418">
        <f>SUMIF('采购数据-每月'!E:E,B4418,'采购数据-每月'!B:B)</f>
        <v>1040</v>
      </c>
      <c r="AA4418">
        <f t="shared" si="68"/>
        <v>99</v>
      </c>
    </row>
    <row r="4419" hidden="1" spans="1:27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  <c r="Z4419">
        <f>SUMIF('采购数据-每月'!E:E,B4419,'采购数据-每月'!B:B)</f>
        <v>1040</v>
      </c>
      <c r="AA4419">
        <f t="shared" ref="AA4419:AA4482" si="69">Z4419-SUM(Q4419:W4419)</f>
        <v>175</v>
      </c>
    </row>
    <row r="4420" hidden="1" spans="1:27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  <c r="Z4420">
        <f>SUMIF('采购数据-每月'!E:E,B4420,'采购数据-每月'!B:B)</f>
        <v>1040</v>
      </c>
      <c r="AA4420">
        <f t="shared" si="69"/>
        <v>212</v>
      </c>
    </row>
    <row r="4421" hidden="1" spans="1:27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  <c r="Z4421">
        <f>SUMIF('采购数据-每月'!E:E,B4421,'采购数据-每月'!B:B)</f>
        <v>1110</v>
      </c>
      <c r="AA4421">
        <f t="shared" si="69"/>
        <v>201</v>
      </c>
    </row>
    <row r="4422" hidden="1" spans="1:27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  <c r="Z4422">
        <f>SUMIF('采购数据-每月'!E:E,B4422,'采购数据-每月'!B:B)</f>
        <v>1110</v>
      </c>
      <c r="AA4422">
        <f t="shared" si="69"/>
        <v>295</v>
      </c>
    </row>
    <row r="4423" hidden="1" spans="1:27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  <c r="Z4423">
        <f>SUMIF('采购数据-每月'!E:E,B4423,'采购数据-每月'!B:B)</f>
        <v>1110</v>
      </c>
      <c r="AA4423">
        <f t="shared" si="69"/>
        <v>474</v>
      </c>
    </row>
    <row r="4424" hidden="1" spans="1:27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  <c r="Z4424">
        <f>SUMIF('采购数据-每月'!E:E,B4424,'采购数据-每月'!B:B)</f>
        <v>600</v>
      </c>
      <c r="AA4424">
        <f t="shared" si="69"/>
        <v>158</v>
      </c>
    </row>
    <row r="4425" hidden="1" spans="1:27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  <c r="Z4425">
        <f>SUMIF('采购数据-每月'!E:E,B4425,'采购数据-每月'!B:B)</f>
        <v>600</v>
      </c>
      <c r="AA4425">
        <f t="shared" si="69"/>
        <v>224</v>
      </c>
    </row>
    <row r="4426" hidden="1" spans="1:27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  <c r="Z4426">
        <f>SUMIF('采购数据-每月'!E:E,B4426,'采购数据-每月'!B:B)</f>
        <v>600</v>
      </c>
      <c r="AA4426">
        <f t="shared" si="69"/>
        <v>252</v>
      </c>
    </row>
    <row r="4427" hidden="1" spans="1:27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  <c r="Z4427">
        <f>SUMIF('采购数据-每月'!E:E,B4427,'采购数据-每月'!B:B)</f>
        <v>700</v>
      </c>
      <c r="AA4427">
        <f t="shared" si="69"/>
        <v>257</v>
      </c>
    </row>
    <row r="4428" hidden="1" spans="1:27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  <c r="Z4428">
        <f>SUMIF('采购数据-每月'!E:E,B4428,'采购数据-每月'!B:B)</f>
        <v>700</v>
      </c>
      <c r="AA4428">
        <f t="shared" si="69"/>
        <v>179</v>
      </c>
    </row>
    <row r="4429" hidden="1" spans="1:27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  <c r="Z4429">
        <f>SUMIF('采购数据-每月'!E:E,B4429,'采购数据-每月'!B:B)</f>
        <v>700</v>
      </c>
      <c r="AA4429">
        <f t="shared" si="69"/>
        <v>240</v>
      </c>
    </row>
    <row r="4430" hidden="1" spans="1:27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  <c r="Z4430">
        <f>SUMIF('采购数据-每月'!E:E,B4430,'采购数据-每月'!B:B)</f>
        <v>740</v>
      </c>
      <c r="AA4430">
        <f t="shared" si="69"/>
        <v>141</v>
      </c>
    </row>
    <row r="4431" hidden="1" spans="1:27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  <c r="Z4431">
        <f>SUMIF('采购数据-每月'!E:E,B4431,'采购数据-每月'!B:B)</f>
        <v>740</v>
      </c>
      <c r="AA4431">
        <f t="shared" si="69"/>
        <v>235</v>
      </c>
    </row>
    <row r="4432" hidden="1" spans="1:27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  <c r="Z4432">
        <f>SUMIF('采购数据-每月'!E:E,B4432,'采购数据-每月'!B:B)</f>
        <v>740</v>
      </c>
      <c r="AA4432">
        <f t="shared" si="69"/>
        <v>166</v>
      </c>
    </row>
    <row r="4433" hidden="1" spans="1:27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  <c r="Z4433">
        <f>SUMIF('采购数据-每月'!E:E,B4433,'采购数据-每月'!B:B)</f>
        <v>846</v>
      </c>
      <c r="AA4433">
        <f t="shared" si="69"/>
        <v>346</v>
      </c>
    </row>
    <row r="4434" hidden="1" spans="1:27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  <c r="Z4434">
        <f>SUMIF('采购数据-每月'!E:E,B4434,'采购数据-每月'!B:B)</f>
        <v>846</v>
      </c>
      <c r="AA4434">
        <f t="shared" si="69"/>
        <v>136</v>
      </c>
    </row>
    <row r="4435" hidden="1" spans="1:27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  <c r="Z4435">
        <f>SUMIF('采购数据-每月'!E:E,B4435,'采购数据-每月'!B:B)</f>
        <v>846</v>
      </c>
      <c r="AA4435">
        <f t="shared" si="69"/>
        <v>235</v>
      </c>
    </row>
    <row r="4436" hidden="1" spans="1:27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  <c r="Z4436">
        <f>SUMIF('采购数据-每月'!E:E,B4436,'采购数据-每月'!B:B)</f>
        <v>1324</v>
      </c>
      <c r="AA4436">
        <f t="shared" si="69"/>
        <v>253</v>
      </c>
    </row>
    <row r="4437" hidden="1" spans="1:27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  <c r="Z4437">
        <f>SUMIF('采购数据-每月'!E:E,B4437,'采购数据-每月'!B:B)</f>
        <v>1324</v>
      </c>
      <c r="AA4437">
        <f t="shared" si="69"/>
        <v>438</v>
      </c>
    </row>
    <row r="4438" hidden="1" spans="1:27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  <c r="Z4438">
        <f>SUMIF('采购数据-每月'!E:E,B4438,'采购数据-每月'!B:B)</f>
        <v>1324</v>
      </c>
      <c r="AA4438">
        <f t="shared" si="69"/>
        <v>627</v>
      </c>
    </row>
    <row r="4439" hidden="1" spans="1:27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  <c r="Z4439">
        <f>SUMIF('采购数据-每月'!E:E,B4439,'采购数据-每月'!B:B)</f>
        <v>1612</v>
      </c>
      <c r="AA4439">
        <f t="shared" si="69"/>
        <v>886</v>
      </c>
    </row>
    <row r="4440" hidden="1" spans="1:27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  <c r="Z4440">
        <f>SUMIF('采购数据-每月'!E:E,B4440,'采购数据-每月'!B:B)</f>
        <v>1612</v>
      </c>
      <c r="AA4440">
        <f t="shared" si="69"/>
        <v>437</v>
      </c>
    </row>
    <row r="4441" hidden="1" spans="1:27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  <c r="Z4441">
        <f>SUMIF('采购数据-每月'!E:E,B4441,'采购数据-每月'!B:B)</f>
        <v>1612</v>
      </c>
      <c r="AA4441">
        <f t="shared" si="69"/>
        <v>648</v>
      </c>
    </row>
    <row r="4442" hidden="1" spans="1:27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  <c r="Z4442">
        <f>SUMIF('采购数据-每月'!E:E,B4442,'采购数据-每月'!B:B)</f>
        <v>650</v>
      </c>
      <c r="AA4442">
        <f t="shared" si="69"/>
        <v>287</v>
      </c>
    </row>
    <row r="4443" hidden="1" spans="1:27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  <c r="Z4443">
        <f>SUMIF('采购数据-每月'!E:E,B4443,'采购数据-每月'!B:B)</f>
        <v>650</v>
      </c>
      <c r="AA4443">
        <f t="shared" si="69"/>
        <v>109</v>
      </c>
    </row>
    <row r="4444" hidden="1" spans="1:27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  <c r="Z4444">
        <f>SUMIF('采购数据-每月'!E:E,B4444,'采购数据-每月'!B:B)</f>
        <v>650</v>
      </c>
      <c r="AA4444">
        <f t="shared" si="69"/>
        <v>180</v>
      </c>
    </row>
    <row r="4445" hidden="1" spans="1:27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  <c r="Z4445">
        <f>SUMIF('采购数据-每月'!E:E,B4445,'采购数据-每月'!B:B)</f>
        <v>740</v>
      </c>
      <c r="AA4445">
        <f t="shared" si="69"/>
        <v>-147</v>
      </c>
    </row>
    <row r="4446" hidden="1" spans="1:27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  <c r="Z4446">
        <f>SUMIF('采购数据-每月'!E:E,B4446,'采购数据-每月'!B:B)</f>
        <v>740</v>
      </c>
      <c r="AA4446">
        <f t="shared" si="69"/>
        <v>-53</v>
      </c>
    </row>
    <row r="4447" hidden="1" spans="1:27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  <c r="Z4447">
        <f>SUMIF('采购数据-每月'!E:E,B4447,'采购数据-每月'!B:B)</f>
        <v>740</v>
      </c>
      <c r="AA4447">
        <f t="shared" si="69"/>
        <v>27</v>
      </c>
    </row>
    <row r="4448" hidden="1" spans="1:27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  <c r="Z4448">
        <f>SUMIF('采购数据-每月'!E:E,B4448,'采购数据-每月'!B:B)</f>
        <v>4325</v>
      </c>
      <c r="AA4448">
        <f t="shared" si="69"/>
        <v>1890</v>
      </c>
    </row>
    <row r="4449" hidden="1" spans="1:27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  <c r="Z4449">
        <f>SUMIF('采购数据-每月'!E:E,B4449,'采购数据-每月'!B:B)</f>
        <v>4325</v>
      </c>
      <c r="AA4449">
        <f t="shared" si="69"/>
        <v>1778</v>
      </c>
    </row>
    <row r="4450" hidden="1" spans="1:27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  <c r="Z4450">
        <f>SUMIF('采购数据-每月'!E:E,B4450,'采购数据-每月'!B:B)</f>
        <v>4325</v>
      </c>
      <c r="AA4450">
        <f t="shared" si="69"/>
        <v>2094</v>
      </c>
    </row>
    <row r="4451" hidden="1" spans="1:27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  <c r="Z4451">
        <f>SUMIF('采购数据-每月'!E:E,B4451,'采购数据-每月'!B:B)</f>
        <v>2420</v>
      </c>
      <c r="AA4451">
        <f t="shared" si="69"/>
        <v>739</v>
      </c>
    </row>
    <row r="4452" hidden="1" spans="1:27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  <c r="Z4452">
        <f>SUMIF('采购数据-每月'!E:E,B4452,'采购数据-每月'!B:B)</f>
        <v>2420</v>
      </c>
      <c r="AA4452">
        <f t="shared" si="69"/>
        <v>1015</v>
      </c>
    </row>
    <row r="4453" hidden="1" spans="1:27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  <c r="Z4453">
        <f>SUMIF('采购数据-每月'!E:E,B4453,'采购数据-每月'!B:B)</f>
        <v>2420</v>
      </c>
      <c r="AA4453">
        <f t="shared" si="69"/>
        <v>1299</v>
      </c>
    </row>
    <row r="4454" hidden="1" spans="1:27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  <c r="Z4454">
        <f>SUMIF('采购数据-每月'!E:E,B4454,'采购数据-每月'!B:B)</f>
        <v>2950</v>
      </c>
      <c r="AA4454">
        <f t="shared" si="69"/>
        <v>367</v>
      </c>
    </row>
    <row r="4455" hidden="1" spans="1:27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  <c r="Z4455">
        <f>SUMIF('采购数据-每月'!E:E,B4455,'采购数据-每月'!B:B)</f>
        <v>2950</v>
      </c>
      <c r="AA4455">
        <f t="shared" si="69"/>
        <v>855</v>
      </c>
    </row>
    <row r="4456" hidden="1" spans="1:27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  <c r="Z4456">
        <f>SUMIF('采购数据-每月'!E:E,B4456,'采购数据-每月'!B:B)</f>
        <v>2950</v>
      </c>
      <c r="AA4456">
        <f t="shared" si="69"/>
        <v>1271</v>
      </c>
    </row>
    <row r="4457" hidden="1" spans="1:27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  <c r="Z4457">
        <f>SUMIF('采购数据-每月'!E:E,B4457,'采购数据-每月'!B:B)</f>
        <v>2520</v>
      </c>
      <c r="AA4457">
        <f t="shared" si="69"/>
        <v>171</v>
      </c>
    </row>
    <row r="4458" hidden="1" spans="1:27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  <c r="Z4458">
        <f>SUMIF('采购数据-每月'!E:E,B4458,'采购数据-每月'!B:B)</f>
        <v>2520</v>
      </c>
      <c r="AA4458">
        <f t="shared" si="69"/>
        <v>436</v>
      </c>
    </row>
    <row r="4459" hidden="1" spans="1:27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  <c r="Z4459">
        <f>SUMIF('采购数据-每月'!E:E,B4459,'采购数据-每月'!B:B)</f>
        <v>2520</v>
      </c>
      <c r="AA4459">
        <f t="shared" si="69"/>
        <v>917</v>
      </c>
    </row>
    <row r="4460" hidden="1" spans="1:27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  <c r="Z4460">
        <f>SUMIF('采购数据-每月'!E:E,B4460,'采购数据-每月'!B:B)</f>
        <v>1010</v>
      </c>
      <c r="AA4460">
        <f t="shared" si="69"/>
        <v>22</v>
      </c>
    </row>
    <row r="4461" hidden="1" spans="1:27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  <c r="Z4461">
        <f>SUMIF('采购数据-每月'!E:E,B4461,'采购数据-每月'!B:B)</f>
        <v>1010</v>
      </c>
      <c r="AA4461">
        <f t="shared" si="69"/>
        <v>177</v>
      </c>
    </row>
    <row r="4462" hidden="1" spans="1:27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  <c r="Z4462">
        <f>SUMIF('采购数据-每月'!E:E,B4462,'采购数据-每月'!B:B)</f>
        <v>1010</v>
      </c>
      <c r="AA4462">
        <f t="shared" si="69"/>
        <v>293</v>
      </c>
    </row>
    <row r="4463" hidden="1" spans="1:27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  <c r="Z4463">
        <f>SUMIF('采购数据-每月'!E:E,B4463,'采购数据-每月'!B:B)</f>
        <v>2347</v>
      </c>
      <c r="AA4463">
        <f t="shared" si="69"/>
        <v>1054</v>
      </c>
    </row>
    <row r="4464" hidden="1" spans="1:27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  <c r="Z4464">
        <f>SUMIF('采购数据-每月'!E:E,B4464,'采购数据-每月'!B:B)</f>
        <v>2347</v>
      </c>
      <c r="AA4464">
        <f t="shared" si="69"/>
        <v>788</v>
      </c>
    </row>
    <row r="4465" hidden="1" spans="1:27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  <c r="Z4465">
        <f>SUMIF('采购数据-每月'!E:E,B4465,'采购数据-每月'!B:B)</f>
        <v>2347</v>
      </c>
      <c r="AA4465">
        <f t="shared" si="69"/>
        <v>1046</v>
      </c>
    </row>
    <row r="4466" hidden="1" spans="1:27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  <c r="Z4466">
        <f>SUMIF('采购数据-每月'!E:E,B4466,'采购数据-每月'!B:B)</f>
        <v>1020</v>
      </c>
      <c r="AA4466">
        <f t="shared" si="69"/>
        <v>-20</v>
      </c>
    </row>
    <row r="4467" hidden="1" spans="1:27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  <c r="Z4467">
        <f>SUMIF('采购数据-每月'!E:E,B4467,'采购数据-每月'!B:B)</f>
        <v>1020</v>
      </c>
      <c r="AA4467">
        <f t="shared" si="69"/>
        <v>138</v>
      </c>
    </row>
    <row r="4468" hidden="1" spans="1:27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  <c r="Z4468">
        <f>SUMIF('采购数据-每月'!E:E,B4468,'采购数据-每月'!B:B)</f>
        <v>1020</v>
      </c>
      <c r="AA4468">
        <f t="shared" si="69"/>
        <v>325</v>
      </c>
    </row>
    <row r="4469" hidden="1" spans="1:27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  <c r="Z4469">
        <f>SUMIF('采购数据-每月'!E:E,B4469,'采购数据-每月'!B:B)</f>
        <v>1040</v>
      </c>
      <c r="AA4469">
        <f t="shared" si="69"/>
        <v>-149</v>
      </c>
    </row>
    <row r="4470" hidden="1" spans="1:27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  <c r="Z4470">
        <f>SUMIF('采购数据-每月'!E:E,B4470,'采购数据-每月'!B:B)</f>
        <v>1040</v>
      </c>
      <c r="AA4470">
        <f t="shared" si="69"/>
        <v>30</v>
      </c>
    </row>
    <row r="4471" hidden="1" spans="1:27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  <c r="Z4471">
        <f>SUMIF('采购数据-每月'!E:E,B4471,'采购数据-每月'!B:B)</f>
        <v>1040</v>
      </c>
      <c r="AA4471">
        <f t="shared" si="69"/>
        <v>253</v>
      </c>
    </row>
    <row r="4472" hidden="1" spans="1:27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  <c r="Z4472">
        <f>SUMIF('采购数据-每月'!E:E,B4472,'采购数据-每月'!B:B)</f>
        <v>200</v>
      </c>
      <c r="AA4472">
        <f t="shared" si="69"/>
        <v>200</v>
      </c>
    </row>
    <row r="4473" hidden="1" spans="1:27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  <c r="Z4473">
        <f>SUMIF('采购数据-每月'!E:E,B4473,'采购数据-每月'!B:B)</f>
        <v>200</v>
      </c>
      <c r="AA4473">
        <f t="shared" si="69"/>
        <v>-1</v>
      </c>
    </row>
    <row r="4474" hidden="1" spans="1:27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  <c r="Z4474">
        <f>SUMIF('采购数据-每月'!E:E,B4474,'采购数据-每月'!B:B)</f>
        <v>200</v>
      </c>
      <c r="AA4474">
        <f t="shared" si="69"/>
        <v>0</v>
      </c>
    </row>
    <row r="4475" hidden="1" spans="1:27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  <c r="Z4475">
        <f>SUMIF('采购数据-每月'!E:E,B4475,'采购数据-每月'!B:B)</f>
        <v>200</v>
      </c>
      <c r="AA4475">
        <f t="shared" si="69"/>
        <v>200</v>
      </c>
    </row>
    <row r="4476" hidden="1" spans="1:27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  <c r="Z4476">
        <f>SUMIF('采购数据-每月'!E:E,B4476,'采购数据-每月'!B:B)</f>
        <v>200</v>
      </c>
      <c r="AA4476">
        <f t="shared" si="69"/>
        <v>-1</v>
      </c>
    </row>
    <row r="4477" hidden="1" spans="1:27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  <c r="Z4477">
        <f>SUMIF('采购数据-每月'!E:E,B4477,'采购数据-每月'!B:B)</f>
        <v>200</v>
      </c>
      <c r="AA4477">
        <f t="shared" si="69"/>
        <v>1</v>
      </c>
    </row>
    <row r="4478" hidden="1" spans="1:27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  <c r="Z4478">
        <f>SUMIF('采购数据-每月'!E:E,B4478,'采购数据-每月'!B:B)</f>
        <v>360</v>
      </c>
      <c r="AA4478">
        <f t="shared" si="69"/>
        <v>360</v>
      </c>
    </row>
    <row r="4479" hidden="1" spans="1:27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  <c r="Z4479">
        <f>SUMIF('采购数据-每月'!E:E,B4479,'采购数据-每月'!B:B)</f>
        <v>360</v>
      </c>
      <c r="AA4479">
        <f t="shared" si="69"/>
        <v>0</v>
      </c>
    </row>
    <row r="4480" hidden="1" spans="1:27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  <c r="Z4480">
        <f>SUMIF('采购数据-每月'!E:E,B4480,'采购数据-每月'!B:B)</f>
        <v>360</v>
      </c>
      <c r="AA4480">
        <f t="shared" si="69"/>
        <v>17</v>
      </c>
    </row>
    <row r="4481" hidden="1" spans="1:27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  <c r="Z4481">
        <f>SUMIF('采购数据-每月'!E:E,B4481,'采购数据-每月'!B:B)</f>
        <v>300</v>
      </c>
      <c r="AA4481">
        <f t="shared" si="69"/>
        <v>300</v>
      </c>
    </row>
    <row r="4482" hidden="1" spans="1:27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  <c r="Z4482">
        <f>SUMIF('采购数据-每月'!E:E,B4482,'采购数据-每月'!B:B)</f>
        <v>300</v>
      </c>
      <c r="AA4482">
        <f t="shared" si="69"/>
        <v>0</v>
      </c>
    </row>
    <row r="4483" hidden="1" spans="1:27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  <c r="Z4483">
        <f>SUMIF('采购数据-每月'!E:E,B4483,'采购数据-每月'!B:B)</f>
        <v>300</v>
      </c>
      <c r="AA4483">
        <f t="shared" ref="AA4483:AA4546" si="70">Z4483-SUM(Q4483:W4483)</f>
        <v>16</v>
      </c>
    </row>
    <row r="4484" hidden="1" spans="1:27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  <c r="Z4484">
        <f>SUMIF('采购数据-每月'!E:E,B4484,'采购数据-每月'!B:B)</f>
        <v>300</v>
      </c>
      <c r="AA4484">
        <f t="shared" si="70"/>
        <v>300</v>
      </c>
    </row>
    <row r="4485" hidden="1" spans="1:27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  <c r="Z4485">
        <f>SUMIF('采购数据-每月'!E:E,B4485,'采购数据-每月'!B:B)</f>
        <v>300</v>
      </c>
      <c r="AA4485">
        <f t="shared" si="70"/>
        <v>0</v>
      </c>
    </row>
    <row r="4486" hidden="1" spans="1:27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  <c r="Z4486">
        <f>SUMIF('采购数据-每月'!E:E,B4486,'采购数据-每月'!B:B)</f>
        <v>300</v>
      </c>
      <c r="AA4486">
        <f t="shared" si="70"/>
        <v>4</v>
      </c>
    </row>
    <row r="4487" hidden="1" spans="1:27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  <c r="Z4487">
        <f>SUMIF('采购数据-每月'!E:E,B4487,'采购数据-每月'!B:B)</f>
        <v>200</v>
      </c>
      <c r="AA4487">
        <f t="shared" si="70"/>
        <v>200</v>
      </c>
    </row>
    <row r="4488" hidden="1" spans="1:27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  <c r="Z4488">
        <f>SUMIF('采购数据-每月'!E:E,B4488,'采购数据-每月'!B:B)</f>
        <v>200</v>
      </c>
      <c r="AA4488">
        <f t="shared" si="70"/>
        <v>0</v>
      </c>
    </row>
    <row r="4489" hidden="1" spans="1:27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  <c r="Z4489">
        <f>SUMIF('采购数据-每月'!E:E,B4489,'采购数据-每月'!B:B)</f>
        <v>200</v>
      </c>
      <c r="AA4489">
        <f t="shared" si="70"/>
        <v>11</v>
      </c>
    </row>
    <row r="4490" hidden="1" spans="1:27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  <c r="Z4490">
        <f>SUMIF('采购数据-每月'!E:E,B4490,'采购数据-每月'!B:B)</f>
        <v>200</v>
      </c>
      <c r="AA4490">
        <f t="shared" si="70"/>
        <v>200</v>
      </c>
    </row>
    <row r="4491" hidden="1" spans="1:27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  <c r="Z4491">
        <f>SUMIF('采购数据-每月'!E:E,B4491,'采购数据-每月'!B:B)</f>
        <v>200</v>
      </c>
      <c r="AA4491">
        <f t="shared" si="70"/>
        <v>0</v>
      </c>
    </row>
    <row r="4492" hidden="1" spans="1:27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  <c r="Z4492">
        <f>SUMIF('采购数据-每月'!E:E,B4492,'采购数据-每月'!B:B)</f>
        <v>200</v>
      </c>
      <c r="AA4492">
        <f t="shared" si="70"/>
        <v>12</v>
      </c>
    </row>
    <row r="4493" hidden="1" spans="1:27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  <c r="Z4493">
        <f>SUMIF('采购数据-每月'!E:E,B4493,'采购数据-每月'!B:B)</f>
        <v>200</v>
      </c>
      <c r="AA4493">
        <f t="shared" si="70"/>
        <v>200</v>
      </c>
    </row>
    <row r="4494" hidden="1" spans="1:27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  <c r="Z4494">
        <f>SUMIF('采购数据-每月'!E:E,B4494,'采购数据-每月'!B:B)</f>
        <v>200</v>
      </c>
      <c r="AA4494">
        <f t="shared" si="70"/>
        <v>0</v>
      </c>
    </row>
    <row r="4495" hidden="1" spans="1:27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  <c r="Z4495">
        <f>SUMIF('采购数据-每月'!E:E,B4495,'采购数据-每月'!B:B)</f>
        <v>200</v>
      </c>
      <c r="AA4495">
        <f t="shared" si="70"/>
        <v>33</v>
      </c>
    </row>
    <row r="4496" hidden="1" spans="1:27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  <c r="Z4496">
        <f>SUMIF('采购数据-每月'!E:E,B4496,'采购数据-每月'!B:B)</f>
        <v>650</v>
      </c>
      <c r="AA4496">
        <f t="shared" si="70"/>
        <v>650</v>
      </c>
    </row>
    <row r="4497" hidden="1" spans="1:27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  <c r="Z4497">
        <f>SUMIF('采购数据-每月'!E:E,B4497,'采购数据-每月'!B:B)</f>
        <v>650</v>
      </c>
      <c r="AA4497">
        <f t="shared" si="70"/>
        <v>300</v>
      </c>
    </row>
    <row r="4498" hidden="1" spans="1:27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  <c r="Z4498">
        <f>SUMIF('采购数据-每月'!E:E,B4498,'采购数据-每月'!B:B)</f>
        <v>650</v>
      </c>
      <c r="AA4498">
        <f t="shared" si="70"/>
        <v>77</v>
      </c>
    </row>
    <row r="4499" hidden="1" spans="1:27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  <c r="Z4499">
        <f>SUMIF('采购数据-每月'!E:E,B4499,'采购数据-每月'!B:B)</f>
        <v>650</v>
      </c>
      <c r="AA4499">
        <f t="shared" si="70"/>
        <v>650</v>
      </c>
    </row>
    <row r="4500" hidden="1" spans="1:27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  <c r="Z4500">
        <f>SUMIF('采购数据-每月'!E:E,B4500,'采购数据-每月'!B:B)</f>
        <v>650</v>
      </c>
      <c r="AA4500">
        <f t="shared" si="70"/>
        <v>400</v>
      </c>
    </row>
    <row r="4501" hidden="1" spans="1:27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  <c r="Z4501">
        <f>SUMIF('采购数据-每月'!E:E,B4501,'采购数据-每月'!B:B)</f>
        <v>650</v>
      </c>
      <c r="AA4501">
        <f t="shared" si="70"/>
        <v>55</v>
      </c>
    </row>
    <row r="4502" hidden="1" spans="1:27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  <c r="Z4502">
        <f>SUMIF('采购数据-每月'!E:E,B4502,'采购数据-每月'!B:B)</f>
        <v>1100</v>
      </c>
      <c r="AA4502">
        <f t="shared" si="70"/>
        <v>1100</v>
      </c>
    </row>
    <row r="4503" hidden="1" spans="1:27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  <c r="Z4503">
        <f>SUMIF('采购数据-每月'!E:E,B4503,'采购数据-每月'!B:B)</f>
        <v>1100</v>
      </c>
      <c r="AA4503">
        <f t="shared" si="70"/>
        <v>601</v>
      </c>
    </row>
    <row r="4504" hidden="1" spans="1:27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  <c r="Z4504">
        <f>SUMIF('采购数据-每月'!E:E,B4504,'采购数据-每月'!B:B)</f>
        <v>1100</v>
      </c>
      <c r="AA4504">
        <f t="shared" si="70"/>
        <v>143</v>
      </c>
    </row>
    <row r="4505" hidden="1" spans="1:27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  <c r="Z4505">
        <f>SUMIF('采购数据-每月'!E:E,B4505,'采购数据-每月'!B:B)</f>
        <v>300</v>
      </c>
      <c r="AA4505">
        <f t="shared" si="70"/>
        <v>300</v>
      </c>
    </row>
    <row r="4506" hidden="1" spans="1:27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  <c r="Z4506">
        <f>SUMIF('采购数据-每月'!E:E,B4506,'采购数据-每月'!B:B)</f>
        <v>300</v>
      </c>
      <c r="AA4506">
        <f t="shared" si="70"/>
        <v>-2</v>
      </c>
    </row>
    <row r="4507" hidden="1" spans="1:27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  <c r="Z4507">
        <f>SUMIF('采购数据-每月'!E:E,B4507,'采购数据-每月'!B:B)</f>
        <v>300</v>
      </c>
      <c r="AA4507">
        <f t="shared" si="70"/>
        <v>20</v>
      </c>
    </row>
    <row r="4508" hidden="1" spans="1:27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  <c r="Z4508">
        <f>SUMIF('采购数据-每月'!E:E,B4508,'采购数据-每月'!B:B)</f>
        <v>300</v>
      </c>
      <c r="AA4508">
        <f t="shared" si="70"/>
        <v>300</v>
      </c>
    </row>
    <row r="4509" hidden="1" spans="1:27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  <c r="Z4509">
        <f>SUMIF('采购数据-每月'!E:E,B4509,'采购数据-每月'!B:B)</f>
        <v>300</v>
      </c>
      <c r="AA4509">
        <f t="shared" si="70"/>
        <v>-2</v>
      </c>
    </row>
    <row r="4510" hidden="1" spans="1:27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  <c r="Z4510">
        <f>SUMIF('采购数据-每月'!E:E,B4510,'采购数据-每月'!B:B)</f>
        <v>300</v>
      </c>
      <c r="AA4510">
        <f t="shared" si="70"/>
        <v>10</v>
      </c>
    </row>
    <row r="4511" hidden="1" spans="1:27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  <c r="Z4511">
        <f>SUMIF('采购数据-每月'!E:E,B4511,'采购数据-每月'!B:B)</f>
        <v>300</v>
      </c>
      <c r="AA4511">
        <f t="shared" si="70"/>
        <v>300</v>
      </c>
    </row>
    <row r="4512" hidden="1" spans="1:27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  <c r="Z4512">
        <f>SUMIF('采购数据-每月'!E:E,B4512,'采购数据-每月'!B:B)</f>
        <v>300</v>
      </c>
      <c r="AA4512">
        <f t="shared" si="70"/>
        <v>-2</v>
      </c>
    </row>
    <row r="4513" hidden="1" spans="1:27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  <c r="Z4513">
        <f>SUMIF('采购数据-每月'!E:E,B4513,'采购数据-每月'!B:B)</f>
        <v>300</v>
      </c>
      <c r="AA4513">
        <f t="shared" si="70"/>
        <v>10</v>
      </c>
    </row>
    <row r="4514" hidden="1" spans="1:27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  <c r="Z4514">
        <f>SUMIF('采购数据-每月'!E:E,B4514,'采购数据-每月'!B:B)</f>
        <v>1100</v>
      </c>
      <c r="AA4514">
        <f t="shared" si="70"/>
        <v>1100</v>
      </c>
    </row>
    <row r="4515" hidden="1" spans="1:27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  <c r="Z4515">
        <f>SUMIF('采购数据-每月'!E:E,B4515,'采购数据-每月'!B:B)</f>
        <v>1100</v>
      </c>
      <c r="AA4515">
        <f t="shared" si="70"/>
        <v>750</v>
      </c>
    </row>
    <row r="4516" hidden="1" spans="1:27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  <c r="Z4516">
        <f>SUMIF('采购数据-每月'!E:E,B4516,'采购数据-每月'!B:B)</f>
        <v>1100</v>
      </c>
      <c r="AA4516">
        <f t="shared" si="70"/>
        <v>137</v>
      </c>
    </row>
    <row r="4517" hidden="1" spans="1:27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  <c r="Z4517">
        <f>SUMIF('采购数据-每月'!E:E,B4517,'采购数据-每月'!B:B)</f>
        <v>950</v>
      </c>
      <c r="AA4517">
        <f t="shared" si="70"/>
        <v>950</v>
      </c>
    </row>
    <row r="4518" hidden="1" spans="1:27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  <c r="Z4518">
        <f>SUMIF('采购数据-每月'!E:E,B4518,'采购数据-每月'!B:B)</f>
        <v>950</v>
      </c>
      <c r="AA4518">
        <f t="shared" si="70"/>
        <v>600</v>
      </c>
    </row>
    <row r="4519" hidden="1" spans="1:27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  <c r="Z4519">
        <f>SUMIF('采购数据-每月'!E:E,B4519,'采购数据-每月'!B:B)</f>
        <v>950</v>
      </c>
      <c r="AA4519">
        <f t="shared" si="70"/>
        <v>100</v>
      </c>
    </row>
    <row r="4520" hidden="1" spans="1:27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  <c r="Z4520">
        <f>SUMIF('采购数据-每月'!E:E,B4520,'采购数据-每月'!B:B)</f>
        <v>1050</v>
      </c>
      <c r="AA4520">
        <f t="shared" si="70"/>
        <v>1050</v>
      </c>
    </row>
    <row r="4521" hidden="1" spans="1:27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  <c r="Z4521">
        <f>SUMIF('采购数据-每月'!E:E,B4521,'采购数据-每月'!B:B)</f>
        <v>1050</v>
      </c>
      <c r="AA4521">
        <f t="shared" si="70"/>
        <v>700</v>
      </c>
    </row>
    <row r="4522" hidden="1" spans="1:27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  <c r="Z4522">
        <f>SUMIF('采购数据-每月'!E:E,B4522,'采购数据-每月'!B:B)</f>
        <v>1050</v>
      </c>
      <c r="AA4522">
        <f t="shared" si="70"/>
        <v>111</v>
      </c>
    </row>
    <row r="4523" hidden="1" spans="1:27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  <c r="Z4523">
        <f>SUMIF('采购数据-每月'!E:E,B4523,'采购数据-每月'!B:B)</f>
        <v>250</v>
      </c>
      <c r="AA4523">
        <f t="shared" si="70"/>
        <v>250</v>
      </c>
    </row>
    <row r="4524" hidden="1" spans="1:27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  <c r="Z4524">
        <f>SUMIF('采购数据-每月'!E:E,B4524,'采购数据-每月'!B:B)</f>
        <v>250</v>
      </c>
      <c r="AA4524">
        <f t="shared" si="70"/>
        <v>0</v>
      </c>
    </row>
    <row r="4525" hidden="1" spans="1:27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  <c r="Z4525">
        <f>SUMIF('采购数据-每月'!E:E,B4525,'采购数据-每月'!B:B)</f>
        <v>250</v>
      </c>
      <c r="AA4525">
        <f t="shared" si="70"/>
        <v>43</v>
      </c>
    </row>
    <row r="4526" hidden="1" spans="1:27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  <c r="Z4526">
        <f>SUMIF('采购数据-每月'!E:E,B4526,'采购数据-每月'!B:B)</f>
        <v>200</v>
      </c>
      <c r="AA4526">
        <f t="shared" si="70"/>
        <v>200</v>
      </c>
    </row>
    <row r="4527" hidden="1" spans="1:27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  <c r="Z4527">
        <f>SUMIF('采购数据-每月'!E:E,B4527,'采购数据-每月'!B:B)</f>
        <v>200</v>
      </c>
      <c r="AA4527">
        <f t="shared" si="70"/>
        <v>0</v>
      </c>
    </row>
    <row r="4528" hidden="1" spans="1:27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  <c r="Z4528">
        <f>SUMIF('采购数据-每月'!E:E,B4528,'采购数据-每月'!B:B)</f>
        <v>200</v>
      </c>
      <c r="AA4528">
        <f t="shared" si="70"/>
        <v>15</v>
      </c>
    </row>
    <row r="4529" hidden="1" spans="1:27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  <c r="Z4529">
        <f>SUMIF('采购数据-每月'!E:E,B4529,'采购数据-每月'!B:B)</f>
        <v>600</v>
      </c>
      <c r="AA4529">
        <f t="shared" si="70"/>
        <v>600</v>
      </c>
    </row>
    <row r="4530" hidden="1" spans="1:27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  <c r="Z4530">
        <f>SUMIF('采购数据-每月'!E:E,B4530,'采购数据-每月'!B:B)</f>
        <v>600</v>
      </c>
      <c r="AA4530">
        <f t="shared" si="70"/>
        <v>400</v>
      </c>
    </row>
    <row r="4531" hidden="1" spans="1:27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  <c r="Z4531">
        <f>SUMIF('采购数据-每月'!E:E,B4531,'采购数据-每月'!B:B)</f>
        <v>600</v>
      </c>
      <c r="AA4531">
        <f t="shared" si="70"/>
        <v>86</v>
      </c>
    </row>
    <row r="4532" hidden="1" spans="1:27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  <c r="Z4532">
        <f>SUMIF('采购数据-每月'!E:E,B4532,'采购数据-每月'!B:B)</f>
        <v>700</v>
      </c>
      <c r="AA4532">
        <f t="shared" si="70"/>
        <v>700</v>
      </c>
    </row>
    <row r="4533" hidden="1" spans="1:27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  <c r="Z4533">
        <f>SUMIF('采购数据-每月'!E:E,B4533,'采购数据-每月'!B:B)</f>
        <v>700</v>
      </c>
      <c r="AA4533">
        <f t="shared" si="70"/>
        <v>500</v>
      </c>
    </row>
    <row r="4534" hidden="1" spans="1:27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  <c r="Z4534">
        <f>SUMIF('采购数据-每月'!E:E,B4534,'采购数据-每月'!B:B)</f>
        <v>700</v>
      </c>
      <c r="AA4534">
        <f t="shared" si="70"/>
        <v>66</v>
      </c>
    </row>
    <row r="4535" hidden="1" spans="1:27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  <c r="Z4535">
        <f>SUMIF('采购数据-每月'!E:E,B4535,'采购数据-每月'!B:B)</f>
        <v>650</v>
      </c>
      <c r="AA4535">
        <f t="shared" si="70"/>
        <v>650</v>
      </c>
    </row>
    <row r="4536" hidden="1" spans="1:27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  <c r="Z4536">
        <f>SUMIF('采购数据-每月'!E:E,B4536,'采购数据-每月'!B:B)</f>
        <v>650</v>
      </c>
      <c r="AA4536">
        <f t="shared" si="70"/>
        <v>400</v>
      </c>
    </row>
    <row r="4537" hidden="1" spans="1:27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  <c r="Z4537">
        <f>SUMIF('采购数据-每月'!E:E,B4537,'采购数据-每月'!B:B)</f>
        <v>650</v>
      </c>
      <c r="AA4537">
        <f t="shared" si="70"/>
        <v>85</v>
      </c>
    </row>
    <row r="4538" hidden="1" spans="1:27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  <c r="Z4538">
        <f>SUMIF('采购数据-每月'!E:E,B4538,'采购数据-每月'!B:B)</f>
        <v>250</v>
      </c>
      <c r="AA4538">
        <f t="shared" si="70"/>
        <v>250</v>
      </c>
    </row>
    <row r="4539" hidden="1" spans="1:27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  <c r="Z4539">
        <f>SUMIF('采购数据-每月'!E:E,B4539,'采购数据-每月'!B:B)</f>
        <v>250</v>
      </c>
      <c r="AA4539">
        <f t="shared" si="70"/>
        <v>-1</v>
      </c>
    </row>
    <row r="4540" hidden="1" spans="1:27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  <c r="Z4540">
        <f>SUMIF('采购数据-每月'!E:E,B4540,'采购数据-每月'!B:B)</f>
        <v>250</v>
      </c>
      <c r="AA4540">
        <f t="shared" si="70"/>
        <v>6</v>
      </c>
    </row>
    <row r="4541" hidden="1" spans="1:27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  <c r="Z4541">
        <f>SUMIF('采购数据-每月'!E:E,B4541,'采购数据-每月'!B:B)</f>
        <v>200</v>
      </c>
      <c r="AA4541">
        <f t="shared" si="70"/>
        <v>200</v>
      </c>
    </row>
    <row r="4542" hidden="1" spans="1:27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  <c r="Z4542">
        <f>SUMIF('采购数据-每月'!E:E,B4542,'采购数据-每月'!B:B)</f>
        <v>200</v>
      </c>
      <c r="AA4542">
        <f t="shared" si="70"/>
        <v>0</v>
      </c>
    </row>
    <row r="4543" hidden="1" spans="1:27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  <c r="Z4543">
        <f>SUMIF('采购数据-每月'!E:E,B4543,'采购数据-每月'!B:B)</f>
        <v>200</v>
      </c>
      <c r="AA4543">
        <f t="shared" si="70"/>
        <v>37</v>
      </c>
    </row>
    <row r="4544" hidden="1" spans="1:27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  <c r="Z4544">
        <f>SUMIF('采购数据-每月'!E:E,B4544,'采购数据-每月'!B:B)</f>
        <v>200</v>
      </c>
      <c r="AA4544">
        <f t="shared" si="70"/>
        <v>200</v>
      </c>
    </row>
    <row r="4545" hidden="1" spans="1:27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  <c r="Z4545">
        <f>SUMIF('采购数据-每月'!E:E,B4545,'采购数据-每月'!B:B)</f>
        <v>200</v>
      </c>
      <c r="AA4545">
        <f t="shared" si="70"/>
        <v>0</v>
      </c>
    </row>
    <row r="4546" hidden="1" spans="1:27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  <c r="Z4546">
        <f>SUMIF('采购数据-每月'!E:E,B4546,'采购数据-每月'!B:B)</f>
        <v>200</v>
      </c>
      <c r="AA4546">
        <f t="shared" si="70"/>
        <v>22</v>
      </c>
    </row>
    <row r="4547" hidden="1" spans="1:27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  <c r="Z4547">
        <f>SUMIF('采购数据-每月'!E:E,B4547,'采购数据-每月'!B:B)</f>
        <v>400</v>
      </c>
      <c r="AA4547">
        <f>Z4547-SUM(Q4547:W4547)</f>
        <v>400</v>
      </c>
    </row>
    <row r="4548" hidden="1" spans="1:27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  <c r="Z4548">
        <f>SUMIF('采购数据-每月'!E:E,B4548,'采购数据-每月'!B:B)</f>
        <v>400</v>
      </c>
      <c r="AA4548">
        <f>Z4548-SUM(Q4548:W4548)</f>
        <v>202</v>
      </c>
    </row>
    <row r="4549" hidden="1" spans="1:27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  <c r="Z4549">
        <f>SUMIF('采购数据-每月'!E:E,B4549,'采购数据-每月'!B:B)</f>
        <v>400</v>
      </c>
      <c r="AA4549">
        <f>Z4549-SUM(Q4549:W4549)</f>
        <v>56</v>
      </c>
    </row>
    <row r="4550" hidden="1" spans="1:27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  <c r="Z4550">
        <f>SUMIF('采购数据-每月'!E:E,B4550,'采购数据-每月'!B:B)</f>
        <v>200</v>
      </c>
      <c r="AA4550">
        <f>Z4550-SUM(Q4550:W4550)</f>
        <v>200</v>
      </c>
    </row>
    <row r="4551" hidden="1" spans="1:27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  <c r="Z4551">
        <f>SUMIF('采购数据-每月'!E:E,B4551,'采购数据-每月'!B:B)</f>
        <v>200</v>
      </c>
      <c r="AA4551">
        <f>Z4551-SUM(Q4551:W4551)</f>
        <v>-1</v>
      </c>
    </row>
    <row r="4552" hidden="1" spans="1:27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  <c r="Z4552">
        <f>SUMIF('采购数据-每月'!E:E,B4552,'采购数据-每月'!B:B)</f>
        <v>200</v>
      </c>
      <c r="AA4552">
        <f>Z4552-SUM(Q4552:W4552)</f>
        <v>34</v>
      </c>
    </row>
    <row r="4553" hidden="1" spans="1:27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  <c r="Z4553">
        <f>SUMIF('采购数据-每月'!E:E,B4553,'采购数据-每月'!B:B)</f>
        <v>200</v>
      </c>
      <c r="AA4553">
        <f>Z4553-SUM(Q4553:W4553)</f>
        <v>200</v>
      </c>
    </row>
    <row r="4554" hidden="1" spans="1:27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  <c r="Z4554">
        <f>SUMIF('采购数据-每月'!E:E,B4554,'采购数据-每月'!B:B)</f>
        <v>200</v>
      </c>
      <c r="AA4554">
        <f>Z4554-SUM(Q4554:W4554)</f>
        <v>0</v>
      </c>
    </row>
    <row r="4555" hidden="1" spans="1:27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  <c r="Z4555">
        <f>SUMIF('采购数据-每月'!E:E,B4555,'采购数据-每月'!B:B)</f>
        <v>200</v>
      </c>
      <c r="AA4555">
        <f>Z4555-SUM(Q4555:W4555)</f>
        <v>1</v>
      </c>
    </row>
    <row r="4556" hidden="1" spans="1:27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  <c r="Z4556">
        <f>SUMIF('采购数据-每月'!E:E,B4556,'采购数据-每月'!B:B)</f>
        <v>200</v>
      </c>
      <c r="AA4556">
        <f>Z4556-SUM(Q4556:W4556)</f>
        <v>200</v>
      </c>
    </row>
    <row r="4557" hidden="1" spans="1:27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  <c r="Z4557">
        <f>SUMIF('采购数据-每月'!E:E,B4557,'采购数据-每月'!B:B)</f>
        <v>200</v>
      </c>
      <c r="AA4557">
        <f>Z4557-SUM(Q4557:W4557)</f>
        <v>-1</v>
      </c>
    </row>
    <row r="4558" hidden="1" spans="1:27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  <c r="Z4558">
        <f>SUMIF('采购数据-每月'!E:E,B4558,'采购数据-每月'!B:B)</f>
        <v>200</v>
      </c>
      <c r="AA4558">
        <f>Z4558-SUM(Q4558:W4558)</f>
        <v>49</v>
      </c>
    </row>
    <row r="4559" hidden="1" spans="1:27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  <c r="Z4559">
        <f>SUMIF('采购数据-每月'!E:E,B4559,'采购数据-每月'!B:B)</f>
        <v>300</v>
      </c>
      <c r="AA4559">
        <f>Z4559-SUM(Q4559:W4559)</f>
        <v>300</v>
      </c>
    </row>
    <row r="4560" hidden="1" spans="1:27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  <c r="Z4560">
        <f>SUMIF('采购数据-每月'!E:E,B4560,'采购数据-每月'!B:B)</f>
        <v>300</v>
      </c>
      <c r="AA4560">
        <f>Z4560-SUM(Q4560:W4560)</f>
        <v>300</v>
      </c>
    </row>
    <row r="4561" hidden="1" spans="1:27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  <c r="Z4561">
        <f>SUMIF('采购数据-每月'!E:E,B4561,'采购数据-每月'!B:B)</f>
        <v>300</v>
      </c>
      <c r="AA4561">
        <f>Z4561-SUM(Q4561:W4561)</f>
        <v>4</v>
      </c>
    </row>
    <row r="4562" hidden="1" spans="1:27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  <c r="Z4562">
        <f>SUMIF('采购数据-每月'!E:E,B4562,'采购数据-每月'!B:B)</f>
        <v>200</v>
      </c>
      <c r="AA4562">
        <f>Z4562-SUM(Q4562:W4562)</f>
        <v>200</v>
      </c>
    </row>
    <row r="4563" hidden="1" spans="1:27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  <c r="Z4563">
        <f>SUMIF('采购数据-每月'!E:E,B4563,'采购数据-每月'!B:B)</f>
        <v>200</v>
      </c>
      <c r="AA4563">
        <f>Z4563-SUM(Q4563:W4563)</f>
        <v>200</v>
      </c>
    </row>
    <row r="4564" hidden="1" spans="1:27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  <c r="Z4564">
        <f>SUMIF('采购数据-每月'!E:E,B4564,'采购数据-每月'!B:B)</f>
        <v>200</v>
      </c>
      <c r="AA4564">
        <f>Z4564-SUM(Q4564:W4564)</f>
        <v>25</v>
      </c>
    </row>
  </sheetData>
  <autoFilter xmlns:etc="http://www.wps.cn/officeDocument/2017/etCustomData" ref="A1:AA4564" etc:filterBottomFollowUsedRange="0">
    <filterColumn colId="0">
      <filters>
        <dateGroupItem year="2026" month="5" dateTimeGrouping="month"/>
      </filters>
    </filterColumn>
    <filterColumn colId="26">
      <customFilters>
        <customFilter operator="lessThan" val="0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F3381"/>
  <sheetViews>
    <sheetView tabSelected="1" workbookViewId="0">
      <selection activeCell="E7" sqref="E7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hidden="1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hidden="1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hidden="1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hidden="1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1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hidden="1" spans="1:6">
      <c r="A2340" t="s">
        <v>2826</v>
      </c>
      <c r="B2340">
        <v>250</v>
      </c>
      <c r="C2340" s="1">
        <v>45976</v>
      </c>
      <c r="D2340" t="s">
        <v>4074</v>
      </c>
      <c r="E2340" t="s">
        <v>2826</v>
      </c>
      <c r="F2340" t="s">
        <v>4075</v>
      </c>
    </row>
    <row r="2341" hidden="1" spans="1:6">
      <c r="A2341" t="s">
        <v>2830</v>
      </c>
      <c r="B2341">
        <v>380</v>
      </c>
      <c r="C2341" s="1">
        <v>45976</v>
      </c>
      <c r="D2341" t="s">
        <v>4074</v>
      </c>
      <c r="E2341" t="s">
        <v>2830</v>
      </c>
      <c r="F2341" t="s">
        <v>4075</v>
      </c>
    </row>
    <row r="2342" hidden="1" spans="1:6">
      <c r="A2342" t="s">
        <v>2828</v>
      </c>
      <c r="B2342">
        <v>340</v>
      </c>
      <c r="C2342" s="1">
        <v>45976</v>
      </c>
      <c r="D2342" t="s">
        <v>4074</v>
      </c>
      <c r="E2342" t="s">
        <v>2828</v>
      </c>
      <c r="F2342" t="s">
        <v>4075</v>
      </c>
    </row>
    <row r="2343" hidden="1" spans="1:6">
      <c r="A2343" t="s">
        <v>2832</v>
      </c>
      <c r="B2343">
        <v>780</v>
      </c>
      <c r="C2343" s="1">
        <v>45976</v>
      </c>
      <c r="D2343" t="s">
        <v>4074</v>
      </c>
      <c r="E2343" t="s">
        <v>2832</v>
      </c>
      <c r="F2343" t="s">
        <v>4075</v>
      </c>
    </row>
    <row r="2344" hidden="1" spans="1:6">
      <c r="A2344" t="s">
        <v>2834</v>
      </c>
      <c r="B2344">
        <v>370</v>
      </c>
      <c r="C2344" s="1">
        <v>45976</v>
      </c>
      <c r="D2344" t="s">
        <v>4074</v>
      </c>
      <c r="E2344" t="s">
        <v>2834</v>
      </c>
      <c r="F2344" t="s">
        <v>4075</v>
      </c>
    </row>
    <row r="2345" hidden="1" spans="1:6">
      <c r="A2345" t="s">
        <v>2836</v>
      </c>
      <c r="B2345">
        <v>240</v>
      </c>
      <c r="C2345" s="1">
        <v>45976</v>
      </c>
      <c r="D2345" t="s">
        <v>4074</v>
      </c>
      <c r="E2345" t="s">
        <v>2836</v>
      </c>
      <c r="F2345" t="s">
        <v>4075</v>
      </c>
    </row>
    <row r="2346" hidden="1" spans="1:6">
      <c r="A2346" t="s">
        <v>2838</v>
      </c>
      <c r="B2346">
        <v>200</v>
      </c>
      <c r="C2346" s="1">
        <v>45976</v>
      </c>
      <c r="D2346" t="s">
        <v>4074</v>
      </c>
      <c r="E2346" t="s">
        <v>2838</v>
      </c>
      <c r="F2346" t="s">
        <v>4075</v>
      </c>
    </row>
    <row r="2347" hidden="1" spans="1:6">
      <c r="A2347" t="s">
        <v>2844</v>
      </c>
      <c r="B2347">
        <v>280</v>
      </c>
      <c r="C2347" s="1">
        <v>45976</v>
      </c>
      <c r="D2347" t="s">
        <v>4074</v>
      </c>
      <c r="E2347" t="s">
        <v>2844</v>
      </c>
      <c r="F2347" t="s">
        <v>4075</v>
      </c>
    </row>
    <row r="2348" hidden="1" spans="1:6">
      <c r="A2348" t="s">
        <v>2846</v>
      </c>
      <c r="B2348">
        <v>200</v>
      </c>
      <c r="C2348" s="1">
        <v>45976</v>
      </c>
      <c r="D2348" t="s">
        <v>4074</v>
      </c>
      <c r="E2348" t="s">
        <v>2846</v>
      </c>
      <c r="F2348" t="s">
        <v>4075</v>
      </c>
    </row>
    <row r="2349" hidden="1" spans="1:6">
      <c r="A2349" t="s">
        <v>2848</v>
      </c>
      <c r="B2349">
        <v>430</v>
      </c>
      <c r="C2349" s="1">
        <v>45976</v>
      </c>
      <c r="D2349" t="s">
        <v>4074</v>
      </c>
      <c r="E2349" t="s">
        <v>2848</v>
      </c>
      <c r="F2349" t="s">
        <v>4075</v>
      </c>
    </row>
    <row r="2350" hidden="1" spans="1:6">
      <c r="A2350" t="s">
        <v>2850</v>
      </c>
      <c r="B2350">
        <v>540</v>
      </c>
      <c r="C2350" s="1">
        <v>45976</v>
      </c>
      <c r="D2350" t="s">
        <v>4074</v>
      </c>
      <c r="E2350" t="s">
        <v>2850</v>
      </c>
      <c r="F2350" t="s">
        <v>4075</v>
      </c>
    </row>
    <row r="2351" hidden="1" spans="1:6">
      <c r="A2351" t="s">
        <v>2852</v>
      </c>
      <c r="B2351">
        <v>200</v>
      </c>
      <c r="C2351" s="1">
        <v>45976</v>
      </c>
      <c r="D2351" t="s">
        <v>4074</v>
      </c>
      <c r="E2351" t="s">
        <v>2852</v>
      </c>
      <c r="F2351" t="s">
        <v>4075</v>
      </c>
    </row>
    <row r="2352" hidden="1" spans="1:6">
      <c r="A2352" t="s">
        <v>2854</v>
      </c>
      <c r="B2352">
        <v>200</v>
      </c>
      <c r="C2352" s="1">
        <v>45976</v>
      </c>
      <c r="D2352" t="s">
        <v>4074</v>
      </c>
      <c r="E2352" t="s">
        <v>2854</v>
      </c>
      <c r="F2352" t="s">
        <v>4075</v>
      </c>
    </row>
    <row r="2353" hidden="1" spans="1:6">
      <c r="A2353" t="s">
        <v>2856</v>
      </c>
      <c r="B2353">
        <v>200</v>
      </c>
      <c r="C2353" s="1">
        <v>45976</v>
      </c>
      <c r="D2353" t="s">
        <v>4074</v>
      </c>
      <c r="E2353" t="s">
        <v>2856</v>
      </c>
      <c r="F2353" t="s">
        <v>4075</v>
      </c>
    </row>
    <row r="2354" hidden="1" spans="1:6">
      <c r="A2354" t="s">
        <v>2858</v>
      </c>
      <c r="B2354">
        <v>730</v>
      </c>
      <c r="C2354" s="1">
        <v>45976</v>
      </c>
      <c r="D2354" t="s">
        <v>4074</v>
      </c>
      <c r="E2354" t="s">
        <v>2858</v>
      </c>
      <c r="F2354" t="s">
        <v>4075</v>
      </c>
    </row>
    <row r="2355" hidden="1" spans="1:6">
      <c r="A2355" t="s">
        <v>2862</v>
      </c>
      <c r="B2355">
        <v>200</v>
      </c>
      <c r="C2355" s="1">
        <v>45976</v>
      </c>
      <c r="D2355" t="s">
        <v>4074</v>
      </c>
      <c r="E2355" t="s">
        <v>2862</v>
      </c>
      <c r="F2355" t="s">
        <v>4075</v>
      </c>
    </row>
    <row r="2356" hidden="1" spans="1:6">
      <c r="A2356" t="s">
        <v>2864</v>
      </c>
      <c r="B2356">
        <v>350</v>
      </c>
      <c r="C2356" s="1">
        <v>45976</v>
      </c>
      <c r="D2356" t="s">
        <v>4074</v>
      </c>
      <c r="E2356" t="s">
        <v>2864</v>
      </c>
      <c r="F2356" t="s">
        <v>4075</v>
      </c>
    </row>
    <row r="2357" hidden="1" spans="1:6">
      <c r="A2357" t="s">
        <v>2866</v>
      </c>
      <c r="B2357">
        <v>120</v>
      </c>
      <c r="C2357" s="1">
        <v>45976</v>
      </c>
      <c r="D2357" t="s">
        <v>4074</v>
      </c>
      <c r="E2357" t="s">
        <v>2866</v>
      </c>
      <c r="F2357" t="s">
        <v>4075</v>
      </c>
    </row>
    <row r="2358" hidden="1" spans="1:6">
      <c r="A2358" t="s">
        <v>2872</v>
      </c>
      <c r="B2358">
        <v>750</v>
      </c>
      <c r="C2358" s="1">
        <v>45976</v>
      </c>
      <c r="D2358" t="s">
        <v>4074</v>
      </c>
      <c r="E2358" t="s">
        <v>2872</v>
      </c>
      <c r="F2358" t="s">
        <v>4075</v>
      </c>
    </row>
    <row r="2359" hidden="1" spans="1:6">
      <c r="A2359" t="s">
        <v>2876</v>
      </c>
      <c r="B2359">
        <v>890</v>
      </c>
      <c r="C2359" s="1">
        <v>45976</v>
      </c>
      <c r="D2359" t="s">
        <v>4074</v>
      </c>
      <c r="E2359" t="s">
        <v>2876</v>
      </c>
      <c r="F2359" t="s">
        <v>4075</v>
      </c>
    </row>
    <row r="2360" hidden="1" spans="1:6">
      <c r="A2360" t="s">
        <v>2874</v>
      </c>
      <c r="B2360">
        <v>510</v>
      </c>
      <c r="C2360" s="1">
        <v>45976</v>
      </c>
      <c r="D2360" t="s">
        <v>4074</v>
      </c>
      <c r="E2360" t="s">
        <v>2874</v>
      </c>
      <c r="F2360" t="s">
        <v>4075</v>
      </c>
    </row>
    <row r="2361" hidden="1" spans="1:6">
      <c r="A2361" t="s">
        <v>2878</v>
      </c>
      <c r="B2361">
        <v>2840</v>
      </c>
      <c r="C2361" s="1">
        <v>45976</v>
      </c>
      <c r="D2361" t="s">
        <v>4074</v>
      </c>
      <c r="E2361" t="s">
        <v>2878</v>
      </c>
      <c r="F2361" t="s">
        <v>4075</v>
      </c>
    </row>
    <row r="2362" hidden="1" spans="1:6">
      <c r="A2362" t="s">
        <v>2868</v>
      </c>
      <c r="B2362">
        <v>340</v>
      </c>
      <c r="C2362" s="1">
        <v>45976</v>
      </c>
      <c r="D2362" t="s">
        <v>4074</v>
      </c>
      <c r="E2362" t="s">
        <v>2868</v>
      </c>
      <c r="F2362" t="s">
        <v>4075</v>
      </c>
    </row>
    <row r="2363" hidden="1" spans="1:6">
      <c r="A2363" t="s">
        <v>2882</v>
      </c>
      <c r="B2363">
        <v>1610</v>
      </c>
      <c r="C2363" s="1">
        <v>45976</v>
      </c>
      <c r="D2363" t="s">
        <v>4074</v>
      </c>
      <c r="E2363" t="s">
        <v>2882</v>
      </c>
      <c r="F2363" t="s">
        <v>4075</v>
      </c>
    </row>
    <row r="2364" hidden="1" spans="1:6">
      <c r="A2364" t="s">
        <v>2884</v>
      </c>
      <c r="B2364">
        <v>540</v>
      </c>
      <c r="C2364" s="1">
        <v>45976</v>
      </c>
      <c r="D2364" t="s">
        <v>4074</v>
      </c>
      <c r="E2364" t="s">
        <v>2884</v>
      </c>
      <c r="F2364" t="s">
        <v>4075</v>
      </c>
    </row>
    <row r="2365" hidden="1" spans="1:6">
      <c r="A2365" t="s">
        <v>2886</v>
      </c>
      <c r="B2365">
        <v>120</v>
      </c>
      <c r="C2365" s="1">
        <v>45976</v>
      </c>
      <c r="D2365" t="s">
        <v>4074</v>
      </c>
      <c r="E2365" t="s">
        <v>2886</v>
      </c>
      <c r="F2365" t="s">
        <v>4075</v>
      </c>
    </row>
    <row r="2366" hidden="1" spans="1:6">
      <c r="A2366" t="s">
        <v>2890</v>
      </c>
      <c r="B2366">
        <v>90</v>
      </c>
      <c r="C2366" s="1">
        <v>45976</v>
      </c>
      <c r="D2366" t="s">
        <v>4074</v>
      </c>
      <c r="E2366" t="s">
        <v>2890</v>
      </c>
      <c r="F2366" t="s">
        <v>4075</v>
      </c>
    </row>
    <row r="2367" hidden="1" spans="1:6">
      <c r="A2367" t="s">
        <v>2892</v>
      </c>
      <c r="B2367">
        <v>60</v>
      </c>
      <c r="C2367" s="1">
        <v>45976</v>
      </c>
      <c r="D2367" t="s">
        <v>4074</v>
      </c>
      <c r="E2367" t="s">
        <v>2892</v>
      </c>
      <c r="F2367" t="s">
        <v>4075</v>
      </c>
    </row>
    <row r="2368" hidden="1" spans="1:6">
      <c r="A2368" t="s">
        <v>2900</v>
      </c>
      <c r="B2368">
        <v>90</v>
      </c>
      <c r="C2368" s="1">
        <v>45976</v>
      </c>
      <c r="D2368" t="s">
        <v>4074</v>
      </c>
      <c r="E2368" t="s">
        <v>2900</v>
      </c>
      <c r="F2368" t="s">
        <v>4075</v>
      </c>
    </row>
    <row r="2369" hidden="1" spans="1:6">
      <c r="A2369" t="s">
        <v>2902</v>
      </c>
      <c r="B2369">
        <v>200</v>
      </c>
      <c r="C2369" s="1">
        <v>45976</v>
      </c>
      <c r="D2369" t="s">
        <v>4074</v>
      </c>
      <c r="E2369" t="s">
        <v>2902</v>
      </c>
      <c r="F2369" t="s">
        <v>4075</v>
      </c>
    </row>
    <row r="2370" hidden="1" spans="1:6">
      <c r="A2370" t="s">
        <v>2904</v>
      </c>
      <c r="B2370">
        <v>290</v>
      </c>
      <c r="C2370" s="1">
        <v>45976</v>
      </c>
      <c r="D2370" t="s">
        <v>4074</v>
      </c>
      <c r="E2370" t="s">
        <v>2904</v>
      </c>
      <c r="F2370" t="s">
        <v>4075</v>
      </c>
    </row>
    <row r="2371" hidden="1" spans="1:6">
      <c r="A2371" t="s">
        <v>2906</v>
      </c>
      <c r="B2371">
        <v>100</v>
      </c>
      <c r="C2371" s="1">
        <v>45976</v>
      </c>
      <c r="D2371" t="s">
        <v>4074</v>
      </c>
      <c r="E2371" t="s">
        <v>2906</v>
      </c>
      <c r="F2371" t="s">
        <v>4075</v>
      </c>
    </row>
    <row r="2372" hidden="1" spans="1:6">
      <c r="A2372" t="s">
        <v>2918</v>
      </c>
      <c r="B2372">
        <v>380</v>
      </c>
      <c r="C2372" s="1">
        <v>45976</v>
      </c>
      <c r="D2372" t="s">
        <v>4074</v>
      </c>
      <c r="E2372" t="s">
        <v>2918</v>
      </c>
      <c r="F2372" t="s">
        <v>4075</v>
      </c>
    </row>
    <row r="2373" hidden="1" spans="1:6">
      <c r="A2373" t="s">
        <v>2793</v>
      </c>
      <c r="B2373">
        <v>110</v>
      </c>
      <c r="C2373" s="1">
        <v>45976</v>
      </c>
      <c r="D2373" t="s">
        <v>4074</v>
      </c>
      <c r="E2373" t="s">
        <v>2793</v>
      </c>
      <c r="F2373" t="s">
        <v>4075</v>
      </c>
    </row>
    <row r="2374" hidden="1" spans="1:6">
      <c r="A2374" t="s">
        <v>2796</v>
      </c>
      <c r="B2374">
        <v>40</v>
      </c>
      <c r="C2374" s="1">
        <v>45976</v>
      </c>
      <c r="D2374" t="s">
        <v>4074</v>
      </c>
      <c r="E2374" t="s">
        <v>2796</v>
      </c>
      <c r="F2374" t="s">
        <v>4075</v>
      </c>
    </row>
    <row r="2375" hidden="1" spans="1:6">
      <c r="A2375" t="s">
        <v>2133</v>
      </c>
      <c r="B2375">
        <v>120</v>
      </c>
      <c r="C2375" s="1">
        <v>45976</v>
      </c>
      <c r="D2375" t="s">
        <v>4074</v>
      </c>
      <c r="E2375" t="s">
        <v>2133</v>
      </c>
      <c r="F2375" t="s">
        <v>4075</v>
      </c>
    </row>
    <row r="2376" hidden="1" spans="1:6">
      <c r="A2376" t="s">
        <v>2039</v>
      </c>
      <c r="B2376">
        <v>500</v>
      </c>
      <c r="C2376" s="1">
        <v>45976</v>
      </c>
      <c r="D2376" t="s">
        <v>4074</v>
      </c>
      <c r="E2376" t="s">
        <v>2039</v>
      </c>
      <c r="F2376" t="s">
        <v>4075</v>
      </c>
    </row>
    <row r="2377" hidden="1" spans="1:6">
      <c r="A2377" t="s">
        <v>2041</v>
      </c>
      <c r="B2377">
        <v>500</v>
      </c>
      <c r="C2377" s="1">
        <v>45976</v>
      </c>
      <c r="D2377" t="s">
        <v>4074</v>
      </c>
      <c r="E2377" t="s">
        <v>2041</v>
      </c>
      <c r="F2377" t="s">
        <v>4075</v>
      </c>
    </row>
    <row r="2378" hidden="1" spans="1:6">
      <c r="A2378" t="s">
        <v>2027</v>
      </c>
      <c r="B2378">
        <v>520</v>
      </c>
      <c r="C2378" s="1">
        <v>45976</v>
      </c>
      <c r="D2378" t="s">
        <v>4074</v>
      </c>
      <c r="E2378" t="s">
        <v>2027</v>
      </c>
      <c r="F2378" t="s">
        <v>4075</v>
      </c>
    </row>
    <row r="2379" hidden="1" spans="1:6">
      <c r="A2379" t="s">
        <v>2023</v>
      </c>
      <c r="B2379">
        <v>740</v>
      </c>
      <c r="C2379" s="1">
        <v>45976</v>
      </c>
      <c r="D2379" t="s">
        <v>4074</v>
      </c>
      <c r="E2379" t="s">
        <v>2023</v>
      </c>
      <c r="F2379" t="s">
        <v>4075</v>
      </c>
    </row>
    <row r="2380" hidden="1" spans="1:6">
      <c r="A2380" t="s">
        <v>2025</v>
      </c>
      <c r="B2380">
        <v>560</v>
      </c>
      <c r="C2380" s="1">
        <v>45976</v>
      </c>
      <c r="D2380" t="s">
        <v>4074</v>
      </c>
      <c r="E2380" t="s">
        <v>2025</v>
      </c>
      <c r="F2380" t="s">
        <v>4075</v>
      </c>
    </row>
    <row r="2381" hidden="1" spans="1:6">
      <c r="A2381" t="s">
        <v>2021</v>
      </c>
      <c r="B2381">
        <v>500</v>
      </c>
      <c r="C2381" s="1">
        <v>45976</v>
      </c>
      <c r="D2381" t="s">
        <v>4074</v>
      </c>
      <c r="E2381" t="s">
        <v>2021</v>
      </c>
      <c r="F2381" t="s">
        <v>4075</v>
      </c>
    </row>
    <row r="2382" hidden="1" spans="1:6">
      <c r="A2382" t="s">
        <v>2019</v>
      </c>
      <c r="B2382">
        <v>800</v>
      </c>
      <c r="C2382" s="1">
        <v>45976</v>
      </c>
      <c r="D2382" t="s">
        <v>4074</v>
      </c>
      <c r="E2382" t="s">
        <v>2019</v>
      </c>
      <c r="F2382" t="s">
        <v>4075</v>
      </c>
    </row>
    <row r="2383" hidden="1" spans="1:6">
      <c r="A2383" t="s">
        <v>815</v>
      </c>
      <c r="B2383">
        <v>1390</v>
      </c>
      <c r="C2383" s="1">
        <v>45976</v>
      </c>
      <c r="D2383" t="s">
        <v>4074</v>
      </c>
      <c r="E2383" t="s">
        <v>815</v>
      </c>
      <c r="F2383" t="s">
        <v>4075</v>
      </c>
    </row>
    <row r="2384" hidden="1" spans="1:6">
      <c r="A2384" t="s">
        <v>2017</v>
      </c>
      <c r="B2384">
        <v>360</v>
      </c>
      <c r="C2384" s="1">
        <v>45976</v>
      </c>
      <c r="D2384" t="s">
        <v>4074</v>
      </c>
      <c r="E2384" t="s">
        <v>2017</v>
      </c>
      <c r="F2384" t="s">
        <v>4075</v>
      </c>
    </row>
    <row r="2385" hidden="1" spans="1:6">
      <c r="A2385" t="s">
        <v>2013</v>
      </c>
      <c r="B2385">
        <v>1230</v>
      </c>
      <c r="C2385" s="1">
        <v>45976</v>
      </c>
      <c r="D2385" t="s">
        <v>4074</v>
      </c>
      <c r="E2385" t="s">
        <v>2013</v>
      </c>
      <c r="F2385" t="s">
        <v>4075</v>
      </c>
    </row>
    <row r="2386" hidden="1" spans="1:6">
      <c r="A2386" t="s">
        <v>2011</v>
      </c>
      <c r="B2386">
        <v>1260</v>
      </c>
      <c r="C2386" s="1">
        <v>45976</v>
      </c>
      <c r="D2386" t="s">
        <v>4074</v>
      </c>
      <c r="E2386" t="s">
        <v>2011</v>
      </c>
      <c r="F2386" t="s">
        <v>4075</v>
      </c>
    </row>
    <row r="2387" hidden="1" spans="1:6">
      <c r="A2387" t="s">
        <v>2005</v>
      </c>
      <c r="B2387">
        <v>100</v>
      </c>
      <c r="C2387" s="1">
        <v>45976</v>
      </c>
      <c r="D2387" t="s">
        <v>4074</v>
      </c>
      <c r="E2387" t="s">
        <v>2005</v>
      </c>
      <c r="F2387" t="s">
        <v>4075</v>
      </c>
    </row>
    <row r="2388" hidden="1" spans="1:6">
      <c r="A2388" t="s">
        <v>2001</v>
      </c>
      <c r="B2388">
        <v>940</v>
      </c>
      <c r="C2388" s="1">
        <v>45976</v>
      </c>
      <c r="D2388" t="s">
        <v>4074</v>
      </c>
      <c r="E2388" t="s">
        <v>2001</v>
      </c>
      <c r="F2388" t="s">
        <v>4075</v>
      </c>
    </row>
    <row r="2389" hidden="1" spans="1:6">
      <c r="A2389" t="s">
        <v>1999</v>
      </c>
      <c r="B2389">
        <v>160</v>
      </c>
      <c r="C2389" s="1">
        <v>45976</v>
      </c>
      <c r="D2389" t="s">
        <v>4074</v>
      </c>
      <c r="E2389" t="s">
        <v>1999</v>
      </c>
      <c r="F2389" t="s">
        <v>4075</v>
      </c>
    </row>
    <row r="2390" hidden="1" spans="1:6">
      <c r="A2390" t="s">
        <v>1977</v>
      </c>
      <c r="B2390">
        <v>300</v>
      </c>
      <c r="C2390" s="1">
        <v>45976</v>
      </c>
      <c r="D2390" t="s">
        <v>4074</v>
      </c>
      <c r="E2390" t="s">
        <v>1977</v>
      </c>
      <c r="F2390" t="s">
        <v>4075</v>
      </c>
    </row>
    <row r="2391" hidden="1" spans="1:6">
      <c r="A2391" t="s">
        <v>1971</v>
      </c>
      <c r="B2391">
        <v>100</v>
      </c>
      <c r="C2391" s="1">
        <v>45976</v>
      </c>
      <c r="D2391" t="s">
        <v>4074</v>
      </c>
      <c r="E2391" t="s">
        <v>1971</v>
      </c>
      <c r="F2391" t="s">
        <v>4075</v>
      </c>
    </row>
    <row r="2392" hidden="1" spans="1:6">
      <c r="A2392" t="s">
        <v>1967</v>
      </c>
      <c r="B2392">
        <v>300</v>
      </c>
      <c r="C2392" s="1">
        <v>45976</v>
      </c>
      <c r="D2392" t="s">
        <v>4074</v>
      </c>
      <c r="E2392" t="s">
        <v>1967</v>
      </c>
      <c r="F2392" t="s">
        <v>4075</v>
      </c>
    </row>
    <row r="2393" hidden="1" spans="1:6">
      <c r="A2393" t="s">
        <v>1965</v>
      </c>
      <c r="B2393">
        <v>860</v>
      </c>
      <c r="C2393" s="1">
        <v>45976</v>
      </c>
      <c r="D2393" t="s">
        <v>4074</v>
      </c>
      <c r="E2393" t="s">
        <v>1965</v>
      </c>
      <c r="F2393" t="s">
        <v>4075</v>
      </c>
    </row>
    <row r="2394" hidden="1" spans="1:6">
      <c r="A2394" t="s">
        <v>1969</v>
      </c>
      <c r="B2394">
        <v>420</v>
      </c>
      <c r="C2394" s="1">
        <v>45976</v>
      </c>
      <c r="D2394" t="s">
        <v>4074</v>
      </c>
      <c r="E2394" t="s">
        <v>1969</v>
      </c>
      <c r="F2394" t="s">
        <v>4075</v>
      </c>
    </row>
    <row r="2395" hidden="1" spans="1:6">
      <c r="A2395" t="s">
        <v>1957</v>
      </c>
      <c r="B2395">
        <v>370</v>
      </c>
      <c r="C2395" s="1">
        <v>45976</v>
      </c>
      <c r="D2395" t="s">
        <v>4074</v>
      </c>
      <c r="E2395" t="s">
        <v>1957</v>
      </c>
      <c r="F2395" t="s">
        <v>4075</v>
      </c>
    </row>
    <row r="2396" hidden="1" spans="1:6">
      <c r="A2396" t="s">
        <v>1959</v>
      </c>
      <c r="B2396">
        <v>100</v>
      </c>
      <c r="C2396" s="1">
        <v>45976</v>
      </c>
      <c r="D2396" t="s">
        <v>4074</v>
      </c>
      <c r="E2396" t="s">
        <v>1959</v>
      </c>
      <c r="F2396" t="s">
        <v>4075</v>
      </c>
    </row>
    <row r="2397" hidden="1" spans="1:6">
      <c r="A2397" t="s">
        <v>1955</v>
      </c>
      <c r="B2397">
        <v>300</v>
      </c>
      <c r="C2397" s="1">
        <v>45976</v>
      </c>
      <c r="D2397" t="s">
        <v>4074</v>
      </c>
      <c r="E2397" t="s">
        <v>1955</v>
      </c>
      <c r="F2397" t="s">
        <v>4075</v>
      </c>
    </row>
    <row r="2398" hidden="1" spans="1:6">
      <c r="A2398" t="s">
        <v>1947</v>
      </c>
      <c r="B2398">
        <v>570</v>
      </c>
      <c r="C2398" s="1">
        <v>45976</v>
      </c>
      <c r="D2398" t="s">
        <v>4074</v>
      </c>
      <c r="E2398" t="s">
        <v>1947</v>
      </c>
      <c r="F2398" t="s">
        <v>4075</v>
      </c>
    </row>
    <row r="2399" hidden="1" spans="1:6">
      <c r="A2399" t="s">
        <v>1939</v>
      </c>
      <c r="B2399">
        <v>580</v>
      </c>
      <c r="C2399" s="1">
        <v>45976</v>
      </c>
      <c r="D2399" t="s">
        <v>4074</v>
      </c>
      <c r="E2399" t="s">
        <v>1939</v>
      </c>
      <c r="F2399" t="s">
        <v>4075</v>
      </c>
    </row>
    <row r="2400" hidden="1" spans="1:6">
      <c r="A2400" t="s">
        <v>1935</v>
      </c>
      <c r="B2400">
        <v>200</v>
      </c>
      <c r="C2400" s="1">
        <v>45976</v>
      </c>
      <c r="D2400" t="s">
        <v>4074</v>
      </c>
      <c r="E2400" t="s">
        <v>1935</v>
      </c>
      <c r="F2400" t="s">
        <v>4075</v>
      </c>
    </row>
    <row r="2401" hidden="1" spans="1:6">
      <c r="A2401" t="s">
        <v>1937</v>
      </c>
      <c r="B2401">
        <v>360</v>
      </c>
      <c r="C2401" s="1">
        <v>45976</v>
      </c>
      <c r="D2401" t="s">
        <v>4074</v>
      </c>
      <c r="E2401" t="s">
        <v>1937</v>
      </c>
      <c r="F2401" t="s">
        <v>4075</v>
      </c>
    </row>
    <row r="2402" hidden="1" spans="1:6">
      <c r="A2402" t="s">
        <v>1927</v>
      </c>
      <c r="B2402">
        <v>300</v>
      </c>
      <c r="C2402" s="1">
        <v>45976</v>
      </c>
      <c r="D2402" t="s">
        <v>4074</v>
      </c>
      <c r="E2402" t="s">
        <v>1927</v>
      </c>
      <c r="F2402" t="s">
        <v>4075</v>
      </c>
    </row>
    <row r="2403" hidden="1" spans="1:6">
      <c r="A2403" t="s">
        <v>1925</v>
      </c>
      <c r="B2403">
        <v>1420</v>
      </c>
      <c r="C2403" s="1">
        <v>45976</v>
      </c>
      <c r="D2403" t="s">
        <v>4074</v>
      </c>
      <c r="E2403" t="s">
        <v>1925</v>
      </c>
      <c r="F2403" t="s">
        <v>4075</v>
      </c>
    </row>
    <row r="2404" hidden="1" spans="1:6">
      <c r="A2404" t="s">
        <v>1923</v>
      </c>
      <c r="B2404">
        <v>120</v>
      </c>
      <c r="C2404" s="1">
        <v>45976</v>
      </c>
      <c r="D2404" t="s">
        <v>4074</v>
      </c>
      <c r="E2404" t="s">
        <v>1923</v>
      </c>
      <c r="F2404" t="s">
        <v>4075</v>
      </c>
    </row>
    <row r="2405" hidden="1" spans="1:6">
      <c r="A2405" t="s">
        <v>1921</v>
      </c>
      <c r="B2405">
        <v>180</v>
      </c>
      <c r="C2405" s="1">
        <v>45976</v>
      </c>
      <c r="D2405" t="s">
        <v>4074</v>
      </c>
      <c r="E2405" t="s">
        <v>1921</v>
      </c>
      <c r="F2405" t="s">
        <v>4075</v>
      </c>
    </row>
    <row r="2406" hidden="1" spans="1:6">
      <c r="A2406" t="s">
        <v>1917</v>
      </c>
      <c r="B2406">
        <v>200</v>
      </c>
      <c r="C2406" s="1">
        <v>45976</v>
      </c>
      <c r="D2406" t="s">
        <v>4074</v>
      </c>
      <c r="E2406" t="s">
        <v>1917</v>
      </c>
      <c r="F2406" t="s">
        <v>4075</v>
      </c>
    </row>
    <row r="2407" hidden="1" spans="1:6">
      <c r="A2407" t="s">
        <v>1919</v>
      </c>
      <c r="B2407">
        <v>100</v>
      </c>
      <c r="C2407" s="1">
        <v>45976</v>
      </c>
      <c r="D2407" t="s">
        <v>4074</v>
      </c>
      <c r="E2407" t="s">
        <v>1919</v>
      </c>
      <c r="F2407" t="s">
        <v>4075</v>
      </c>
    </row>
    <row r="2408" hidden="1" spans="1:6">
      <c r="A2408" t="s">
        <v>1913</v>
      </c>
      <c r="B2408">
        <v>70</v>
      </c>
      <c r="C2408" s="1">
        <v>45976</v>
      </c>
      <c r="D2408" t="s">
        <v>4074</v>
      </c>
      <c r="E2408" t="s">
        <v>1913</v>
      </c>
      <c r="F2408" t="s">
        <v>4075</v>
      </c>
    </row>
    <row r="2409" hidden="1" spans="1:6">
      <c r="A2409" t="s">
        <v>1915</v>
      </c>
      <c r="B2409">
        <v>100</v>
      </c>
      <c r="C2409" s="1">
        <v>45976</v>
      </c>
      <c r="D2409" t="s">
        <v>4074</v>
      </c>
      <c r="E2409" t="s">
        <v>1915</v>
      </c>
      <c r="F2409" t="s">
        <v>4075</v>
      </c>
    </row>
    <row r="2410" hidden="1" spans="1:6">
      <c r="A2410" t="s">
        <v>1907</v>
      </c>
      <c r="B2410">
        <v>60</v>
      </c>
      <c r="C2410" s="1">
        <v>45976</v>
      </c>
      <c r="D2410" t="s">
        <v>4074</v>
      </c>
      <c r="E2410" t="s">
        <v>1907</v>
      </c>
      <c r="F2410" t="s">
        <v>4075</v>
      </c>
    </row>
    <row r="2411" hidden="1" spans="1:6">
      <c r="A2411" t="s">
        <v>1901</v>
      </c>
      <c r="B2411">
        <v>100</v>
      </c>
      <c r="C2411" s="1">
        <v>45976</v>
      </c>
      <c r="D2411" t="s">
        <v>4074</v>
      </c>
      <c r="E2411" t="s">
        <v>1901</v>
      </c>
      <c r="F2411" t="s">
        <v>4075</v>
      </c>
    </row>
    <row r="2412" hidden="1" spans="1:6">
      <c r="A2412" t="s">
        <v>1905</v>
      </c>
      <c r="B2412">
        <v>90</v>
      </c>
      <c r="C2412" s="1">
        <v>45976</v>
      </c>
      <c r="D2412" t="s">
        <v>4074</v>
      </c>
      <c r="E2412" t="s">
        <v>1905</v>
      </c>
      <c r="F2412" t="s">
        <v>4075</v>
      </c>
    </row>
    <row r="2413" hidden="1" spans="1:6">
      <c r="A2413" t="s">
        <v>1911</v>
      </c>
      <c r="B2413">
        <v>90</v>
      </c>
      <c r="C2413" s="1">
        <v>45976</v>
      </c>
      <c r="D2413" t="s">
        <v>4074</v>
      </c>
      <c r="E2413" t="s">
        <v>1911</v>
      </c>
      <c r="F2413" t="s">
        <v>4075</v>
      </c>
    </row>
    <row r="2414" hidden="1" spans="1:6">
      <c r="A2414" t="s">
        <v>1899</v>
      </c>
      <c r="B2414">
        <v>50</v>
      </c>
      <c r="C2414" s="1">
        <v>45976</v>
      </c>
      <c r="D2414" t="s">
        <v>4074</v>
      </c>
      <c r="E2414" t="s">
        <v>1899</v>
      </c>
      <c r="F2414" t="s">
        <v>4075</v>
      </c>
    </row>
    <row r="2415" hidden="1" spans="1:6">
      <c r="A2415" t="s">
        <v>1895</v>
      </c>
      <c r="B2415">
        <v>270</v>
      </c>
      <c r="C2415" s="1">
        <v>45976</v>
      </c>
      <c r="D2415" t="s">
        <v>4074</v>
      </c>
      <c r="E2415" t="s">
        <v>1895</v>
      </c>
      <c r="F2415" t="s">
        <v>4075</v>
      </c>
    </row>
    <row r="2416" hidden="1" spans="1:6">
      <c r="A2416" t="s">
        <v>1897</v>
      </c>
      <c r="B2416">
        <v>180</v>
      </c>
      <c r="C2416" s="1">
        <v>45976</v>
      </c>
      <c r="D2416" t="s">
        <v>4074</v>
      </c>
      <c r="E2416" t="s">
        <v>1897</v>
      </c>
      <c r="F2416" t="s">
        <v>4075</v>
      </c>
    </row>
    <row r="2417" hidden="1" spans="1:6">
      <c r="A2417" t="s">
        <v>1885</v>
      </c>
      <c r="B2417">
        <v>200</v>
      </c>
      <c r="C2417" s="1">
        <v>45976</v>
      </c>
      <c r="D2417" t="s">
        <v>4074</v>
      </c>
      <c r="E2417" t="s">
        <v>1885</v>
      </c>
      <c r="F2417" t="s">
        <v>4075</v>
      </c>
    </row>
    <row r="2418" hidden="1" spans="1:6">
      <c r="A2418" t="s">
        <v>1879</v>
      </c>
      <c r="B2418">
        <v>90</v>
      </c>
      <c r="C2418" s="1">
        <v>45976</v>
      </c>
      <c r="D2418" t="s">
        <v>4074</v>
      </c>
      <c r="E2418" t="s">
        <v>1879</v>
      </c>
      <c r="F2418" t="s">
        <v>4075</v>
      </c>
    </row>
    <row r="2419" hidden="1" spans="1:6">
      <c r="A2419" t="s">
        <v>1877</v>
      </c>
      <c r="B2419">
        <v>120</v>
      </c>
      <c r="C2419" s="1">
        <v>45976</v>
      </c>
      <c r="D2419" t="s">
        <v>4074</v>
      </c>
      <c r="E2419" t="s">
        <v>1877</v>
      </c>
      <c r="F2419" t="s">
        <v>4075</v>
      </c>
    </row>
    <row r="2420" hidden="1" spans="1:6">
      <c r="A2420" t="s">
        <v>1869</v>
      </c>
      <c r="B2420">
        <v>90</v>
      </c>
      <c r="C2420" s="1">
        <v>45976</v>
      </c>
      <c r="D2420" t="s">
        <v>4074</v>
      </c>
      <c r="E2420" t="s">
        <v>1869</v>
      </c>
      <c r="F2420" t="s">
        <v>4075</v>
      </c>
    </row>
    <row r="2421" hidden="1" spans="1:6">
      <c r="A2421" t="s">
        <v>1871</v>
      </c>
      <c r="B2421">
        <v>190</v>
      </c>
      <c r="C2421" s="1">
        <v>45976</v>
      </c>
      <c r="D2421" t="s">
        <v>4074</v>
      </c>
      <c r="E2421" t="s">
        <v>1871</v>
      </c>
      <c r="F2421" t="s">
        <v>4075</v>
      </c>
    </row>
    <row r="2422" hidden="1" spans="1:6">
      <c r="A2422" t="s">
        <v>1865</v>
      </c>
      <c r="B2422">
        <v>350</v>
      </c>
      <c r="C2422" s="1">
        <v>45976</v>
      </c>
      <c r="D2422" t="s">
        <v>4074</v>
      </c>
      <c r="E2422" t="s">
        <v>1865</v>
      </c>
      <c r="F2422" t="s">
        <v>4075</v>
      </c>
    </row>
    <row r="2423" hidden="1" spans="1:6">
      <c r="A2423" t="s">
        <v>1867</v>
      </c>
      <c r="B2423">
        <v>90</v>
      </c>
      <c r="C2423" s="1">
        <v>45976</v>
      </c>
      <c r="D2423" t="s">
        <v>4074</v>
      </c>
      <c r="E2423" t="s">
        <v>1867</v>
      </c>
      <c r="F2423" t="s">
        <v>4075</v>
      </c>
    </row>
    <row r="2424" hidden="1" spans="1:6">
      <c r="A2424" t="s">
        <v>1859</v>
      </c>
      <c r="B2424">
        <v>220</v>
      </c>
      <c r="C2424" s="1">
        <v>45976</v>
      </c>
      <c r="D2424" t="s">
        <v>4074</v>
      </c>
      <c r="E2424" t="s">
        <v>1859</v>
      </c>
      <c r="F2424" t="s">
        <v>4075</v>
      </c>
    </row>
    <row r="2425" hidden="1" spans="1:6">
      <c r="A2425" t="s">
        <v>1861</v>
      </c>
      <c r="B2425">
        <v>120</v>
      </c>
      <c r="C2425" s="1">
        <v>45976</v>
      </c>
      <c r="D2425" t="s">
        <v>4074</v>
      </c>
      <c r="E2425" t="s">
        <v>1861</v>
      </c>
      <c r="F2425" t="s">
        <v>4075</v>
      </c>
    </row>
    <row r="2426" hidden="1" spans="1:6">
      <c r="A2426" t="s">
        <v>1855</v>
      </c>
      <c r="B2426">
        <v>210</v>
      </c>
      <c r="C2426" s="1">
        <v>45976</v>
      </c>
      <c r="D2426" t="s">
        <v>4074</v>
      </c>
      <c r="E2426" t="s">
        <v>1855</v>
      </c>
      <c r="F2426" t="s">
        <v>4075</v>
      </c>
    </row>
    <row r="2427" hidden="1" spans="1:6">
      <c r="A2427" t="s">
        <v>1853</v>
      </c>
      <c r="B2427">
        <v>190</v>
      </c>
      <c r="C2427" s="1">
        <v>45976</v>
      </c>
      <c r="D2427" t="s">
        <v>4074</v>
      </c>
      <c r="E2427" t="s">
        <v>1853</v>
      </c>
      <c r="F2427" t="s">
        <v>4075</v>
      </c>
    </row>
    <row r="2428" hidden="1" spans="1:6">
      <c r="A2428" t="s">
        <v>1857</v>
      </c>
      <c r="B2428">
        <v>230</v>
      </c>
      <c r="C2428" s="1">
        <v>45976</v>
      </c>
      <c r="D2428" t="s">
        <v>4074</v>
      </c>
      <c r="E2428" t="s">
        <v>1857</v>
      </c>
      <c r="F2428" t="s">
        <v>4075</v>
      </c>
    </row>
    <row r="2429" hidden="1" spans="1:6">
      <c r="A2429" t="s">
        <v>1851</v>
      </c>
      <c r="B2429">
        <v>140</v>
      </c>
      <c r="C2429" s="1">
        <v>45976</v>
      </c>
      <c r="D2429" t="s">
        <v>4074</v>
      </c>
      <c r="E2429" t="s">
        <v>1851</v>
      </c>
      <c r="F2429" t="s">
        <v>4075</v>
      </c>
    </row>
    <row r="2430" hidden="1" spans="1:6">
      <c r="A2430" t="s">
        <v>1849</v>
      </c>
      <c r="B2430">
        <v>380</v>
      </c>
      <c r="C2430" s="1">
        <v>45976</v>
      </c>
      <c r="D2430" t="s">
        <v>4074</v>
      </c>
      <c r="E2430" t="s">
        <v>1849</v>
      </c>
      <c r="F2430" t="s">
        <v>4075</v>
      </c>
    </row>
    <row r="2431" hidden="1" spans="1:6">
      <c r="A2431" t="s">
        <v>1841</v>
      </c>
      <c r="B2431">
        <v>210</v>
      </c>
      <c r="C2431" s="1">
        <v>45976</v>
      </c>
      <c r="D2431" t="s">
        <v>4074</v>
      </c>
      <c r="E2431" t="s">
        <v>1841</v>
      </c>
      <c r="F2431" t="s">
        <v>4075</v>
      </c>
    </row>
    <row r="2432" hidden="1" spans="1:6">
      <c r="A2432" t="s">
        <v>1839</v>
      </c>
      <c r="B2432">
        <v>260</v>
      </c>
      <c r="C2432" s="1">
        <v>45976</v>
      </c>
      <c r="D2432" t="s">
        <v>4074</v>
      </c>
      <c r="E2432" t="s">
        <v>1839</v>
      </c>
      <c r="F2432" t="s">
        <v>4075</v>
      </c>
    </row>
    <row r="2433" hidden="1" spans="1:6">
      <c r="A2433" t="s">
        <v>1835</v>
      </c>
      <c r="B2433">
        <v>220</v>
      </c>
      <c r="C2433" s="1">
        <v>45976</v>
      </c>
      <c r="D2433" t="s">
        <v>4074</v>
      </c>
      <c r="E2433" t="s">
        <v>1835</v>
      </c>
      <c r="F2433" t="s">
        <v>4075</v>
      </c>
    </row>
    <row r="2434" hidden="1" spans="1:6">
      <c r="A2434" t="s">
        <v>1837</v>
      </c>
      <c r="B2434">
        <v>380</v>
      </c>
      <c r="C2434" s="1">
        <v>45976</v>
      </c>
      <c r="D2434" t="s">
        <v>4074</v>
      </c>
      <c r="E2434" t="s">
        <v>1837</v>
      </c>
      <c r="F2434" t="s">
        <v>4075</v>
      </c>
    </row>
    <row r="2435" hidden="1" spans="1:6">
      <c r="A2435" t="s">
        <v>1831</v>
      </c>
      <c r="B2435">
        <v>200</v>
      </c>
      <c r="C2435" s="1">
        <v>45976</v>
      </c>
      <c r="D2435" t="s">
        <v>4074</v>
      </c>
      <c r="E2435" t="s">
        <v>1831</v>
      </c>
      <c r="F2435" t="s">
        <v>4075</v>
      </c>
    </row>
    <row r="2436" hidden="1" spans="1:6">
      <c r="A2436" t="s">
        <v>2661</v>
      </c>
      <c r="B2436">
        <v>320</v>
      </c>
      <c r="C2436" s="1">
        <v>45976</v>
      </c>
      <c r="D2436" t="s">
        <v>4074</v>
      </c>
      <c r="E2436" t="s">
        <v>2661</v>
      </c>
      <c r="F2436" t="s">
        <v>4075</v>
      </c>
    </row>
    <row r="2437" hidden="1" spans="1:6">
      <c r="A2437" t="s">
        <v>2663</v>
      </c>
      <c r="B2437">
        <v>500</v>
      </c>
      <c r="C2437" s="1">
        <v>45976</v>
      </c>
      <c r="D2437" t="s">
        <v>4074</v>
      </c>
      <c r="E2437" t="s">
        <v>2663</v>
      </c>
      <c r="F2437" t="s">
        <v>4075</v>
      </c>
    </row>
    <row r="2438" hidden="1" spans="1:6">
      <c r="A2438" t="s">
        <v>2665</v>
      </c>
      <c r="B2438">
        <v>1120</v>
      </c>
      <c r="C2438" s="1">
        <v>45976</v>
      </c>
      <c r="D2438" t="s">
        <v>4074</v>
      </c>
      <c r="E2438" t="s">
        <v>2665</v>
      </c>
      <c r="F2438" t="s">
        <v>4075</v>
      </c>
    </row>
    <row r="2439" hidden="1" spans="1:6">
      <c r="A2439" t="s">
        <v>2667</v>
      </c>
      <c r="B2439">
        <v>240</v>
      </c>
      <c r="C2439" s="1">
        <v>45976</v>
      </c>
      <c r="D2439" t="s">
        <v>4074</v>
      </c>
      <c r="E2439" t="s">
        <v>2667</v>
      </c>
      <c r="F2439" t="s">
        <v>4075</v>
      </c>
    </row>
    <row r="2440" hidden="1" spans="1:6">
      <c r="A2440" t="s">
        <v>817</v>
      </c>
      <c r="B2440">
        <v>1220</v>
      </c>
      <c r="C2440" s="1">
        <v>45976</v>
      </c>
      <c r="D2440" t="s">
        <v>4074</v>
      </c>
      <c r="E2440" t="s">
        <v>817</v>
      </c>
      <c r="F2440" t="s">
        <v>4075</v>
      </c>
    </row>
    <row r="2441" hidden="1" spans="1:6">
      <c r="A2441" t="s">
        <v>2675</v>
      </c>
      <c r="B2441">
        <v>340</v>
      </c>
      <c r="C2441" s="1">
        <v>45976</v>
      </c>
      <c r="D2441" t="s">
        <v>4074</v>
      </c>
      <c r="E2441" t="s">
        <v>2675</v>
      </c>
      <c r="F2441" t="s">
        <v>4075</v>
      </c>
    </row>
    <row r="2442" hidden="1" spans="1:6">
      <c r="A2442" t="s">
        <v>2681</v>
      </c>
      <c r="B2442">
        <v>100</v>
      </c>
      <c r="C2442" s="1">
        <v>45976</v>
      </c>
      <c r="D2442" t="s">
        <v>4074</v>
      </c>
      <c r="E2442" t="s">
        <v>2681</v>
      </c>
      <c r="F2442" t="s">
        <v>4075</v>
      </c>
    </row>
    <row r="2443" hidden="1" spans="1:6">
      <c r="A2443" t="s">
        <v>2679</v>
      </c>
      <c r="B2443">
        <v>230</v>
      </c>
      <c r="C2443" s="1">
        <v>45976</v>
      </c>
      <c r="D2443" t="s">
        <v>4074</v>
      </c>
      <c r="E2443" t="s">
        <v>2679</v>
      </c>
      <c r="F2443" t="s">
        <v>4075</v>
      </c>
    </row>
    <row r="2444" hidden="1" spans="1:6">
      <c r="A2444" t="s">
        <v>2677</v>
      </c>
      <c r="B2444">
        <v>150</v>
      </c>
      <c r="C2444" s="1">
        <v>45976</v>
      </c>
      <c r="D2444" t="s">
        <v>4074</v>
      </c>
      <c r="E2444" t="s">
        <v>2677</v>
      </c>
      <c r="F2444" t="s">
        <v>4075</v>
      </c>
    </row>
    <row r="2445" hidden="1" spans="1:6">
      <c r="A2445" t="s">
        <v>2683</v>
      </c>
      <c r="B2445">
        <v>370</v>
      </c>
      <c r="C2445" s="1">
        <v>45976</v>
      </c>
      <c r="D2445" t="s">
        <v>4074</v>
      </c>
      <c r="E2445" t="s">
        <v>2683</v>
      </c>
      <c r="F2445" t="s">
        <v>4075</v>
      </c>
    </row>
    <row r="2446" hidden="1" spans="1:6">
      <c r="A2446" t="s">
        <v>2685</v>
      </c>
      <c r="B2446">
        <v>200</v>
      </c>
      <c r="C2446" s="1">
        <v>45976</v>
      </c>
      <c r="D2446" t="s">
        <v>4074</v>
      </c>
      <c r="E2446" t="s">
        <v>2685</v>
      </c>
      <c r="F2446" t="s">
        <v>4075</v>
      </c>
    </row>
    <row r="2447" hidden="1" spans="1:6">
      <c r="A2447" t="s">
        <v>2687</v>
      </c>
      <c r="B2447">
        <v>150</v>
      </c>
      <c r="C2447" s="1">
        <v>45976</v>
      </c>
      <c r="D2447" t="s">
        <v>4074</v>
      </c>
      <c r="E2447" t="s">
        <v>2687</v>
      </c>
      <c r="F2447" t="s">
        <v>4075</v>
      </c>
    </row>
    <row r="2448" hidden="1" spans="1:6">
      <c r="A2448" t="s">
        <v>2693</v>
      </c>
      <c r="B2448">
        <v>120</v>
      </c>
      <c r="C2448" s="1">
        <v>45976</v>
      </c>
      <c r="D2448" t="s">
        <v>4074</v>
      </c>
      <c r="E2448" t="s">
        <v>2693</v>
      </c>
      <c r="F2448" t="s">
        <v>4075</v>
      </c>
    </row>
    <row r="2449" hidden="1" spans="1:6">
      <c r="A2449" t="s">
        <v>2689</v>
      </c>
      <c r="B2449">
        <v>100</v>
      </c>
      <c r="C2449" s="1">
        <v>45976</v>
      </c>
      <c r="D2449" t="s">
        <v>4074</v>
      </c>
      <c r="E2449" t="s">
        <v>2689</v>
      </c>
      <c r="F2449" t="s">
        <v>4075</v>
      </c>
    </row>
    <row r="2450" hidden="1" spans="1:6">
      <c r="A2450" t="s">
        <v>2691</v>
      </c>
      <c r="B2450">
        <v>210</v>
      </c>
      <c r="C2450" s="1">
        <v>45976</v>
      </c>
      <c r="D2450" t="s">
        <v>4074</v>
      </c>
      <c r="E2450" t="s">
        <v>2691</v>
      </c>
      <c r="F2450" t="s">
        <v>4075</v>
      </c>
    </row>
    <row r="2451" hidden="1" spans="1:6">
      <c r="A2451" t="s">
        <v>2695</v>
      </c>
      <c r="B2451">
        <v>260</v>
      </c>
      <c r="C2451" s="1">
        <v>45976</v>
      </c>
      <c r="D2451" t="s">
        <v>4074</v>
      </c>
      <c r="E2451" t="s">
        <v>2695</v>
      </c>
      <c r="F2451" t="s">
        <v>4075</v>
      </c>
    </row>
    <row r="2452" hidden="1" spans="1:6">
      <c r="A2452" t="s">
        <v>2697</v>
      </c>
      <c r="B2452">
        <v>310</v>
      </c>
      <c r="C2452" s="1">
        <v>45976</v>
      </c>
      <c r="D2452" t="s">
        <v>4074</v>
      </c>
      <c r="E2452" t="s">
        <v>2697</v>
      </c>
      <c r="F2452" t="s">
        <v>4075</v>
      </c>
    </row>
    <row r="2453" hidden="1" spans="1:6">
      <c r="A2453" t="s">
        <v>2701</v>
      </c>
      <c r="B2453">
        <v>200</v>
      </c>
      <c r="C2453" s="1">
        <v>45976</v>
      </c>
      <c r="D2453" t="s">
        <v>4074</v>
      </c>
      <c r="E2453" t="s">
        <v>2701</v>
      </c>
      <c r="F2453" t="s">
        <v>4075</v>
      </c>
    </row>
    <row r="2454" hidden="1" spans="1:6">
      <c r="A2454" t="s">
        <v>2699</v>
      </c>
      <c r="B2454">
        <v>420</v>
      </c>
      <c r="C2454" s="1">
        <v>45976</v>
      </c>
      <c r="D2454" t="s">
        <v>4074</v>
      </c>
      <c r="E2454" t="s">
        <v>2699</v>
      </c>
      <c r="F2454" t="s">
        <v>4075</v>
      </c>
    </row>
    <row r="2455" hidden="1" spans="1:6">
      <c r="A2455" t="s">
        <v>2705</v>
      </c>
      <c r="B2455">
        <v>200</v>
      </c>
      <c r="C2455" s="1">
        <v>45976</v>
      </c>
      <c r="D2455" t="s">
        <v>4074</v>
      </c>
      <c r="E2455" t="s">
        <v>2705</v>
      </c>
      <c r="F2455" t="s">
        <v>4075</v>
      </c>
    </row>
    <row r="2456" hidden="1" spans="1:6">
      <c r="A2456" t="s">
        <v>2703</v>
      </c>
      <c r="B2456">
        <v>150</v>
      </c>
      <c r="C2456" s="1">
        <v>45976</v>
      </c>
      <c r="D2456" t="s">
        <v>4074</v>
      </c>
      <c r="E2456" t="s">
        <v>2703</v>
      </c>
      <c r="F2456" t="s">
        <v>4075</v>
      </c>
    </row>
    <row r="2457" hidden="1" spans="1:6">
      <c r="A2457" t="s">
        <v>2707</v>
      </c>
      <c r="B2457">
        <v>210</v>
      </c>
      <c r="C2457" s="1">
        <v>45976</v>
      </c>
      <c r="D2457" t="s">
        <v>4074</v>
      </c>
      <c r="E2457" t="s">
        <v>2707</v>
      </c>
      <c r="F2457" t="s">
        <v>4075</v>
      </c>
    </row>
    <row r="2458" hidden="1" spans="1:6">
      <c r="A2458" t="s">
        <v>2709</v>
      </c>
      <c r="B2458">
        <v>220</v>
      </c>
      <c r="C2458" s="1">
        <v>45976</v>
      </c>
      <c r="D2458" t="s">
        <v>4074</v>
      </c>
      <c r="E2458" t="s">
        <v>2709</v>
      </c>
      <c r="F2458" t="s">
        <v>4075</v>
      </c>
    </row>
    <row r="2459" hidden="1" spans="1:6">
      <c r="A2459" t="s">
        <v>2711</v>
      </c>
      <c r="B2459">
        <v>400</v>
      </c>
      <c r="C2459" s="1">
        <v>45976</v>
      </c>
      <c r="D2459" t="s">
        <v>4074</v>
      </c>
      <c r="E2459" t="s">
        <v>2711</v>
      </c>
      <c r="F2459" t="s">
        <v>4075</v>
      </c>
    </row>
    <row r="2460" hidden="1" spans="1:6">
      <c r="A2460" t="s">
        <v>2729</v>
      </c>
      <c r="B2460">
        <v>350</v>
      </c>
      <c r="C2460" s="1">
        <v>45976</v>
      </c>
      <c r="D2460" t="s">
        <v>4074</v>
      </c>
      <c r="E2460" t="s">
        <v>2729</v>
      </c>
      <c r="F2460" t="s">
        <v>4075</v>
      </c>
    </row>
    <row r="2461" hidden="1" spans="1:6">
      <c r="A2461" t="s">
        <v>2717</v>
      </c>
      <c r="B2461">
        <v>210</v>
      </c>
      <c r="C2461" s="1">
        <v>45976</v>
      </c>
      <c r="D2461" t="s">
        <v>4074</v>
      </c>
      <c r="E2461" t="s">
        <v>2717</v>
      </c>
      <c r="F2461" t="s">
        <v>4075</v>
      </c>
    </row>
    <row r="2462" hidden="1" spans="1:6">
      <c r="A2462" t="s">
        <v>2713</v>
      </c>
      <c r="B2462">
        <v>100</v>
      </c>
      <c r="C2462" s="1">
        <v>45976</v>
      </c>
      <c r="D2462" t="s">
        <v>4074</v>
      </c>
      <c r="E2462" t="s">
        <v>2713</v>
      </c>
      <c r="F2462" t="s">
        <v>4075</v>
      </c>
    </row>
    <row r="2463" hidden="1" spans="1:6">
      <c r="A2463" t="s">
        <v>2715</v>
      </c>
      <c r="B2463">
        <v>240</v>
      </c>
      <c r="C2463" s="1">
        <v>45976</v>
      </c>
      <c r="D2463" t="s">
        <v>4074</v>
      </c>
      <c r="E2463" t="s">
        <v>2715</v>
      </c>
      <c r="F2463" t="s">
        <v>4075</v>
      </c>
    </row>
    <row r="2464" hidden="1" spans="1:6">
      <c r="A2464" t="s">
        <v>2719</v>
      </c>
      <c r="B2464">
        <v>200</v>
      </c>
      <c r="C2464" s="1">
        <v>45976</v>
      </c>
      <c r="D2464" t="s">
        <v>4074</v>
      </c>
      <c r="E2464" t="s">
        <v>2719</v>
      </c>
      <c r="F2464" t="s">
        <v>4075</v>
      </c>
    </row>
    <row r="2465" hidden="1" spans="1:6">
      <c r="A2465" t="s">
        <v>2723</v>
      </c>
      <c r="B2465">
        <v>360</v>
      </c>
      <c r="C2465" s="1">
        <v>45976</v>
      </c>
      <c r="D2465" t="s">
        <v>4074</v>
      </c>
      <c r="E2465" t="s">
        <v>2723</v>
      </c>
      <c r="F2465" t="s">
        <v>4075</v>
      </c>
    </row>
    <row r="2466" hidden="1" spans="1:6">
      <c r="A2466" t="s">
        <v>2721</v>
      </c>
      <c r="B2466">
        <v>190</v>
      </c>
      <c r="C2466" s="1">
        <v>45976</v>
      </c>
      <c r="D2466" t="s">
        <v>4074</v>
      </c>
      <c r="E2466" t="s">
        <v>2721</v>
      </c>
      <c r="F2466" t="s">
        <v>4075</v>
      </c>
    </row>
    <row r="2467" hidden="1" spans="1:6">
      <c r="A2467" t="s">
        <v>2727</v>
      </c>
      <c r="B2467">
        <v>200</v>
      </c>
      <c r="C2467" s="1">
        <v>45976</v>
      </c>
      <c r="D2467" t="s">
        <v>4074</v>
      </c>
      <c r="E2467" t="s">
        <v>2727</v>
      </c>
      <c r="F2467" t="s">
        <v>4075</v>
      </c>
    </row>
    <row r="2468" hidden="1" spans="1:6">
      <c r="A2468" t="s">
        <v>2725</v>
      </c>
      <c r="B2468">
        <v>280</v>
      </c>
      <c r="C2468" s="1">
        <v>45976</v>
      </c>
      <c r="D2468" t="s">
        <v>4074</v>
      </c>
      <c r="E2468" t="s">
        <v>2725</v>
      </c>
      <c r="F2468" t="s">
        <v>4075</v>
      </c>
    </row>
    <row r="2469" hidden="1" spans="1:6">
      <c r="A2469" t="s">
        <v>2733</v>
      </c>
      <c r="B2469">
        <v>80</v>
      </c>
      <c r="C2469" s="1">
        <v>45976</v>
      </c>
      <c r="D2469" t="s">
        <v>4074</v>
      </c>
      <c r="E2469" t="s">
        <v>2733</v>
      </c>
      <c r="F2469" t="s">
        <v>4075</v>
      </c>
    </row>
    <row r="2470" hidden="1" spans="1:6">
      <c r="A2470" t="s">
        <v>2731</v>
      </c>
      <c r="B2470">
        <v>120</v>
      </c>
      <c r="C2470" s="1">
        <v>45976</v>
      </c>
      <c r="D2470" t="s">
        <v>4074</v>
      </c>
      <c r="E2470" t="s">
        <v>2731</v>
      </c>
      <c r="F2470" t="s">
        <v>4075</v>
      </c>
    </row>
    <row r="2471" hidden="1" spans="1:6">
      <c r="A2471" t="s">
        <v>2737</v>
      </c>
      <c r="B2471">
        <v>150</v>
      </c>
      <c r="C2471" s="1">
        <v>45976</v>
      </c>
      <c r="D2471" t="s">
        <v>4074</v>
      </c>
      <c r="E2471" t="s">
        <v>2737</v>
      </c>
      <c r="F2471" t="s">
        <v>4075</v>
      </c>
    </row>
    <row r="2472" hidden="1" spans="1:6">
      <c r="A2472" t="s">
        <v>2741</v>
      </c>
      <c r="B2472">
        <v>120</v>
      </c>
      <c r="C2472" s="1">
        <v>45976</v>
      </c>
      <c r="D2472" t="s">
        <v>4074</v>
      </c>
      <c r="E2472" t="s">
        <v>2741</v>
      </c>
      <c r="F2472" t="s">
        <v>4075</v>
      </c>
    </row>
    <row r="2473" hidden="1" spans="1:6">
      <c r="A2473" t="s">
        <v>2443</v>
      </c>
      <c r="B2473">
        <v>560</v>
      </c>
      <c r="C2473" s="1">
        <v>45976</v>
      </c>
      <c r="D2473" t="s">
        <v>4074</v>
      </c>
      <c r="E2473" t="s">
        <v>2443</v>
      </c>
      <c r="F2473" t="s">
        <v>4075</v>
      </c>
    </row>
    <row r="2474" hidden="1" spans="1:6">
      <c r="A2474" t="s">
        <v>2451</v>
      </c>
      <c r="B2474">
        <v>300</v>
      </c>
      <c r="C2474" s="1">
        <v>45976</v>
      </c>
      <c r="D2474" t="s">
        <v>4074</v>
      </c>
      <c r="E2474" t="s">
        <v>2451</v>
      </c>
      <c r="F2474" t="s">
        <v>4075</v>
      </c>
    </row>
    <row r="2475" hidden="1" spans="1:6">
      <c r="A2475" t="s">
        <v>2447</v>
      </c>
      <c r="B2475">
        <v>650</v>
      </c>
      <c r="C2475" s="1">
        <v>45976</v>
      </c>
      <c r="D2475" t="s">
        <v>4074</v>
      </c>
      <c r="E2475" t="s">
        <v>2447</v>
      </c>
      <c r="F2475" t="s">
        <v>4075</v>
      </c>
    </row>
    <row r="2476" hidden="1" spans="1:6">
      <c r="A2476" t="s">
        <v>2445</v>
      </c>
      <c r="B2476">
        <v>560</v>
      </c>
      <c r="C2476" s="1">
        <v>45976</v>
      </c>
      <c r="D2476" t="s">
        <v>4074</v>
      </c>
      <c r="E2476" t="s">
        <v>2445</v>
      </c>
      <c r="F2476" t="s">
        <v>4075</v>
      </c>
    </row>
    <row r="2477" hidden="1" spans="1:6">
      <c r="A2477" t="s">
        <v>2455</v>
      </c>
      <c r="B2477">
        <v>590</v>
      </c>
      <c r="C2477" s="1">
        <v>45976</v>
      </c>
      <c r="D2477" t="s">
        <v>4074</v>
      </c>
      <c r="E2477" t="s">
        <v>2455</v>
      </c>
      <c r="F2477" t="s">
        <v>4075</v>
      </c>
    </row>
    <row r="2478" hidden="1" spans="1:6">
      <c r="A2478" t="s">
        <v>2457</v>
      </c>
      <c r="B2478">
        <v>1100</v>
      </c>
      <c r="C2478" s="1">
        <v>45976</v>
      </c>
      <c r="D2478" t="s">
        <v>4074</v>
      </c>
      <c r="E2478" t="s">
        <v>2457</v>
      </c>
      <c r="F2478" t="s">
        <v>4075</v>
      </c>
    </row>
    <row r="2479" hidden="1" spans="1:6">
      <c r="A2479" t="s">
        <v>727</v>
      </c>
      <c r="B2479">
        <v>1800</v>
      </c>
      <c r="C2479" s="1">
        <v>45976</v>
      </c>
      <c r="D2479" t="s">
        <v>4074</v>
      </c>
      <c r="E2479" t="s">
        <v>727</v>
      </c>
      <c r="F2479" t="s">
        <v>4075</v>
      </c>
    </row>
    <row r="2480" hidden="1" spans="1:6">
      <c r="A2480" t="s">
        <v>2467</v>
      </c>
      <c r="B2480">
        <v>340</v>
      </c>
      <c r="C2480" s="1">
        <v>45976</v>
      </c>
      <c r="D2480" t="s">
        <v>4074</v>
      </c>
      <c r="E2480" t="s">
        <v>2467</v>
      </c>
      <c r="F2480" t="s">
        <v>4075</v>
      </c>
    </row>
    <row r="2481" hidden="1" spans="1:6">
      <c r="A2481" t="s">
        <v>2471</v>
      </c>
      <c r="B2481">
        <v>40</v>
      </c>
      <c r="C2481" s="1">
        <v>45976</v>
      </c>
      <c r="D2481" t="s">
        <v>4074</v>
      </c>
      <c r="E2481" t="s">
        <v>2471</v>
      </c>
      <c r="F2481" t="s">
        <v>4075</v>
      </c>
    </row>
    <row r="2482" hidden="1" spans="1:6">
      <c r="A2482" t="s">
        <v>2475</v>
      </c>
      <c r="B2482">
        <v>110</v>
      </c>
      <c r="C2482" s="1">
        <v>45976</v>
      </c>
      <c r="D2482" t="s">
        <v>4074</v>
      </c>
      <c r="E2482" t="s">
        <v>2475</v>
      </c>
      <c r="F2482" t="s">
        <v>4075</v>
      </c>
    </row>
    <row r="2483" hidden="1" spans="1:6">
      <c r="A2483" t="s">
        <v>2479</v>
      </c>
      <c r="B2483">
        <v>200</v>
      </c>
      <c r="C2483" s="1">
        <v>45976</v>
      </c>
      <c r="D2483" t="s">
        <v>4074</v>
      </c>
      <c r="E2483" t="s">
        <v>2479</v>
      </c>
      <c r="F2483" t="s">
        <v>4075</v>
      </c>
    </row>
    <row r="2484" hidden="1" spans="1:6">
      <c r="A2484" t="s">
        <v>2489</v>
      </c>
      <c r="B2484">
        <v>250</v>
      </c>
      <c r="C2484" s="1">
        <v>45976</v>
      </c>
      <c r="D2484" t="s">
        <v>4074</v>
      </c>
      <c r="E2484" t="s">
        <v>2489</v>
      </c>
      <c r="F2484" t="s">
        <v>4075</v>
      </c>
    </row>
    <row r="2485" hidden="1" spans="1:6">
      <c r="A2485" t="s">
        <v>2487</v>
      </c>
      <c r="B2485">
        <v>160</v>
      </c>
      <c r="C2485" s="1">
        <v>45976</v>
      </c>
      <c r="D2485" t="s">
        <v>4074</v>
      </c>
      <c r="E2485" t="s">
        <v>2487</v>
      </c>
      <c r="F2485" t="s">
        <v>4075</v>
      </c>
    </row>
    <row r="2486" hidden="1" spans="1:6">
      <c r="A2486" t="s">
        <v>2491</v>
      </c>
      <c r="B2486">
        <v>520</v>
      </c>
      <c r="C2486" s="1">
        <v>45976</v>
      </c>
      <c r="D2486" t="s">
        <v>4074</v>
      </c>
      <c r="E2486" t="s">
        <v>2491</v>
      </c>
      <c r="F2486" t="s">
        <v>4075</v>
      </c>
    </row>
    <row r="2487" hidden="1" spans="1:6">
      <c r="A2487" t="s">
        <v>2493</v>
      </c>
      <c r="B2487">
        <v>100</v>
      </c>
      <c r="C2487" s="1">
        <v>45976</v>
      </c>
      <c r="D2487" t="s">
        <v>4074</v>
      </c>
      <c r="E2487" t="s">
        <v>2493</v>
      </c>
      <c r="F2487" t="s">
        <v>4075</v>
      </c>
    </row>
    <row r="2488" hidden="1" spans="1:6">
      <c r="A2488" t="s">
        <v>2483</v>
      </c>
      <c r="B2488">
        <v>80</v>
      </c>
      <c r="C2488" s="1">
        <v>45976</v>
      </c>
      <c r="D2488" t="s">
        <v>4074</v>
      </c>
      <c r="E2488" t="s">
        <v>2483</v>
      </c>
      <c r="F2488" t="s">
        <v>4075</v>
      </c>
    </row>
    <row r="2489" hidden="1" spans="1:6">
      <c r="A2489" t="s">
        <v>2495</v>
      </c>
      <c r="B2489">
        <v>170</v>
      </c>
      <c r="C2489" s="1">
        <v>45976</v>
      </c>
      <c r="D2489" t="s">
        <v>4074</v>
      </c>
      <c r="E2489" t="s">
        <v>2495</v>
      </c>
      <c r="F2489" t="s">
        <v>4075</v>
      </c>
    </row>
    <row r="2490" hidden="1" spans="1:6">
      <c r="A2490" t="s">
        <v>2499</v>
      </c>
      <c r="B2490">
        <v>270</v>
      </c>
      <c r="C2490" s="1">
        <v>45976</v>
      </c>
      <c r="D2490" t="s">
        <v>4074</v>
      </c>
      <c r="E2490" t="s">
        <v>2499</v>
      </c>
      <c r="F2490" t="s">
        <v>4075</v>
      </c>
    </row>
    <row r="2491" hidden="1" spans="1:6">
      <c r="A2491" t="s">
        <v>747</v>
      </c>
      <c r="B2491">
        <v>210</v>
      </c>
      <c r="C2491" s="1">
        <v>45976</v>
      </c>
      <c r="D2491" t="s">
        <v>4074</v>
      </c>
      <c r="E2491" t="s">
        <v>747</v>
      </c>
      <c r="F2491" t="s">
        <v>4075</v>
      </c>
    </row>
    <row r="2492" hidden="1" spans="1:6">
      <c r="A2492" t="s">
        <v>434</v>
      </c>
      <c r="B2492">
        <v>220</v>
      </c>
      <c r="C2492" s="1">
        <v>45976</v>
      </c>
      <c r="D2492" t="s">
        <v>4074</v>
      </c>
      <c r="E2492" t="s">
        <v>434</v>
      </c>
      <c r="F2492" t="s">
        <v>4075</v>
      </c>
    </row>
    <row r="2493" hidden="1" spans="1:6">
      <c r="A2493" t="s">
        <v>244</v>
      </c>
      <c r="B2493">
        <v>210</v>
      </c>
      <c r="C2493" s="1">
        <v>45976</v>
      </c>
      <c r="D2493" t="s">
        <v>4074</v>
      </c>
      <c r="E2493" t="s">
        <v>244</v>
      </c>
      <c r="F2493" t="s">
        <v>4075</v>
      </c>
    </row>
    <row r="2494" hidden="1" spans="1:6">
      <c r="A2494" t="s">
        <v>258</v>
      </c>
      <c r="B2494">
        <v>180</v>
      </c>
      <c r="C2494" s="1">
        <v>45976</v>
      </c>
      <c r="D2494" t="s">
        <v>4074</v>
      </c>
      <c r="E2494" t="s">
        <v>258</v>
      </c>
      <c r="F2494" t="s">
        <v>4075</v>
      </c>
    </row>
    <row r="2495" hidden="1" spans="1:6">
      <c r="A2495" t="s">
        <v>260</v>
      </c>
      <c r="B2495">
        <v>420</v>
      </c>
      <c r="C2495" s="1">
        <v>45976</v>
      </c>
      <c r="D2495" t="s">
        <v>4074</v>
      </c>
      <c r="E2495" t="s">
        <v>260</v>
      </c>
      <c r="F2495" t="s">
        <v>4075</v>
      </c>
    </row>
    <row r="2496" hidden="1" spans="1:6">
      <c r="A2496" t="s">
        <v>2519</v>
      </c>
      <c r="B2496">
        <v>180</v>
      </c>
      <c r="C2496" s="1">
        <v>45976</v>
      </c>
      <c r="D2496" t="s">
        <v>4074</v>
      </c>
      <c r="E2496" t="s">
        <v>2519</v>
      </c>
      <c r="F2496" t="s">
        <v>4075</v>
      </c>
    </row>
    <row r="2497" hidden="1" spans="1:6">
      <c r="A2497" t="s">
        <v>2529</v>
      </c>
      <c r="B2497">
        <v>350</v>
      </c>
      <c r="C2497" s="1">
        <v>45976</v>
      </c>
      <c r="D2497" t="s">
        <v>4074</v>
      </c>
      <c r="E2497" t="s">
        <v>2529</v>
      </c>
      <c r="F2497" t="s">
        <v>4075</v>
      </c>
    </row>
    <row r="2498" hidden="1" spans="1:6">
      <c r="A2498" t="s">
        <v>2525</v>
      </c>
      <c r="B2498">
        <v>100</v>
      </c>
      <c r="C2498" s="1">
        <v>45976</v>
      </c>
      <c r="D2498" t="s">
        <v>4074</v>
      </c>
      <c r="E2498" t="s">
        <v>2525</v>
      </c>
      <c r="F2498" t="s">
        <v>4075</v>
      </c>
    </row>
    <row r="2499" hidden="1" spans="1:6">
      <c r="A2499" t="s">
        <v>2527</v>
      </c>
      <c r="B2499">
        <v>300</v>
      </c>
      <c r="C2499" s="1">
        <v>45976</v>
      </c>
      <c r="D2499" t="s">
        <v>4074</v>
      </c>
      <c r="E2499" t="s">
        <v>2527</v>
      </c>
      <c r="F2499" t="s">
        <v>4075</v>
      </c>
    </row>
    <row r="2500" hidden="1" spans="1:6">
      <c r="A2500" t="s">
        <v>2523</v>
      </c>
      <c r="B2500">
        <v>240</v>
      </c>
      <c r="C2500" s="1">
        <v>45976</v>
      </c>
      <c r="D2500" t="s">
        <v>4074</v>
      </c>
      <c r="E2500" t="s">
        <v>2523</v>
      </c>
      <c r="F2500" t="s">
        <v>4075</v>
      </c>
    </row>
    <row r="2501" hidden="1" spans="1:6">
      <c r="A2501" t="s">
        <v>2531</v>
      </c>
      <c r="B2501">
        <v>100</v>
      </c>
      <c r="C2501" s="1">
        <v>45976</v>
      </c>
      <c r="D2501" t="s">
        <v>4074</v>
      </c>
      <c r="E2501" t="s">
        <v>2531</v>
      </c>
      <c r="F2501" t="s">
        <v>4075</v>
      </c>
    </row>
    <row r="2502" hidden="1" spans="1:6">
      <c r="A2502" t="s">
        <v>2537</v>
      </c>
      <c r="B2502">
        <v>100</v>
      </c>
      <c r="C2502" s="1">
        <v>45976</v>
      </c>
      <c r="D2502" t="s">
        <v>4074</v>
      </c>
      <c r="E2502" t="s">
        <v>2537</v>
      </c>
      <c r="F2502" t="s">
        <v>4075</v>
      </c>
    </row>
    <row r="2503" hidden="1" spans="1:6">
      <c r="A2503" t="s">
        <v>2535</v>
      </c>
      <c r="B2503">
        <v>240</v>
      </c>
      <c r="C2503" s="1">
        <v>45976</v>
      </c>
      <c r="D2503" t="s">
        <v>4074</v>
      </c>
      <c r="E2503" t="s">
        <v>2535</v>
      </c>
      <c r="F2503" t="s">
        <v>4075</v>
      </c>
    </row>
    <row r="2504" hidden="1" spans="1:6">
      <c r="A2504" t="s">
        <v>2539</v>
      </c>
      <c r="B2504">
        <v>200</v>
      </c>
      <c r="C2504" s="1">
        <v>45976</v>
      </c>
      <c r="D2504" t="s">
        <v>4074</v>
      </c>
      <c r="E2504" t="s">
        <v>2539</v>
      </c>
      <c r="F2504" t="s">
        <v>4075</v>
      </c>
    </row>
    <row r="2505" hidden="1" spans="1:6">
      <c r="A2505" t="s">
        <v>731</v>
      </c>
      <c r="B2505">
        <v>2110</v>
      </c>
      <c r="C2505" s="1">
        <v>45976</v>
      </c>
      <c r="D2505" t="s">
        <v>4074</v>
      </c>
      <c r="E2505" t="s">
        <v>731</v>
      </c>
      <c r="F2505" t="s">
        <v>4075</v>
      </c>
    </row>
    <row r="2506" hidden="1" spans="1:6">
      <c r="A2506" t="s">
        <v>853</v>
      </c>
      <c r="B2506">
        <v>310</v>
      </c>
      <c r="C2506" s="1">
        <v>45976</v>
      </c>
      <c r="D2506" t="s">
        <v>4074</v>
      </c>
      <c r="E2506" t="s">
        <v>853</v>
      </c>
      <c r="F2506" t="s">
        <v>4075</v>
      </c>
    </row>
    <row r="2507" hidden="1" spans="1:6">
      <c r="A2507" t="s">
        <v>851</v>
      </c>
      <c r="B2507">
        <v>500</v>
      </c>
      <c r="C2507" s="1">
        <v>45976</v>
      </c>
      <c r="D2507" t="s">
        <v>4074</v>
      </c>
      <c r="E2507" t="s">
        <v>851</v>
      </c>
      <c r="F2507" t="s">
        <v>4075</v>
      </c>
    </row>
    <row r="2508" hidden="1" spans="1:6">
      <c r="A2508" t="s">
        <v>849</v>
      </c>
      <c r="B2508">
        <v>500</v>
      </c>
      <c r="C2508" s="1">
        <v>45976</v>
      </c>
      <c r="D2508" t="s">
        <v>4074</v>
      </c>
      <c r="E2508" t="s">
        <v>849</v>
      </c>
      <c r="F2508" t="s">
        <v>4075</v>
      </c>
    </row>
    <row r="2509" hidden="1" spans="1:6">
      <c r="A2509" t="s">
        <v>809</v>
      </c>
      <c r="B2509">
        <v>390</v>
      </c>
      <c r="C2509" s="1">
        <v>45976</v>
      </c>
      <c r="D2509" t="s">
        <v>4074</v>
      </c>
      <c r="E2509" t="s">
        <v>809</v>
      </c>
      <c r="F2509" t="s">
        <v>4075</v>
      </c>
    </row>
    <row r="2510" hidden="1" spans="1:6">
      <c r="A2510" t="s">
        <v>847</v>
      </c>
      <c r="B2510">
        <v>880</v>
      </c>
      <c r="C2510" s="1">
        <v>45976</v>
      </c>
      <c r="D2510" t="s">
        <v>4074</v>
      </c>
      <c r="E2510" t="s">
        <v>847</v>
      </c>
      <c r="F2510" t="s">
        <v>4075</v>
      </c>
    </row>
    <row r="2511" hidden="1" spans="1:6">
      <c r="A2511" t="s">
        <v>829</v>
      </c>
      <c r="B2511">
        <v>700</v>
      </c>
      <c r="C2511" s="1">
        <v>45976</v>
      </c>
      <c r="D2511" t="s">
        <v>4074</v>
      </c>
      <c r="E2511" t="s">
        <v>829</v>
      </c>
      <c r="F2511" t="s">
        <v>4075</v>
      </c>
    </row>
    <row r="2512" hidden="1" spans="1:6">
      <c r="A2512" t="s">
        <v>831</v>
      </c>
      <c r="B2512">
        <v>380</v>
      </c>
      <c r="C2512" s="1">
        <v>45976</v>
      </c>
      <c r="D2512" t="s">
        <v>4074</v>
      </c>
      <c r="E2512" t="s">
        <v>831</v>
      </c>
      <c r="F2512" t="s">
        <v>4075</v>
      </c>
    </row>
    <row r="2513" hidden="1" spans="1:6">
      <c r="A2513" t="s">
        <v>823</v>
      </c>
      <c r="B2513">
        <v>400</v>
      </c>
      <c r="C2513" s="1">
        <v>45976</v>
      </c>
      <c r="D2513" t="s">
        <v>4074</v>
      </c>
      <c r="E2513" t="s">
        <v>823</v>
      </c>
      <c r="F2513" t="s">
        <v>4075</v>
      </c>
    </row>
    <row r="2514" hidden="1" spans="1:6">
      <c r="A2514" t="s">
        <v>833</v>
      </c>
      <c r="B2514">
        <v>230</v>
      </c>
      <c r="C2514" s="1">
        <v>45976</v>
      </c>
      <c r="D2514" t="s">
        <v>4074</v>
      </c>
      <c r="E2514" t="s">
        <v>833</v>
      </c>
      <c r="F2514" t="s">
        <v>4075</v>
      </c>
    </row>
    <row r="2515" hidden="1" spans="1:6">
      <c r="A2515" t="s">
        <v>841</v>
      </c>
      <c r="B2515">
        <v>220</v>
      </c>
      <c r="C2515" s="1">
        <v>45976</v>
      </c>
      <c r="D2515" t="s">
        <v>4074</v>
      </c>
      <c r="E2515" t="s">
        <v>841</v>
      </c>
      <c r="F2515" t="s">
        <v>4075</v>
      </c>
    </row>
    <row r="2516" hidden="1" spans="1:6">
      <c r="A2516" t="s">
        <v>2015</v>
      </c>
      <c r="B2516">
        <v>820</v>
      </c>
      <c r="C2516" s="1">
        <v>45976</v>
      </c>
      <c r="D2516" t="s">
        <v>4074</v>
      </c>
      <c r="E2516" t="s">
        <v>2015</v>
      </c>
      <c r="F2516" t="s">
        <v>4075</v>
      </c>
    </row>
    <row r="2517" hidden="1" spans="1:6">
      <c r="A2517" t="s">
        <v>721</v>
      </c>
      <c r="B2517">
        <v>1160</v>
      </c>
      <c r="C2517" s="1">
        <v>45976</v>
      </c>
      <c r="D2517" t="s">
        <v>4074</v>
      </c>
      <c r="E2517" t="s">
        <v>721</v>
      </c>
      <c r="F2517" t="s">
        <v>4075</v>
      </c>
    </row>
    <row r="2518" hidden="1" spans="1:6">
      <c r="A2518" t="s">
        <v>743</v>
      </c>
      <c r="B2518">
        <v>690</v>
      </c>
      <c r="C2518" s="1">
        <v>45976</v>
      </c>
      <c r="D2518" t="s">
        <v>4074</v>
      </c>
      <c r="E2518" t="s">
        <v>743</v>
      </c>
      <c r="F2518" t="s">
        <v>4075</v>
      </c>
    </row>
    <row r="2519" hidden="1" spans="1:6">
      <c r="A2519" t="s">
        <v>753</v>
      </c>
      <c r="B2519">
        <v>640</v>
      </c>
      <c r="C2519" s="1">
        <v>45976</v>
      </c>
      <c r="D2519" t="s">
        <v>4074</v>
      </c>
      <c r="E2519" t="s">
        <v>753</v>
      </c>
      <c r="F2519" t="s">
        <v>4075</v>
      </c>
    </row>
    <row r="2520" hidden="1" spans="1:6">
      <c r="A2520" t="s">
        <v>739</v>
      </c>
      <c r="B2520">
        <v>500</v>
      </c>
      <c r="C2520" s="1">
        <v>45976</v>
      </c>
      <c r="D2520" t="s">
        <v>4074</v>
      </c>
      <c r="E2520" t="s">
        <v>739</v>
      </c>
      <c r="F2520" t="s">
        <v>4075</v>
      </c>
    </row>
    <row r="2521" hidden="1" spans="1:6">
      <c r="A2521" t="s">
        <v>1740</v>
      </c>
      <c r="B2521">
        <v>170</v>
      </c>
      <c r="C2521" s="1">
        <v>45976</v>
      </c>
      <c r="D2521" t="s">
        <v>4074</v>
      </c>
      <c r="E2521" t="s">
        <v>1740</v>
      </c>
      <c r="F2521" t="s">
        <v>4075</v>
      </c>
    </row>
    <row r="2522" hidden="1" spans="1:6">
      <c r="A2522" t="s">
        <v>725</v>
      </c>
      <c r="B2522">
        <v>1880</v>
      </c>
      <c r="C2522" s="1">
        <v>45976</v>
      </c>
      <c r="D2522" t="s">
        <v>4074</v>
      </c>
      <c r="E2522" t="s">
        <v>725</v>
      </c>
      <c r="F2522" t="s">
        <v>4075</v>
      </c>
    </row>
    <row r="2523" hidden="1" spans="1:6">
      <c r="A2523" t="s">
        <v>767</v>
      </c>
      <c r="B2523">
        <v>320</v>
      </c>
      <c r="C2523" s="1">
        <v>45976</v>
      </c>
      <c r="D2523" t="s">
        <v>4074</v>
      </c>
      <c r="E2523" t="s">
        <v>767</v>
      </c>
      <c r="F2523" t="s">
        <v>4075</v>
      </c>
    </row>
    <row r="2524" hidden="1" spans="1:6">
      <c r="A2524" t="s">
        <v>793</v>
      </c>
      <c r="B2524">
        <v>190</v>
      </c>
      <c r="C2524" s="1">
        <v>45976</v>
      </c>
      <c r="D2524" t="s">
        <v>4074</v>
      </c>
      <c r="E2524" t="s">
        <v>793</v>
      </c>
      <c r="F2524" t="s">
        <v>4075</v>
      </c>
    </row>
    <row r="2525" hidden="1" spans="1:6">
      <c r="A2525" t="s">
        <v>763</v>
      </c>
      <c r="B2525">
        <v>240</v>
      </c>
      <c r="C2525" s="1">
        <v>45976</v>
      </c>
      <c r="D2525" t="s">
        <v>4074</v>
      </c>
      <c r="E2525" t="s">
        <v>763</v>
      </c>
      <c r="F2525" t="s">
        <v>4075</v>
      </c>
    </row>
    <row r="2526" hidden="1" spans="1:6">
      <c r="A2526" t="s">
        <v>755</v>
      </c>
      <c r="B2526">
        <v>250</v>
      </c>
      <c r="C2526" s="1">
        <v>45976</v>
      </c>
      <c r="D2526" t="s">
        <v>4074</v>
      </c>
      <c r="E2526" t="s">
        <v>755</v>
      </c>
      <c r="F2526" t="s">
        <v>4075</v>
      </c>
    </row>
    <row r="2527" hidden="1" spans="1:6">
      <c r="A2527" t="s">
        <v>729</v>
      </c>
      <c r="B2527">
        <v>780</v>
      </c>
      <c r="C2527" s="1">
        <v>45976</v>
      </c>
      <c r="D2527" t="s">
        <v>4074</v>
      </c>
      <c r="E2527" t="s">
        <v>729</v>
      </c>
      <c r="F2527" t="s">
        <v>4075</v>
      </c>
    </row>
    <row r="2528" hidden="1" spans="1:6">
      <c r="A2528" t="s">
        <v>735</v>
      </c>
      <c r="B2528">
        <v>610</v>
      </c>
      <c r="C2528" s="1">
        <v>45976</v>
      </c>
      <c r="D2528" t="s">
        <v>4074</v>
      </c>
      <c r="E2528" t="s">
        <v>735</v>
      </c>
      <c r="F2528" t="s">
        <v>4075</v>
      </c>
    </row>
    <row r="2529" hidden="1" spans="1:6">
      <c r="A2529" t="s">
        <v>737</v>
      </c>
      <c r="B2529">
        <v>560</v>
      </c>
      <c r="C2529" s="1">
        <v>45976</v>
      </c>
      <c r="D2529" t="s">
        <v>4074</v>
      </c>
      <c r="E2529" t="s">
        <v>737</v>
      </c>
      <c r="F2529" t="s">
        <v>4075</v>
      </c>
    </row>
    <row r="2530" hidden="1" spans="1:6">
      <c r="A2530" t="s">
        <v>741</v>
      </c>
      <c r="B2530">
        <v>640</v>
      </c>
      <c r="C2530" s="1">
        <v>45976</v>
      </c>
      <c r="D2530" t="s">
        <v>4074</v>
      </c>
      <c r="E2530" t="s">
        <v>741</v>
      </c>
      <c r="F2530" t="s">
        <v>4075</v>
      </c>
    </row>
    <row r="2531" hidden="1" spans="1:6">
      <c r="A2531" t="s">
        <v>749</v>
      </c>
      <c r="B2531">
        <v>520</v>
      </c>
      <c r="C2531" s="1">
        <v>45976</v>
      </c>
      <c r="D2531" t="s">
        <v>4074</v>
      </c>
      <c r="E2531" t="s">
        <v>749</v>
      </c>
      <c r="F2531" t="s">
        <v>4075</v>
      </c>
    </row>
    <row r="2532" hidden="1" spans="1:6">
      <c r="A2532" t="s">
        <v>757</v>
      </c>
      <c r="B2532">
        <v>300</v>
      </c>
      <c r="C2532" s="1">
        <v>45976</v>
      </c>
      <c r="D2532" t="s">
        <v>4074</v>
      </c>
      <c r="E2532" t="s">
        <v>757</v>
      </c>
      <c r="F2532" t="s">
        <v>4075</v>
      </c>
    </row>
    <row r="2533" hidden="1" spans="1:6">
      <c r="A2533" t="s">
        <v>765</v>
      </c>
      <c r="B2533">
        <v>300</v>
      </c>
      <c r="C2533" s="1">
        <v>45976</v>
      </c>
      <c r="D2533" t="s">
        <v>4074</v>
      </c>
      <c r="E2533" t="s">
        <v>765</v>
      </c>
      <c r="F2533" t="s">
        <v>4075</v>
      </c>
    </row>
    <row r="2534" hidden="1" spans="1:6">
      <c r="A2534" t="s">
        <v>773</v>
      </c>
      <c r="B2534">
        <v>510</v>
      </c>
      <c r="C2534" s="1">
        <v>45976</v>
      </c>
      <c r="D2534" t="s">
        <v>4074</v>
      </c>
      <c r="E2534" t="s">
        <v>773</v>
      </c>
      <c r="F2534" t="s">
        <v>4075</v>
      </c>
    </row>
    <row r="2535" hidden="1" spans="1:6">
      <c r="A2535" t="s">
        <v>775</v>
      </c>
      <c r="B2535">
        <v>300</v>
      </c>
      <c r="C2535" s="1">
        <v>45976</v>
      </c>
      <c r="D2535" t="s">
        <v>4074</v>
      </c>
      <c r="E2535" t="s">
        <v>775</v>
      </c>
      <c r="F2535" t="s">
        <v>4075</v>
      </c>
    </row>
    <row r="2536" hidden="1" spans="1:6">
      <c r="A2536" t="s">
        <v>777</v>
      </c>
      <c r="B2536">
        <v>300</v>
      </c>
      <c r="C2536" s="1">
        <v>45976</v>
      </c>
      <c r="D2536" t="s">
        <v>4074</v>
      </c>
      <c r="E2536" t="s">
        <v>777</v>
      </c>
      <c r="F2536" t="s">
        <v>4075</v>
      </c>
    </row>
    <row r="2537" hidden="1" spans="1:6">
      <c r="A2537" t="s">
        <v>785</v>
      </c>
      <c r="B2537">
        <v>300</v>
      </c>
      <c r="C2537" s="1">
        <v>45976</v>
      </c>
      <c r="D2537" t="s">
        <v>4074</v>
      </c>
      <c r="E2537" t="s">
        <v>785</v>
      </c>
      <c r="F2537" t="s">
        <v>4075</v>
      </c>
    </row>
    <row r="2538" hidden="1" spans="1:6">
      <c r="A2538" t="s">
        <v>733</v>
      </c>
      <c r="B2538">
        <v>860</v>
      </c>
      <c r="C2538" s="1">
        <v>45976</v>
      </c>
      <c r="D2538" t="s">
        <v>4074</v>
      </c>
      <c r="E2538" t="s">
        <v>733</v>
      </c>
      <c r="F2538" t="s">
        <v>4075</v>
      </c>
    </row>
    <row r="2539" hidden="1" spans="1:6">
      <c r="A2539" t="s">
        <v>64</v>
      </c>
      <c r="B2539">
        <v>300</v>
      </c>
      <c r="C2539" s="1">
        <v>45976</v>
      </c>
      <c r="D2539" t="s">
        <v>4074</v>
      </c>
      <c r="E2539" t="s">
        <v>64</v>
      </c>
      <c r="F2539" t="s">
        <v>4075</v>
      </c>
    </row>
    <row r="2540" hidden="1" spans="1:6">
      <c r="A2540" t="s">
        <v>787</v>
      </c>
      <c r="B2540">
        <v>100</v>
      </c>
      <c r="C2540" s="1">
        <v>45976</v>
      </c>
      <c r="D2540" t="s">
        <v>4074</v>
      </c>
      <c r="E2540" t="s">
        <v>787</v>
      </c>
      <c r="F2540" t="s">
        <v>4075</v>
      </c>
    </row>
    <row r="2541" hidden="1" spans="1:6">
      <c r="A2541" t="s">
        <v>789</v>
      </c>
      <c r="B2541">
        <v>240</v>
      </c>
      <c r="C2541" s="1">
        <v>45976</v>
      </c>
      <c r="D2541" t="s">
        <v>4074</v>
      </c>
      <c r="E2541" t="s">
        <v>789</v>
      </c>
      <c r="F2541" t="s">
        <v>4075</v>
      </c>
    </row>
    <row r="2542" hidden="1" spans="1:6">
      <c r="A2542" t="s">
        <v>262</v>
      </c>
      <c r="B2542">
        <v>400</v>
      </c>
      <c r="C2542" s="1">
        <v>45976</v>
      </c>
      <c r="D2542" t="s">
        <v>4074</v>
      </c>
      <c r="E2542" t="s">
        <v>262</v>
      </c>
      <c r="F2542" t="s">
        <v>4075</v>
      </c>
    </row>
    <row r="2543" hidden="1" spans="1:6">
      <c r="A2543" t="s">
        <v>807</v>
      </c>
      <c r="B2543">
        <v>250</v>
      </c>
      <c r="C2543" s="1">
        <v>45976</v>
      </c>
      <c r="D2543" t="s">
        <v>4074</v>
      </c>
      <c r="E2543" t="s">
        <v>807</v>
      </c>
      <c r="F2543" t="s">
        <v>4075</v>
      </c>
    </row>
    <row r="2544" hidden="1" spans="1:6">
      <c r="A2544" t="s">
        <v>3202</v>
      </c>
      <c r="B2544">
        <v>200</v>
      </c>
      <c r="C2544" s="1">
        <v>45976</v>
      </c>
      <c r="D2544" t="s">
        <v>4074</v>
      </c>
      <c r="E2544" t="s">
        <v>3202</v>
      </c>
      <c r="F2544" t="s">
        <v>4075</v>
      </c>
    </row>
    <row r="2545" hidden="1" spans="1:6">
      <c r="A2545" t="s">
        <v>801</v>
      </c>
      <c r="B2545">
        <v>40</v>
      </c>
      <c r="C2545" s="1">
        <v>45976</v>
      </c>
      <c r="D2545" t="s">
        <v>4074</v>
      </c>
      <c r="E2545" t="s">
        <v>801</v>
      </c>
      <c r="F2545" t="s">
        <v>4075</v>
      </c>
    </row>
    <row r="2546" hidden="1" spans="1:6">
      <c r="A2546" t="s">
        <v>779</v>
      </c>
      <c r="B2546">
        <v>200</v>
      </c>
      <c r="C2546" s="1">
        <v>45976</v>
      </c>
      <c r="D2546" t="s">
        <v>4074</v>
      </c>
      <c r="E2546" t="s">
        <v>779</v>
      </c>
      <c r="F2546" t="s">
        <v>4075</v>
      </c>
    </row>
    <row r="2547" hidden="1" spans="1:6">
      <c r="A2547" t="s">
        <v>781</v>
      </c>
      <c r="B2547">
        <v>330</v>
      </c>
      <c r="C2547" s="1">
        <v>45976</v>
      </c>
      <c r="D2547" t="s">
        <v>4074</v>
      </c>
      <c r="E2547" t="s">
        <v>781</v>
      </c>
      <c r="F2547" t="s">
        <v>4075</v>
      </c>
    </row>
    <row r="2548" hidden="1" spans="1:6">
      <c r="A2548" t="s">
        <v>803</v>
      </c>
      <c r="B2548">
        <v>270</v>
      </c>
      <c r="C2548" s="1">
        <v>45976</v>
      </c>
      <c r="D2548" t="s">
        <v>4074</v>
      </c>
      <c r="E2548" t="s">
        <v>803</v>
      </c>
      <c r="F2548" t="s">
        <v>4075</v>
      </c>
    </row>
    <row r="2549" hidden="1" spans="1:6">
      <c r="A2549" t="s">
        <v>559</v>
      </c>
      <c r="B2549">
        <v>270</v>
      </c>
      <c r="C2549" s="1">
        <v>45976</v>
      </c>
      <c r="D2549" t="s">
        <v>4074</v>
      </c>
      <c r="E2549" t="s">
        <v>559</v>
      </c>
      <c r="F2549" t="s">
        <v>4075</v>
      </c>
    </row>
    <row r="2550" hidden="1" spans="1:6">
      <c r="A2550" t="s">
        <v>551</v>
      </c>
      <c r="B2550">
        <v>820</v>
      </c>
      <c r="C2550" s="1">
        <v>45976</v>
      </c>
      <c r="D2550" t="s">
        <v>4074</v>
      </c>
      <c r="E2550" t="s">
        <v>551</v>
      </c>
      <c r="F2550" t="s">
        <v>4075</v>
      </c>
    </row>
    <row r="2551" hidden="1" spans="1:6">
      <c r="A2551" t="s">
        <v>549</v>
      </c>
      <c r="B2551">
        <v>70</v>
      </c>
      <c r="C2551" s="1">
        <v>45976</v>
      </c>
      <c r="D2551" t="s">
        <v>4074</v>
      </c>
      <c r="E2551" t="s">
        <v>549</v>
      </c>
      <c r="F2551" t="s">
        <v>4075</v>
      </c>
    </row>
    <row r="2552" hidden="1" spans="1:6">
      <c r="A2552" t="s">
        <v>555</v>
      </c>
      <c r="B2552">
        <v>540</v>
      </c>
      <c r="C2552" s="1">
        <v>45976</v>
      </c>
      <c r="D2552" t="s">
        <v>4074</v>
      </c>
      <c r="E2552" t="s">
        <v>555</v>
      </c>
      <c r="F2552" t="s">
        <v>4075</v>
      </c>
    </row>
    <row r="2553" hidden="1" spans="1:6">
      <c r="A2553" t="s">
        <v>553</v>
      </c>
      <c r="B2553">
        <v>260</v>
      </c>
      <c r="C2553" s="1">
        <v>45976</v>
      </c>
      <c r="D2553" t="s">
        <v>4074</v>
      </c>
      <c r="E2553" t="s">
        <v>553</v>
      </c>
      <c r="F2553" t="s">
        <v>4075</v>
      </c>
    </row>
    <row r="2554" hidden="1" spans="1:6">
      <c r="A2554" t="s">
        <v>547</v>
      </c>
      <c r="B2554">
        <v>200</v>
      </c>
      <c r="C2554" s="1">
        <v>45976</v>
      </c>
      <c r="D2554" t="s">
        <v>4074</v>
      </c>
      <c r="E2554" t="s">
        <v>547</v>
      </c>
      <c r="F2554" t="s">
        <v>4075</v>
      </c>
    </row>
    <row r="2555" hidden="1" spans="1:6">
      <c r="A2555" t="s">
        <v>545</v>
      </c>
      <c r="B2555">
        <v>200</v>
      </c>
      <c r="C2555" s="1">
        <v>45976</v>
      </c>
      <c r="D2555" t="s">
        <v>4074</v>
      </c>
      <c r="E2555" t="s">
        <v>545</v>
      </c>
      <c r="F2555" t="s">
        <v>4075</v>
      </c>
    </row>
    <row r="2556" hidden="1" spans="1:6">
      <c r="A2556" t="s">
        <v>543</v>
      </c>
      <c r="B2556">
        <v>360</v>
      </c>
      <c r="C2556" s="1">
        <v>45976</v>
      </c>
      <c r="D2556" t="s">
        <v>4074</v>
      </c>
      <c r="E2556" t="s">
        <v>543</v>
      </c>
      <c r="F2556" t="s">
        <v>4075</v>
      </c>
    </row>
    <row r="2557" hidden="1" spans="1:6">
      <c r="A2557" t="s">
        <v>539</v>
      </c>
      <c r="B2557">
        <v>350</v>
      </c>
      <c r="C2557" s="1">
        <v>45976</v>
      </c>
      <c r="D2557" t="s">
        <v>4074</v>
      </c>
      <c r="E2557" t="s">
        <v>539</v>
      </c>
      <c r="F2557" t="s">
        <v>4075</v>
      </c>
    </row>
    <row r="2558" hidden="1" spans="1:6">
      <c r="A2558" t="s">
        <v>541</v>
      </c>
      <c r="B2558">
        <v>330</v>
      </c>
      <c r="C2558" s="1">
        <v>45976</v>
      </c>
      <c r="D2558" t="s">
        <v>4074</v>
      </c>
      <c r="E2558" t="s">
        <v>541</v>
      </c>
      <c r="F2558" t="s">
        <v>4075</v>
      </c>
    </row>
    <row r="2559" hidden="1" spans="1:6">
      <c r="A2559" t="s">
        <v>537</v>
      </c>
      <c r="B2559">
        <v>40</v>
      </c>
      <c r="C2559" s="1">
        <v>45976</v>
      </c>
      <c r="D2559" t="s">
        <v>4074</v>
      </c>
      <c r="E2559" t="s">
        <v>537</v>
      </c>
      <c r="F2559" t="s">
        <v>4075</v>
      </c>
    </row>
    <row r="2560" hidden="1" spans="1:6">
      <c r="A2560" t="s">
        <v>535</v>
      </c>
      <c r="B2560">
        <v>30</v>
      </c>
      <c r="C2560" s="1">
        <v>45976</v>
      </c>
      <c r="D2560" t="s">
        <v>4074</v>
      </c>
      <c r="E2560" t="s">
        <v>535</v>
      </c>
      <c r="F2560" t="s">
        <v>4075</v>
      </c>
    </row>
    <row r="2561" hidden="1" spans="1:6">
      <c r="A2561" t="s">
        <v>533</v>
      </c>
      <c r="B2561">
        <v>150</v>
      </c>
      <c r="C2561" s="1">
        <v>45976</v>
      </c>
      <c r="D2561" t="s">
        <v>4074</v>
      </c>
      <c r="E2561" t="s">
        <v>533</v>
      </c>
      <c r="F2561" t="s">
        <v>4075</v>
      </c>
    </row>
    <row r="2562" hidden="1" spans="1:6">
      <c r="A2562" t="s">
        <v>523</v>
      </c>
      <c r="B2562">
        <v>70</v>
      </c>
      <c r="C2562" s="1">
        <v>45976</v>
      </c>
      <c r="D2562" t="s">
        <v>4074</v>
      </c>
      <c r="E2562" t="s">
        <v>523</v>
      </c>
      <c r="F2562" t="s">
        <v>4075</v>
      </c>
    </row>
    <row r="2563" hidden="1" spans="1:6">
      <c r="A2563" t="s">
        <v>529</v>
      </c>
      <c r="B2563">
        <v>390</v>
      </c>
      <c r="C2563" s="1">
        <v>45976</v>
      </c>
      <c r="D2563" t="s">
        <v>4074</v>
      </c>
      <c r="E2563" t="s">
        <v>529</v>
      </c>
      <c r="F2563" t="s">
        <v>4075</v>
      </c>
    </row>
    <row r="2564" hidden="1" spans="1:6">
      <c r="A2564" t="s">
        <v>521</v>
      </c>
      <c r="B2564">
        <v>80</v>
      </c>
      <c r="C2564" s="1">
        <v>45976</v>
      </c>
      <c r="D2564" t="s">
        <v>4074</v>
      </c>
      <c r="E2564" t="s">
        <v>521</v>
      </c>
      <c r="F2564" t="s">
        <v>4075</v>
      </c>
    </row>
    <row r="2565" hidden="1" spans="1:6">
      <c r="A2565" t="s">
        <v>519</v>
      </c>
      <c r="B2565">
        <v>30</v>
      </c>
      <c r="C2565" s="1">
        <v>45976</v>
      </c>
      <c r="D2565" t="s">
        <v>4074</v>
      </c>
      <c r="E2565" t="s">
        <v>519</v>
      </c>
      <c r="F2565" t="s">
        <v>4075</v>
      </c>
    </row>
    <row r="2566" hidden="1" spans="1:6">
      <c r="A2566" t="s">
        <v>531</v>
      </c>
      <c r="B2566">
        <v>110</v>
      </c>
      <c r="C2566" s="1">
        <v>45976</v>
      </c>
      <c r="D2566" t="s">
        <v>4074</v>
      </c>
      <c r="E2566" t="s">
        <v>531</v>
      </c>
      <c r="F2566" t="s">
        <v>4075</v>
      </c>
    </row>
    <row r="2567" hidden="1" spans="1:6">
      <c r="A2567" t="s">
        <v>527</v>
      </c>
      <c r="B2567">
        <v>120</v>
      </c>
      <c r="C2567" s="1">
        <v>45976</v>
      </c>
      <c r="D2567" t="s">
        <v>4074</v>
      </c>
      <c r="E2567" t="s">
        <v>527</v>
      </c>
      <c r="F2567" t="s">
        <v>4075</v>
      </c>
    </row>
    <row r="2568" hidden="1" spans="1:6">
      <c r="A2568" t="s">
        <v>525</v>
      </c>
      <c r="B2568">
        <v>2290</v>
      </c>
      <c r="C2568" s="1">
        <v>45976</v>
      </c>
      <c r="D2568" t="s">
        <v>4074</v>
      </c>
      <c r="E2568" t="s">
        <v>525</v>
      </c>
      <c r="F2568" t="s">
        <v>4075</v>
      </c>
    </row>
    <row r="2569" hidden="1" spans="1:6">
      <c r="A2569" t="s">
        <v>517</v>
      </c>
      <c r="B2569">
        <v>40</v>
      </c>
      <c r="C2569" s="1">
        <v>45976</v>
      </c>
      <c r="D2569" t="s">
        <v>4074</v>
      </c>
      <c r="E2569" t="s">
        <v>517</v>
      </c>
      <c r="F2569" t="s">
        <v>4075</v>
      </c>
    </row>
    <row r="2570" hidden="1" spans="1:6">
      <c r="A2570" t="s">
        <v>511</v>
      </c>
      <c r="B2570">
        <v>40</v>
      </c>
      <c r="C2570" s="1">
        <v>45976</v>
      </c>
      <c r="D2570" t="s">
        <v>4074</v>
      </c>
      <c r="E2570" t="s">
        <v>511</v>
      </c>
      <c r="F2570" t="s">
        <v>4075</v>
      </c>
    </row>
    <row r="2571" hidden="1" spans="1:6">
      <c r="A2571" t="s">
        <v>513</v>
      </c>
      <c r="B2571">
        <v>170</v>
      </c>
      <c r="C2571" s="1">
        <v>45976</v>
      </c>
      <c r="D2571" t="s">
        <v>4074</v>
      </c>
      <c r="E2571" t="s">
        <v>513</v>
      </c>
      <c r="F2571" t="s">
        <v>4075</v>
      </c>
    </row>
    <row r="2572" hidden="1" spans="1:6">
      <c r="A2572" t="s">
        <v>507</v>
      </c>
      <c r="B2572">
        <v>40</v>
      </c>
      <c r="C2572" s="1">
        <v>45976</v>
      </c>
      <c r="D2572" t="s">
        <v>4074</v>
      </c>
      <c r="E2572" t="s">
        <v>507</v>
      </c>
      <c r="F2572" t="s">
        <v>4075</v>
      </c>
    </row>
    <row r="2573" hidden="1" spans="1:6">
      <c r="A2573" t="s">
        <v>505</v>
      </c>
      <c r="B2573">
        <v>360</v>
      </c>
      <c r="C2573" s="1">
        <v>45976</v>
      </c>
      <c r="D2573" t="s">
        <v>4074</v>
      </c>
      <c r="E2573" t="s">
        <v>505</v>
      </c>
      <c r="F2573" t="s">
        <v>4075</v>
      </c>
    </row>
    <row r="2574" hidden="1" spans="1:6">
      <c r="A2574" t="s">
        <v>503</v>
      </c>
      <c r="B2574">
        <v>100</v>
      </c>
      <c r="C2574" s="1">
        <v>45976</v>
      </c>
      <c r="D2574" t="s">
        <v>4074</v>
      </c>
      <c r="E2574" t="s">
        <v>503</v>
      </c>
      <c r="F2574" t="s">
        <v>4075</v>
      </c>
    </row>
    <row r="2575" hidden="1" spans="1:6">
      <c r="A2575" t="s">
        <v>495</v>
      </c>
      <c r="B2575">
        <v>160</v>
      </c>
      <c r="C2575" s="1">
        <v>45976</v>
      </c>
      <c r="D2575" t="s">
        <v>4074</v>
      </c>
      <c r="E2575" t="s">
        <v>495</v>
      </c>
      <c r="F2575" t="s">
        <v>4075</v>
      </c>
    </row>
    <row r="2576" hidden="1" spans="1:6">
      <c r="A2576" t="s">
        <v>497</v>
      </c>
      <c r="B2576">
        <v>30</v>
      </c>
      <c r="C2576" s="1">
        <v>45976</v>
      </c>
      <c r="D2576" t="s">
        <v>4074</v>
      </c>
      <c r="E2576" t="s">
        <v>497</v>
      </c>
      <c r="F2576" t="s">
        <v>4075</v>
      </c>
    </row>
    <row r="2577" hidden="1" spans="1:6">
      <c r="A2577" t="s">
        <v>837</v>
      </c>
      <c r="B2577">
        <v>420</v>
      </c>
      <c r="C2577" s="1">
        <v>45976</v>
      </c>
      <c r="D2577" t="s">
        <v>4074</v>
      </c>
      <c r="E2577" t="s">
        <v>837</v>
      </c>
      <c r="F2577" t="s">
        <v>4075</v>
      </c>
    </row>
    <row r="2578" hidden="1" spans="1:6">
      <c r="A2578" t="s">
        <v>839</v>
      </c>
      <c r="B2578">
        <v>550</v>
      </c>
      <c r="C2578" s="1">
        <v>45976</v>
      </c>
      <c r="D2578" t="s">
        <v>4074</v>
      </c>
      <c r="E2578" t="s">
        <v>839</v>
      </c>
      <c r="F2578" t="s">
        <v>4075</v>
      </c>
    </row>
    <row r="2579" hidden="1" spans="1:6">
      <c r="A2579" t="s">
        <v>723</v>
      </c>
      <c r="B2579">
        <v>430</v>
      </c>
      <c r="C2579" s="1">
        <v>45976</v>
      </c>
      <c r="D2579" t="s">
        <v>4074</v>
      </c>
      <c r="E2579" t="s">
        <v>723</v>
      </c>
      <c r="F2579" t="s">
        <v>4075</v>
      </c>
    </row>
    <row r="2580" hidden="1" spans="1:6">
      <c r="A2580" t="s">
        <v>679</v>
      </c>
      <c r="B2580">
        <v>300</v>
      </c>
      <c r="C2580" s="1">
        <v>45976</v>
      </c>
      <c r="D2580" t="s">
        <v>4074</v>
      </c>
      <c r="E2580" t="s">
        <v>679</v>
      </c>
      <c r="F2580" t="s">
        <v>4075</v>
      </c>
    </row>
    <row r="2581" hidden="1" spans="1:6">
      <c r="A2581" t="s">
        <v>480</v>
      </c>
      <c r="B2581">
        <v>310</v>
      </c>
      <c r="C2581" s="1">
        <v>45976</v>
      </c>
      <c r="D2581" t="s">
        <v>4074</v>
      </c>
      <c r="E2581" t="s">
        <v>480</v>
      </c>
      <c r="F2581" t="s">
        <v>4075</v>
      </c>
    </row>
    <row r="2582" hidden="1" spans="1:6">
      <c r="A2582" t="s">
        <v>478</v>
      </c>
      <c r="B2582">
        <v>500</v>
      </c>
      <c r="C2582" s="1">
        <v>45976</v>
      </c>
      <c r="D2582" t="s">
        <v>4074</v>
      </c>
      <c r="E2582" t="s">
        <v>478</v>
      </c>
      <c r="F2582" t="s">
        <v>4075</v>
      </c>
    </row>
    <row r="2583" hidden="1" spans="1:6">
      <c r="A2583" t="s">
        <v>474</v>
      </c>
      <c r="B2583">
        <v>150</v>
      </c>
      <c r="C2583" s="1">
        <v>45976</v>
      </c>
      <c r="D2583" t="s">
        <v>4074</v>
      </c>
      <c r="E2583" t="s">
        <v>474</v>
      </c>
      <c r="F2583" t="s">
        <v>4075</v>
      </c>
    </row>
    <row r="2584" hidden="1" spans="1:6">
      <c r="A2584" t="s">
        <v>472</v>
      </c>
      <c r="B2584">
        <v>300</v>
      </c>
      <c r="C2584" s="1">
        <v>45976</v>
      </c>
      <c r="D2584" t="s">
        <v>4074</v>
      </c>
      <c r="E2584" t="s">
        <v>472</v>
      </c>
      <c r="F2584" t="s">
        <v>4075</v>
      </c>
    </row>
    <row r="2585" hidden="1" spans="1:6">
      <c r="A2585" t="s">
        <v>470</v>
      </c>
      <c r="B2585">
        <v>120</v>
      </c>
      <c r="C2585" s="1">
        <v>45976</v>
      </c>
      <c r="D2585" t="s">
        <v>4074</v>
      </c>
      <c r="E2585" t="s">
        <v>470</v>
      </c>
      <c r="F2585" t="s">
        <v>4075</v>
      </c>
    </row>
    <row r="2586" hidden="1" spans="1:6">
      <c r="A2586" t="s">
        <v>462</v>
      </c>
      <c r="B2586">
        <v>300</v>
      </c>
      <c r="C2586" s="1">
        <v>45976</v>
      </c>
      <c r="D2586" t="s">
        <v>4074</v>
      </c>
      <c r="E2586" t="s">
        <v>462</v>
      </c>
      <c r="F2586" t="s">
        <v>4075</v>
      </c>
    </row>
    <row r="2587" hidden="1" spans="1:6">
      <c r="A2587" t="s">
        <v>464</v>
      </c>
      <c r="B2587">
        <v>420</v>
      </c>
      <c r="C2587" s="1">
        <v>45976</v>
      </c>
      <c r="D2587" t="s">
        <v>4074</v>
      </c>
      <c r="E2587" t="s">
        <v>464</v>
      </c>
      <c r="F2587" t="s">
        <v>4075</v>
      </c>
    </row>
    <row r="2588" hidden="1" spans="1:6">
      <c r="A2588" t="s">
        <v>460</v>
      </c>
      <c r="B2588">
        <v>300</v>
      </c>
      <c r="C2588" s="1">
        <v>45976</v>
      </c>
      <c r="D2588" t="s">
        <v>4074</v>
      </c>
      <c r="E2588" t="s">
        <v>460</v>
      </c>
      <c r="F2588" t="s">
        <v>4075</v>
      </c>
    </row>
    <row r="2589" hidden="1" spans="1:6">
      <c r="A2589" t="s">
        <v>458</v>
      </c>
      <c r="B2589">
        <v>350</v>
      </c>
      <c r="C2589" s="1">
        <v>45976</v>
      </c>
      <c r="D2589" t="s">
        <v>4074</v>
      </c>
      <c r="E2589" t="s">
        <v>458</v>
      </c>
      <c r="F2589" t="s">
        <v>4075</v>
      </c>
    </row>
    <row r="2590" hidden="1" spans="1:6">
      <c r="A2590" t="s">
        <v>454</v>
      </c>
      <c r="B2590">
        <v>790</v>
      </c>
      <c r="C2590" s="1">
        <v>45976</v>
      </c>
      <c r="D2590" t="s">
        <v>4074</v>
      </c>
      <c r="E2590" t="s">
        <v>454</v>
      </c>
      <c r="F2590" t="s">
        <v>4075</v>
      </c>
    </row>
    <row r="2591" hidden="1" spans="1:6">
      <c r="A2591" t="s">
        <v>452</v>
      </c>
      <c r="B2591">
        <v>1000</v>
      </c>
      <c r="C2591" s="1">
        <v>45976</v>
      </c>
      <c r="D2591" t="s">
        <v>4074</v>
      </c>
      <c r="E2591" t="s">
        <v>452</v>
      </c>
      <c r="F2591" t="s">
        <v>4075</v>
      </c>
    </row>
    <row r="2592" hidden="1" spans="1:6">
      <c r="A2592" t="s">
        <v>448</v>
      </c>
      <c r="B2592">
        <v>80</v>
      </c>
      <c r="C2592" s="1">
        <v>45976</v>
      </c>
      <c r="D2592" t="s">
        <v>4074</v>
      </c>
      <c r="E2592" t="s">
        <v>448</v>
      </c>
      <c r="F2592" t="s">
        <v>4075</v>
      </c>
    </row>
    <row r="2593" hidden="1" spans="1:6">
      <c r="A2593" t="s">
        <v>442</v>
      </c>
      <c r="B2593">
        <v>140</v>
      </c>
      <c r="C2593" s="1">
        <v>45976</v>
      </c>
      <c r="D2593" t="s">
        <v>4074</v>
      </c>
      <c r="E2593" t="s">
        <v>442</v>
      </c>
      <c r="F2593" t="s">
        <v>4075</v>
      </c>
    </row>
    <row r="2594" hidden="1" spans="1:6">
      <c r="A2594" t="s">
        <v>438</v>
      </c>
      <c r="B2594">
        <v>100</v>
      </c>
      <c r="C2594" s="1">
        <v>45976</v>
      </c>
      <c r="D2594" t="s">
        <v>4074</v>
      </c>
      <c r="E2594" t="s">
        <v>438</v>
      </c>
      <c r="F2594" t="s">
        <v>4075</v>
      </c>
    </row>
    <row r="2595" hidden="1" spans="1:6">
      <c r="A2595" t="s">
        <v>268</v>
      </c>
      <c r="B2595">
        <v>340</v>
      </c>
      <c r="C2595" s="1">
        <v>45976</v>
      </c>
      <c r="D2595" t="s">
        <v>4074</v>
      </c>
      <c r="E2595" t="s">
        <v>268</v>
      </c>
      <c r="F2595" t="s">
        <v>4075</v>
      </c>
    </row>
    <row r="2596" hidden="1" spans="1:6">
      <c r="A2596" t="s">
        <v>432</v>
      </c>
      <c r="B2596">
        <v>120</v>
      </c>
      <c r="C2596" s="1">
        <v>45976</v>
      </c>
      <c r="D2596" t="s">
        <v>4074</v>
      </c>
      <c r="E2596" t="s">
        <v>432</v>
      </c>
      <c r="F2596" t="s">
        <v>4075</v>
      </c>
    </row>
    <row r="2597" hidden="1" spans="1:6">
      <c r="A2597" t="s">
        <v>430</v>
      </c>
      <c r="B2597">
        <v>620</v>
      </c>
      <c r="C2597" s="1">
        <v>45976</v>
      </c>
      <c r="D2597" t="s">
        <v>4074</v>
      </c>
      <c r="E2597" t="s">
        <v>430</v>
      </c>
      <c r="F2597" t="s">
        <v>4075</v>
      </c>
    </row>
    <row r="2598" hidden="1" spans="1:6">
      <c r="A2598" t="s">
        <v>428</v>
      </c>
      <c r="B2598">
        <v>590</v>
      </c>
      <c r="C2598" s="1">
        <v>45976</v>
      </c>
      <c r="D2598" t="s">
        <v>4074</v>
      </c>
      <c r="E2598" t="s">
        <v>428</v>
      </c>
      <c r="F2598" t="s">
        <v>4075</v>
      </c>
    </row>
    <row r="2599" hidden="1" spans="1:6">
      <c r="A2599" t="s">
        <v>426</v>
      </c>
      <c r="B2599">
        <v>370</v>
      </c>
      <c r="C2599" s="1">
        <v>45976</v>
      </c>
      <c r="D2599" t="s">
        <v>4074</v>
      </c>
      <c r="E2599" t="s">
        <v>426</v>
      </c>
      <c r="F2599" t="s">
        <v>4075</v>
      </c>
    </row>
    <row r="2600" hidden="1" spans="1:6">
      <c r="A2600" t="s">
        <v>408</v>
      </c>
      <c r="B2600">
        <v>280</v>
      </c>
      <c r="C2600" s="1">
        <v>45976</v>
      </c>
      <c r="D2600" t="s">
        <v>4074</v>
      </c>
      <c r="E2600" t="s">
        <v>408</v>
      </c>
      <c r="F2600" t="s">
        <v>4075</v>
      </c>
    </row>
    <row r="2601" hidden="1" spans="1:6">
      <c r="A2601" t="s">
        <v>424</v>
      </c>
      <c r="B2601">
        <v>210</v>
      </c>
      <c r="C2601" s="1">
        <v>45976</v>
      </c>
      <c r="D2601" t="s">
        <v>4074</v>
      </c>
      <c r="E2601" t="s">
        <v>424</v>
      </c>
      <c r="F2601" t="s">
        <v>4075</v>
      </c>
    </row>
    <row r="2602" hidden="1" spans="1:6">
      <c r="A2602" t="s">
        <v>418</v>
      </c>
      <c r="B2602">
        <v>120</v>
      </c>
      <c r="C2602" s="1">
        <v>45976</v>
      </c>
      <c r="D2602" t="s">
        <v>4074</v>
      </c>
      <c r="E2602" t="s">
        <v>418</v>
      </c>
      <c r="F2602" t="s">
        <v>4075</v>
      </c>
    </row>
    <row r="2603" hidden="1" spans="1:6">
      <c r="A2603" t="s">
        <v>422</v>
      </c>
      <c r="B2603">
        <v>110</v>
      </c>
      <c r="C2603" s="1">
        <v>45976</v>
      </c>
      <c r="D2603" t="s">
        <v>4074</v>
      </c>
      <c r="E2603" t="s">
        <v>422</v>
      </c>
      <c r="F2603" t="s">
        <v>4075</v>
      </c>
    </row>
    <row r="2604" hidden="1" spans="1:6">
      <c r="A2604" t="s">
        <v>420</v>
      </c>
      <c r="B2604">
        <v>270</v>
      </c>
      <c r="C2604" s="1">
        <v>45976</v>
      </c>
      <c r="D2604" t="s">
        <v>4074</v>
      </c>
      <c r="E2604" t="s">
        <v>420</v>
      </c>
      <c r="F2604" t="s">
        <v>4075</v>
      </c>
    </row>
    <row r="2605" hidden="1" spans="1:6">
      <c r="A2605" t="s">
        <v>410</v>
      </c>
      <c r="B2605">
        <v>250</v>
      </c>
      <c r="C2605" s="1">
        <v>45976</v>
      </c>
      <c r="D2605" t="s">
        <v>4074</v>
      </c>
      <c r="E2605" t="s">
        <v>410</v>
      </c>
      <c r="F2605" t="s">
        <v>4075</v>
      </c>
    </row>
    <row r="2606" hidden="1" spans="1:6">
      <c r="A2606" t="s">
        <v>412</v>
      </c>
      <c r="B2606">
        <v>90</v>
      </c>
      <c r="C2606" s="1">
        <v>45976</v>
      </c>
      <c r="D2606" t="s">
        <v>4074</v>
      </c>
      <c r="E2606" t="s">
        <v>412</v>
      </c>
      <c r="F2606" t="s">
        <v>4075</v>
      </c>
    </row>
    <row r="2607" hidden="1" spans="1:6">
      <c r="A2607" t="s">
        <v>414</v>
      </c>
      <c r="B2607">
        <v>100</v>
      </c>
      <c r="C2607" s="1">
        <v>45976</v>
      </c>
      <c r="D2607" t="s">
        <v>4074</v>
      </c>
      <c r="E2607" t="s">
        <v>414</v>
      </c>
      <c r="F2607" t="s">
        <v>4075</v>
      </c>
    </row>
    <row r="2608" hidden="1" spans="1:6">
      <c r="A2608" t="s">
        <v>416</v>
      </c>
      <c r="B2608">
        <v>150</v>
      </c>
      <c r="C2608" s="1">
        <v>45976</v>
      </c>
      <c r="D2608" t="s">
        <v>4074</v>
      </c>
      <c r="E2608" t="s">
        <v>416</v>
      </c>
      <c r="F2608" t="s">
        <v>4075</v>
      </c>
    </row>
    <row r="2609" hidden="1" spans="1:6">
      <c r="A2609" t="s">
        <v>406</v>
      </c>
      <c r="B2609">
        <v>430</v>
      </c>
      <c r="C2609" s="1">
        <v>45976</v>
      </c>
      <c r="D2609" t="s">
        <v>4074</v>
      </c>
      <c r="E2609" t="s">
        <v>406</v>
      </c>
      <c r="F2609" t="s">
        <v>4075</v>
      </c>
    </row>
    <row r="2610" hidden="1" spans="1:6">
      <c r="A2610" t="s">
        <v>400</v>
      </c>
      <c r="B2610">
        <v>130</v>
      </c>
      <c r="C2610" s="1">
        <v>45976</v>
      </c>
      <c r="D2610" t="s">
        <v>4074</v>
      </c>
      <c r="E2610" t="s">
        <v>400</v>
      </c>
      <c r="F2610" t="s">
        <v>4075</v>
      </c>
    </row>
    <row r="2611" hidden="1" spans="1:6">
      <c r="A2611" t="s">
        <v>398</v>
      </c>
      <c r="B2611">
        <v>120</v>
      </c>
      <c r="C2611" s="1">
        <v>45976</v>
      </c>
      <c r="D2611" t="s">
        <v>4074</v>
      </c>
      <c r="E2611" t="s">
        <v>398</v>
      </c>
      <c r="F2611" t="s">
        <v>4075</v>
      </c>
    </row>
    <row r="2612" hidden="1" spans="1:6">
      <c r="A2612" t="s">
        <v>394</v>
      </c>
      <c r="B2612">
        <v>90</v>
      </c>
      <c r="C2612" s="1">
        <v>45976</v>
      </c>
      <c r="D2612" t="s">
        <v>4074</v>
      </c>
      <c r="E2612" t="s">
        <v>394</v>
      </c>
      <c r="F2612" t="s">
        <v>4075</v>
      </c>
    </row>
    <row r="2613" hidden="1" spans="1:6">
      <c r="A2613" t="s">
        <v>390</v>
      </c>
      <c r="B2613">
        <v>360</v>
      </c>
      <c r="C2613" s="1">
        <v>45976</v>
      </c>
      <c r="D2613" t="s">
        <v>4074</v>
      </c>
      <c r="E2613" t="s">
        <v>390</v>
      </c>
      <c r="F2613" t="s">
        <v>4075</v>
      </c>
    </row>
    <row r="2614" hidden="1" spans="1:6">
      <c r="A2614" t="s">
        <v>388</v>
      </c>
      <c r="B2614">
        <v>60</v>
      </c>
      <c r="C2614" s="1">
        <v>45976</v>
      </c>
      <c r="D2614" t="s">
        <v>4074</v>
      </c>
      <c r="E2614" t="s">
        <v>388</v>
      </c>
      <c r="F2614" t="s">
        <v>4075</v>
      </c>
    </row>
    <row r="2615" hidden="1" spans="1:6">
      <c r="A2615" t="s">
        <v>386</v>
      </c>
      <c r="B2615">
        <v>190</v>
      </c>
      <c r="C2615" s="1">
        <v>45976</v>
      </c>
      <c r="D2615" t="s">
        <v>4074</v>
      </c>
      <c r="E2615" t="s">
        <v>386</v>
      </c>
      <c r="F2615" t="s">
        <v>4075</v>
      </c>
    </row>
    <row r="2616" hidden="1" spans="1:6">
      <c r="A2616" t="s">
        <v>384</v>
      </c>
      <c r="B2616">
        <v>30</v>
      </c>
      <c r="C2616" s="1">
        <v>45976</v>
      </c>
      <c r="D2616" t="s">
        <v>4074</v>
      </c>
      <c r="E2616" t="s">
        <v>384</v>
      </c>
      <c r="F2616" t="s">
        <v>4075</v>
      </c>
    </row>
    <row r="2617" hidden="1" spans="1:6">
      <c r="A2617" t="s">
        <v>382</v>
      </c>
      <c r="B2617">
        <v>200</v>
      </c>
      <c r="C2617" s="1">
        <v>45976</v>
      </c>
      <c r="D2617" t="s">
        <v>4074</v>
      </c>
      <c r="E2617" t="s">
        <v>382</v>
      </c>
      <c r="F2617" t="s">
        <v>4075</v>
      </c>
    </row>
    <row r="2618" hidden="1" spans="1:6">
      <c r="A2618" t="s">
        <v>380</v>
      </c>
      <c r="B2618">
        <v>130</v>
      </c>
      <c r="C2618" s="1">
        <v>45976</v>
      </c>
      <c r="D2618" t="s">
        <v>4074</v>
      </c>
      <c r="E2618" t="s">
        <v>380</v>
      </c>
      <c r="F2618" t="s">
        <v>4075</v>
      </c>
    </row>
    <row r="2619" hidden="1" spans="1:6">
      <c r="A2619" t="s">
        <v>374</v>
      </c>
      <c r="B2619">
        <v>100</v>
      </c>
      <c r="C2619" s="1">
        <v>45976</v>
      </c>
      <c r="D2619" t="s">
        <v>4074</v>
      </c>
      <c r="E2619" t="s">
        <v>374</v>
      </c>
      <c r="F2619" t="s">
        <v>4075</v>
      </c>
    </row>
    <row r="2620" hidden="1" spans="1:6">
      <c r="A2620" t="s">
        <v>376</v>
      </c>
      <c r="B2620">
        <v>200</v>
      </c>
      <c r="C2620" s="1">
        <v>45976</v>
      </c>
      <c r="D2620" t="s">
        <v>4074</v>
      </c>
      <c r="E2620" t="s">
        <v>376</v>
      </c>
      <c r="F2620" t="s">
        <v>4075</v>
      </c>
    </row>
    <row r="2621" hidden="1" spans="1:6">
      <c r="A2621" t="s">
        <v>378</v>
      </c>
      <c r="B2621">
        <v>130</v>
      </c>
      <c r="C2621" s="1">
        <v>45976</v>
      </c>
      <c r="D2621" t="s">
        <v>4074</v>
      </c>
      <c r="E2621" t="s">
        <v>378</v>
      </c>
      <c r="F2621" t="s">
        <v>4075</v>
      </c>
    </row>
    <row r="2622" hidden="1" spans="1:6">
      <c r="A2622" t="s">
        <v>370</v>
      </c>
      <c r="B2622">
        <v>200</v>
      </c>
      <c r="C2622" s="1">
        <v>45976</v>
      </c>
      <c r="D2622" t="s">
        <v>4074</v>
      </c>
      <c r="E2622" t="s">
        <v>370</v>
      </c>
      <c r="F2622" t="s">
        <v>4075</v>
      </c>
    </row>
    <row r="2623" hidden="1" spans="1:6">
      <c r="A2623" t="s">
        <v>74</v>
      </c>
      <c r="B2623">
        <v>720</v>
      </c>
      <c r="C2623" s="1">
        <v>45976</v>
      </c>
      <c r="D2623" t="s">
        <v>4074</v>
      </c>
      <c r="E2623" t="s">
        <v>74</v>
      </c>
      <c r="F2623" t="s">
        <v>4075</v>
      </c>
    </row>
    <row r="2624" hidden="1" spans="1:6">
      <c r="A2624" t="s">
        <v>687</v>
      </c>
      <c r="B2624">
        <v>500</v>
      </c>
      <c r="C2624" s="1">
        <v>45976</v>
      </c>
      <c r="D2624" t="s">
        <v>4074</v>
      </c>
      <c r="E2624" t="s">
        <v>687</v>
      </c>
      <c r="F2624" t="s">
        <v>4075</v>
      </c>
    </row>
    <row r="2625" hidden="1" spans="1:6">
      <c r="A2625" t="s">
        <v>693</v>
      </c>
      <c r="B2625">
        <v>500</v>
      </c>
      <c r="C2625" s="1">
        <v>45976</v>
      </c>
      <c r="D2625" t="s">
        <v>4074</v>
      </c>
      <c r="E2625" t="s">
        <v>693</v>
      </c>
      <c r="F2625" t="s">
        <v>4075</v>
      </c>
    </row>
    <row r="2626" hidden="1" spans="1:6">
      <c r="A2626" t="s">
        <v>695</v>
      </c>
      <c r="B2626">
        <v>1030</v>
      </c>
      <c r="C2626" s="1">
        <v>45976</v>
      </c>
      <c r="D2626" t="s">
        <v>4074</v>
      </c>
      <c r="E2626" t="s">
        <v>695</v>
      </c>
      <c r="F2626" t="s">
        <v>4075</v>
      </c>
    </row>
    <row r="2627" hidden="1" spans="1:6">
      <c r="A2627" t="s">
        <v>691</v>
      </c>
      <c r="B2627">
        <v>570</v>
      </c>
      <c r="C2627" s="1">
        <v>45976</v>
      </c>
      <c r="D2627" t="s">
        <v>4074</v>
      </c>
      <c r="E2627" t="s">
        <v>691</v>
      </c>
      <c r="F2627" t="s">
        <v>4075</v>
      </c>
    </row>
    <row r="2628" hidden="1" spans="1:6">
      <c r="A2628" t="s">
        <v>689</v>
      </c>
      <c r="B2628">
        <v>570</v>
      </c>
      <c r="C2628" s="1">
        <v>45976</v>
      </c>
      <c r="D2628" t="s">
        <v>4074</v>
      </c>
      <c r="E2628" t="s">
        <v>689</v>
      </c>
      <c r="F2628" t="s">
        <v>4075</v>
      </c>
    </row>
    <row r="2629" hidden="1" spans="1:6">
      <c r="A2629" t="s">
        <v>132</v>
      </c>
      <c r="B2629">
        <v>330</v>
      </c>
      <c r="C2629" s="1">
        <v>45976</v>
      </c>
      <c r="D2629" t="s">
        <v>4074</v>
      </c>
      <c r="E2629" t="s">
        <v>132</v>
      </c>
      <c r="F2629" t="s">
        <v>4075</v>
      </c>
    </row>
    <row r="2630" hidden="1" spans="1:6">
      <c r="A2630" t="s">
        <v>130</v>
      </c>
      <c r="B2630">
        <v>100</v>
      </c>
      <c r="C2630" s="1">
        <v>45976</v>
      </c>
      <c r="D2630" t="s">
        <v>4074</v>
      </c>
      <c r="E2630" t="s">
        <v>130</v>
      </c>
      <c r="F2630" t="s">
        <v>4075</v>
      </c>
    </row>
    <row r="2631" hidden="1" spans="1:6">
      <c r="A2631" t="s">
        <v>122</v>
      </c>
      <c r="B2631">
        <v>200</v>
      </c>
      <c r="C2631" s="1">
        <v>45976</v>
      </c>
      <c r="D2631" t="s">
        <v>4074</v>
      </c>
      <c r="E2631" t="s">
        <v>122</v>
      </c>
      <c r="F2631" t="s">
        <v>4075</v>
      </c>
    </row>
    <row r="2632" hidden="1" spans="1:6">
      <c r="A2632" t="s">
        <v>126</v>
      </c>
      <c r="B2632">
        <v>570</v>
      </c>
      <c r="C2632" s="1">
        <v>45976</v>
      </c>
      <c r="D2632" t="s">
        <v>4074</v>
      </c>
      <c r="E2632" t="s">
        <v>126</v>
      </c>
      <c r="F2632" t="s">
        <v>4075</v>
      </c>
    </row>
    <row r="2633" hidden="1" spans="1:6">
      <c r="A2633" t="s">
        <v>128</v>
      </c>
      <c r="B2633">
        <v>580</v>
      </c>
      <c r="C2633" s="1">
        <v>45976</v>
      </c>
      <c r="D2633" t="s">
        <v>4074</v>
      </c>
      <c r="E2633" t="s">
        <v>128</v>
      </c>
      <c r="F2633" t="s">
        <v>4075</v>
      </c>
    </row>
    <row r="2634" hidden="1" spans="1:6">
      <c r="A2634" t="s">
        <v>124</v>
      </c>
      <c r="B2634">
        <v>550</v>
      </c>
      <c r="C2634" s="1">
        <v>45976</v>
      </c>
      <c r="D2634" t="s">
        <v>4074</v>
      </c>
      <c r="E2634" t="s">
        <v>124</v>
      </c>
      <c r="F2634" t="s">
        <v>4075</v>
      </c>
    </row>
    <row r="2635" hidden="1" spans="1:6">
      <c r="A2635" t="s">
        <v>112</v>
      </c>
      <c r="B2635">
        <v>200</v>
      </c>
      <c r="C2635" s="1">
        <v>45976</v>
      </c>
      <c r="D2635" t="s">
        <v>4074</v>
      </c>
      <c r="E2635" t="s">
        <v>112</v>
      </c>
      <c r="F2635" t="s">
        <v>4075</v>
      </c>
    </row>
    <row r="2636" hidden="1" spans="1:6">
      <c r="A2636" t="s">
        <v>110</v>
      </c>
      <c r="B2636">
        <v>250</v>
      </c>
      <c r="C2636" s="1">
        <v>45976</v>
      </c>
      <c r="D2636" t="s">
        <v>4074</v>
      </c>
      <c r="E2636" t="s">
        <v>110</v>
      </c>
      <c r="F2636" t="s">
        <v>4075</v>
      </c>
    </row>
    <row r="2637" hidden="1" spans="1:6">
      <c r="A2637" t="s">
        <v>108</v>
      </c>
      <c r="B2637">
        <v>200</v>
      </c>
      <c r="C2637" s="1">
        <v>45976</v>
      </c>
      <c r="D2637" t="s">
        <v>4074</v>
      </c>
      <c r="E2637" t="s">
        <v>108</v>
      </c>
      <c r="F2637" t="s">
        <v>4075</v>
      </c>
    </row>
    <row r="2638" hidden="1" spans="1:6">
      <c r="A2638" t="s">
        <v>106</v>
      </c>
      <c r="B2638">
        <v>370</v>
      </c>
      <c r="C2638" s="1">
        <v>45976</v>
      </c>
      <c r="D2638" t="s">
        <v>4074</v>
      </c>
      <c r="E2638" t="s">
        <v>106</v>
      </c>
      <c r="F2638" t="s">
        <v>4075</v>
      </c>
    </row>
    <row r="2639" hidden="1" spans="1:6">
      <c r="A2639" t="s">
        <v>98</v>
      </c>
      <c r="B2639">
        <v>500</v>
      </c>
      <c r="C2639" s="1">
        <v>45976</v>
      </c>
      <c r="D2639" t="s">
        <v>4074</v>
      </c>
      <c r="E2639" t="s">
        <v>98</v>
      </c>
      <c r="F2639" t="s">
        <v>4075</v>
      </c>
    </row>
    <row r="2640" hidden="1" spans="1:6">
      <c r="A2640" t="s">
        <v>100</v>
      </c>
      <c r="B2640">
        <v>1260</v>
      </c>
      <c r="C2640" s="1">
        <v>45976</v>
      </c>
      <c r="D2640" t="s">
        <v>4074</v>
      </c>
      <c r="E2640" t="s">
        <v>100</v>
      </c>
      <c r="F2640" t="s">
        <v>4075</v>
      </c>
    </row>
    <row r="2641" hidden="1" spans="1:6">
      <c r="A2641" t="s">
        <v>104</v>
      </c>
      <c r="B2641">
        <v>1110</v>
      </c>
      <c r="C2641" s="1">
        <v>45976</v>
      </c>
      <c r="D2641" t="s">
        <v>4074</v>
      </c>
      <c r="E2641" t="s">
        <v>104</v>
      </c>
      <c r="F2641" t="s">
        <v>4075</v>
      </c>
    </row>
    <row r="2642" hidden="1" spans="1:6">
      <c r="A2642" t="s">
        <v>102</v>
      </c>
      <c r="B2642">
        <v>1000</v>
      </c>
      <c r="C2642" s="1">
        <v>45976</v>
      </c>
      <c r="D2642" t="s">
        <v>4074</v>
      </c>
      <c r="E2642" t="s">
        <v>102</v>
      </c>
      <c r="F2642" t="s">
        <v>4075</v>
      </c>
    </row>
    <row r="2643" hidden="1" spans="1:6">
      <c r="A2643" t="s">
        <v>76</v>
      </c>
      <c r="B2643">
        <v>850</v>
      </c>
      <c r="C2643" s="1">
        <v>45976</v>
      </c>
      <c r="D2643" t="s">
        <v>4074</v>
      </c>
      <c r="E2643" t="s">
        <v>76</v>
      </c>
      <c r="F2643" t="s">
        <v>4075</v>
      </c>
    </row>
    <row r="2644" hidden="1" spans="1:6">
      <c r="A2644" t="s">
        <v>82</v>
      </c>
      <c r="B2644">
        <v>300</v>
      </c>
      <c r="C2644" s="1">
        <v>45976</v>
      </c>
      <c r="D2644" t="s">
        <v>4074</v>
      </c>
      <c r="E2644" t="s">
        <v>82</v>
      </c>
      <c r="F2644" t="s">
        <v>4075</v>
      </c>
    </row>
    <row r="2645" hidden="1" spans="1:6">
      <c r="A2645" t="s">
        <v>84</v>
      </c>
      <c r="B2645">
        <v>300</v>
      </c>
      <c r="C2645" s="1">
        <v>45976</v>
      </c>
      <c r="D2645" t="s">
        <v>4074</v>
      </c>
      <c r="E2645" t="s">
        <v>84</v>
      </c>
      <c r="F2645" t="s">
        <v>4075</v>
      </c>
    </row>
    <row r="2646" hidden="1" spans="1:6">
      <c r="A2646" t="s">
        <v>92</v>
      </c>
      <c r="B2646">
        <v>300</v>
      </c>
      <c r="C2646" s="1">
        <v>45976</v>
      </c>
      <c r="D2646" t="s">
        <v>4074</v>
      </c>
      <c r="E2646" t="s">
        <v>92</v>
      </c>
      <c r="F2646" t="s">
        <v>4075</v>
      </c>
    </row>
    <row r="2647" hidden="1" spans="1:6">
      <c r="A2647" t="s">
        <v>94</v>
      </c>
      <c r="B2647">
        <v>300</v>
      </c>
      <c r="C2647" s="1">
        <v>45976</v>
      </c>
      <c r="D2647" t="s">
        <v>4074</v>
      </c>
      <c r="E2647" t="s">
        <v>94</v>
      </c>
      <c r="F2647" t="s">
        <v>4075</v>
      </c>
    </row>
    <row r="2648" hidden="1" spans="1:6">
      <c r="A2648" t="s">
        <v>68</v>
      </c>
      <c r="B2648">
        <v>1070</v>
      </c>
      <c r="C2648" s="1">
        <v>45976</v>
      </c>
      <c r="D2648" t="s">
        <v>4074</v>
      </c>
      <c r="E2648" t="s">
        <v>68</v>
      </c>
      <c r="F2648" t="s">
        <v>4075</v>
      </c>
    </row>
    <row r="2649" hidden="1" spans="1:6">
      <c r="A2649" t="s">
        <v>70</v>
      </c>
      <c r="B2649">
        <v>1230</v>
      </c>
      <c r="C2649" s="1">
        <v>45976</v>
      </c>
      <c r="D2649" t="s">
        <v>4074</v>
      </c>
      <c r="E2649" t="s">
        <v>70</v>
      </c>
      <c r="F2649" t="s">
        <v>4075</v>
      </c>
    </row>
    <row r="2650" hidden="1" spans="1:6">
      <c r="A2650" t="s">
        <v>72</v>
      </c>
      <c r="B2650">
        <v>1360</v>
      </c>
      <c r="C2650" s="1">
        <v>45976</v>
      </c>
      <c r="D2650" t="s">
        <v>4074</v>
      </c>
      <c r="E2650" t="s">
        <v>72</v>
      </c>
      <c r="F2650" t="s">
        <v>4075</v>
      </c>
    </row>
    <row r="2651" hidden="1" spans="1:6">
      <c r="A2651" t="s">
        <v>78</v>
      </c>
      <c r="B2651">
        <v>750</v>
      </c>
      <c r="C2651" s="1">
        <v>45976</v>
      </c>
      <c r="D2651" t="s">
        <v>4074</v>
      </c>
      <c r="E2651" t="s">
        <v>78</v>
      </c>
      <c r="F2651" t="s">
        <v>4075</v>
      </c>
    </row>
    <row r="2652" hidden="1" spans="1:6">
      <c r="A2652" t="s">
        <v>96</v>
      </c>
      <c r="B2652">
        <v>510</v>
      </c>
      <c r="C2652" s="1">
        <v>45976</v>
      </c>
      <c r="D2652" t="s">
        <v>4074</v>
      </c>
      <c r="E2652" t="s">
        <v>96</v>
      </c>
      <c r="F2652" t="s">
        <v>4075</v>
      </c>
    </row>
    <row r="2653" hidden="1" spans="1:6">
      <c r="A2653" t="s">
        <v>697</v>
      </c>
      <c r="B2653">
        <v>540</v>
      </c>
      <c r="C2653" s="1">
        <v>45976</v>
      </c>
      <c r="D2653" t="s">
        <v>4074</v>
      </c>
      <c r="E2653" t="s">
        <v>697</v>
      </c>
      <c r="F2653" t="s">
        <v>4075</v>
      </c>
    </row>
    <row r="2654" hidden="1" spans="1:6">
      <c r="A2654" t="s">
        <v>944</v>
      </c>
      <c r="B2654">
        <v>300</v>
      </c>
      <c r="C2654" s="1">
        <v>45976</v>
      </c>
      <c r="D2654" t="s">
        <v>4074</v>
      </c>
      <c r="E2654" t="s">
        <v>944</v>
      </c>
      <c r="F2654" t="s">
        <v>4075</v>
      </c>
    </row>
    <row r="2655" hidden="1" spans="1:6">
      <c r="A2655" t="s">
        <v>62</v>
      </c>
      <c r="B2655">
        <v>1650</v>
      </c>
      <c r="C2655" s="1">
        <v>45976</v>
      </c>
      <c r="D2655" t="s">
        <v>4074</v>
      </c>
      <c r="E2655" t="s">
        <v>62</v>
      </c>
      <c r="F2655" t="s">
        <v>4075</v>
      </c>
    </row>
    <row r="2656" hidden="1" spans="1:6">
      <c r="A2656" t="s">
        <v>60</v>
      </c>
      <c r="B2656">
        <v>200</v>
      </c>
      <c r="C2656" s="1">
        <v>45976</v>
      </c>
      <c r="D2656" t="s">
        <v>4074</v>
      </c>
      <c r="E2656" t="s">
        <v>60</v>
      </c>
      <c r="F2656" t="s">
        <v>4075</v>
      </c>
    </row>
    <row r="2657" hidden="1" spans="1:6">
      <c r="A2657" t="s">
        <v>56</v>
      </c>
      <c r="B2657">
        <v>500</v>
      </c>
      <c r="C2657" s="1">
        <v>45976</v>
      </c>
      <c r="D2657" t="s">
        <v>4074</v>
      </c>
      <c r="E2657" t="s">
        <v>56</v>
      </c>
      <c r="F2657" t="s">
        <v>4075</v>
      </c>
    </row>
    <row r="2658" hidden="1" spans="1:6">
      <c r="A2658" t="s">
        <v>25</v>
      </c>
      <c r="B2658">
        <v>3420</v>
      </c>
      <c r="C2658" s="1">
        <v>45976</v>
      </c>
      <c r="D2658" t="s">
        <v>4074</v>
      </c>
      <c r="E2658" t="s">
        <v>25</v>
      </c>
      <c r="F2658" t="s">
        <v>4075</v>
      </c>
    </row>
    <row r="2659" hidden="1" spans="1:6">
      <c r="A2659" t="s">
        <v>50</v>
      </c>
      <c r="B2659">
        <v>330</v>
      </c>
      <c r="C2659" s="1">
        <v>45976</v>
      </c>
      <c r="D2659" t="s">
        <v>4074</v>
      </c>
      <c r="E2659" t="s">
        <v>50</v>
      </c>
      <c r="F2659" t="s">
        <v>4075</v>
      </c>
    </row>
    <row r="2660" hidden="1" spans="1:6">
      <c r="A2660" t="s">
        <v>825</v>
      </c>
      <c r="B2660">
        <v>620</v>
      </c>
      <c r="C2660" s="1">
        <v>45976</v>
      </c>
      <c r="D2660" t="s">
        <v>4074</v>
      </c>
      <c r="E2660" t="s">
        <v>825</v>
      </c>
      <c r="F2660" t="s">
        <v>4075</v>
      </c>
    </row>
    <row r="2661" hidden="1" spans="1:6">
      <c r="A2661" t="s">
        <v>827</v>
      </c>
      <c r="B2661">
        <v>220</v>
      </c>
      <c r="C2661" s="1">
        <v>45976</v>
      </c>
      <c r="D2661" t="s">
        <v>4074</v>
      </c>
      <c r="E2661" t="s">
        <v>827</v>
      </c>
      <c r="F2661" t="s">
        <v>4075</v>
      </c>
    </row>
    <row r="2662" hidden="1" spans="1:6">
      <c r="A2662" t="s">
        <v>719</v>
      </c>
      <c r="B2662">
        <v>430</v>
      </c>
      <c r="C2662" s="1">
        <v>45976</v>
      </c>
      <c r="D2662" t="s">
        <v>4074</v>
      </c>
      <c r="E2662" t="s">
        <v>719</v>
      </c>
      <c r="F2662" t="s">
        <v>4075</v>
      </c>
    </row>
    <row r="2663" hidden="1" spans="1:6">
      <c r="A2663" t="s">
        <v>685</v>
      </c>
      <c r="B2663">
        <v>200</v>
      </c>
      <c r="C2663" s="1">
        <v>45976</v>
      </c>
      <c r="D2663" t="s">
        <v>4074</v>
      </c>
      <c r="E2663" t="s">
        <v>685</v>
      </c>
      <c r="F2663" t="s">
        <v>4075</v>
      </c>
    </row>
    <row r="2664" hidden="1" spans="1:6">
      <c r="A2664" t="s">
        <v>683</v>
      </c>
      <c r="B2664">
        <v>250</v>
      </c>
      <c r="C2664" s="1">
        <v>45976</v>
      </c>
      <c r="D2664" t="s">
        <v>4074</v>
      </c>
      <c r="E2664" t="s">
        <v>683</v>
      </c>
      <c r="F2664" t="s">
        <v>4075</v>
      </c>
    </row>
    <row r="2665" hidden="1" spans="1:6">
      <c r="A2665" t="s">
        <v>709</v>
      </c>
      <c r="B2665">
        <v>280</v>
      </c>
      <c r="C2665" s="1">
        <v>45976</v>
      </c>
      <c r="D2665" t="s">
        <v>4074</v>
      </c>
      <c r="E2665" t="s">
        <v>709</v>
      </c>
      <c r="F2665" t="s">
        <v>4075</v>
      </c>
    </row>
    <row r="2666" hidden="1" spans="1:6">
      <c r="A2666" t="s">
        <v>368</v>
      </c>
      <c r="B2666">
        <v>200</v>
      </c>
      <c r="C2666" s="1">
        <v>45976</v>
      </c>
      <c r="D2666" t="s">
        <v>4074</v>
      </c>
      <c r="E2666" t="s">
        <v>368</v>
      </c>
      <c r="F2666" t="s">
        <v>4075</v>
      </c>
    </row>
    <row r="2667" hidden="1" spans="1:6">
      <c r="A2667" t="s">
        <v>366</v>
      </c>
      <c r="B2667">
        <v>430</v>
      </c>
      <c r="C2667" s="1">
        <v>45976</v>
      </c>
      <c r="D2667" t="s">
        <v>4074</v>
      </c>
      <c r="E2667" t="s">
        <v>366</v>
      </c>
      <c r="F2667" t="s">
        <v>4075</v>
      </c>
    </row>
    <row r="2668" hidden="1" spans="1:6">
      <c r="A2668" t="s">
        <v>358</v>
      </c>
      <c r="B2668">
        <v>730</v>
      </c>
      <c r="C2668" s="1">
        <v>45976</v>
      </c>
      <c r="D2668" t="s">
        <v>4074</v>
      </c>
      <c r="E2668" t="s">
        <v>358</v>
      </c>
      <c r="F2668" t="s">
        <v>4075</v>
      </c>
    </row>
    <row r="2669" hidden="1" spans="1:6">
      <c r="A2669" t="s">
        <v>362</v>
      </c>
      <c r="B2669">
        <v>210</v>
      </c>
      <c r="C2669" s="1">
        <v>45976</v>
      </c>
      <c r="D2669" t="s">
        <v>4074</v>
      </c>
      <c r="E2669" t="s">
        <v>362</v>
      </c>
      <c r="F2669" t="s">
        <v>4075</v>
      </c>
    </row>
    <row r="2670" hidden="1" spans="1:6">
      <c r="A2670" t="s">
        <v>360</v>
      </c>
      <c r="B2670">
        <v>650</v>
      </c>
      <c r="C2670" s="1">
        <v>45976</v>
      </c>
      <c r="D2670" t="s">
        <v>4074</v>
      </c>
      <c r="E2670" t="s">
        <v>360</v>
      </c>
      <c r="F2670" t="s">
        <v>4075</v>
      </c>
    </row>
    <row r="2671" hidden="1" spans="1:6">
      <c r="A2671" t="s">
        <v>364</v>
      </c>
      <c r="B2671">
        <v>820</v>
      </c>
      <c r="C2671" s="1">
        <v>45976</v>
      </c>
      <c r="D2671" t="s">
        <v>4074</v>
      </c>
      <c r="E2671" t="s">
        <v>364</v>
      </c>
      <c r="F2671" t="s">
        <v>4075</v>
      </c>
    </row>
    <row r="2672" hidden="1" spans="1:6">
      <c r="A2672" t="s">
        <v>350</v>
      </c>
      <c r="B2672">
        <v>730</v>
      </c>
      <c r="C2672" s="1">
        <v>45976</v>
      </c>
      <c r="D2672" t="s">
        <v>4074</v>
      </c>
      <c r="E2672" t="s">
        <v>350</v>
      </c>
      <c r="F2672" t="s">
        <v>4075</v>
      </c>
    </row>
    <row r="2673" hidden="1" spans="1:6">
      <c r="A2673" t="s">
        <v>352</v>
      </c>
      <c r="B2673">
        <v>200</v>
      </c>
      <c r="C2673" s="1">
        <v>45976</v>
      </c>
      <c r="D2673" t="s">
        <v>4074</v>
      </c>
      <c r="E2673" t="s">
        <v>352</v>
      </c>
      <c r="F2673" t="s">
        <v>4075</v>
      </c>
    </row>
    <row r="2674" hidden="1" spans="1:6">
      <c r="A2674" t="s">
        <v>356</v>
      </c>
      <c r="B2674">
        <v>220</v>
      </c>
      <c r="C2674" s="1">
        <v>45976</v>
      </c>
      <c r="D2674" t="s">
        <v>4074</v>
      </c>
      <c r="E2674" t="s">
        <v>356</v>
      </c>
      <c r="F2674" t="s">
        <v>4075</v>
      </c>
    </row>
    <row r="2675" hidden="1" spans="1:6">
      <c r="A2675" t="s">
        <v>354</v>
      </c>
      <c r="B2675">
        <v>200</v>
      </c>
      <c r="C2675" s="1">
        <v>45976</v>
      </c>
      <c r="D2675" t="s">
        <v>4074</v>
      </c>
      <c r="E2675" t="s">
        <v>354</v>
      </c>
      <c r="F2675" t="s">
        <v>4075</v>
      </c>
    </row>
    <row r="2676" hidden="1" spans="1:6">
      <c r="A2676" t="s">
        <v>346</v>
      </c>
      <c r="B2676">
        <v>1410</v>
      </c>
      <c r="C2676" s="1">
        <v>45976</v>
      </c>
      <c r="D2676" t="s">
        <v>4074</v>
      </c>
      <c r="E2676" t="s">
        <v>346</v>
      </c>
      <c r="F2676" t="s">
        <v>4075</v>
      </c>
    </row>
    <row r="2677" hidden="1" spans="1:6">
      <c r="A2677" t="s">
        <v>348</v>
      </c>
      <c r="B2677">
        <v>1750</v>
      </c>
      <c r="C2677" s="1">
        <v>45976</v>
      </c>
      <c r="D2677" t="s">
        <v>4074</v>
      </c>
      <c r="E2677" t="s">
        <v>348</v>
      </c>
      <c r="F2677" t="s">
        <v>4075</v>
      </c>
    </row>
    <row r="2678" hidden="1" spans="1:6">
      <c r="A2678" t="s">
        <v>340</v>
      </c>
      <c r="B2678">
        <v>320</v>
      </c>
      <c r="C2678" s="1">
        <v>45976</v>
      </c>
      <c r="D2678" t="s">
        <v>4074</v>
      </c>
      <c r="E2678" t="s">
        <v>340</v>
      </c>
      <c r="F2678" t="s">
        <v>4075</v>
      </c>
    </row>
    <row r="2679" hidden="1" spans="1:6">
      <c r="A2679" t="s">
        <v>342</v>
      </c>
      <c r="B2679">
        <v>200</v>
      </c>
      <c r="C2679" s="1">
        <v>45976</v>
      </c>
      <c r="D2679" t="s">
        <v>4074</v>
      </c>
      <c r="E2679" t="s">
        <v>342</v>
      </c>
      <c r="F2679" t="s">
        <v>4075</v>
      </c>
    </row>
    <row r="2680" hidden="1" spans="1:6">
      <c r="A2680" t="s">
        <v>336</v>
      </c>
      <c r="B2680">
        <v>2290</v>
      </c>
      <c r="C2680" s="1">
        <v>45976</v>
      </c>
      <c r="D2680" t="s">
        <v>4074</v>
      </c>
      <c r="E2680" t="s">
        <v>336</v>
      </c>
      <c r="F2680" t="s">
        <v>4075</v>
      </c>
    </row>
    <row r="2681" hidden="1" spans="1:6">
      <c r="A2681" t="s">
        <v>334</v>
      </c>
      <c r="B2681">
        <v>200</v>
      </c>
      <c r="C2681" s="1">
        <v>45976</v>
      </c>
      <c r="D2681" t="s">
        <v>4074</v>
      </c>
      <c r="E2681" t="s">
        <v>334</v>
      </c>
      <c r="F2681" t="s">
        <v>4075</v>
      </c>
    </row>
    <row r="2682" hidden="1" spans="1:6">
      <c r="A2682" t="s">
        <v>331</v>
      </c>
      <c r="B2682">
        <v>470</v>
      </c>
      <c r="C2682" s="1">
        <v>45976</v>
      </c>
      <c r="D2682" t="s">
        <v>4074</v>
      </c>
      <c r="E2682" t="s">
        <v>331</v>
      </c>
      <c r="F2682" t="s">
        <v>4075</v>
      </c>
    </row>
    <row r="2683" hidden="1" spans="1:6">
      <c r="A2683" t="s">
        <v>327</v>
      </c>
      <c r="B2683">
        <v>500</v>
      </c>
      <c r="C2683" s="1">
        <v>45976</v>
      </c>
      <c r="D2683" t="s">
        <v>4074</v>
      </c>
      <c r="E2683" t="s">
        <v>327</v>
      </c>
      <c r="F2683" t="s">
        <v>4075</v>
      </c>
    </row>
    <row r="2684" hidden="1" spans="1:6">
      <c r="A2684" t="s">
        <v>329</v>
      </c>
      <c r="B2684">
        <v>610</v>
      </c>
      <c r="C2684" s="1">
        <v>45976</v>
      </c>
      <c r="D2684" t="s">
        <v>4074</v>
      </c>
      <c r="E2684" t="s">
        <v>329</v>
      </c>
      <c r="F2684" t="s">
        <v>4075</v>
      </c>
    </row>
    <row r="2685" hidden="1" spans="1:6">
      <c r="A2685" t="s">
        <v>306</v>
      </c>
      <c r="B2685">
        <v>710</v>
      </c>
      <c r="C2685" s="1">
        <v>45976</v>
      </c>
      <c r="D2685" t="s">
        <v>4074</v>
      </c>
      <c r="E2685" t="s">
        <v>306</v>
      </c>
      <c r="F2685" t="s">
        <v>4075</v>
      </c>
    </row>
    <row r="2686" hidden="1" spans="1:6">
      <c r="A2686" t="s">
        <v>304</v>
      </c>
      <c r="B2686">
        <v>930</v>
      </c>
      <c r="C2686" s="1">
        <v>45976</v>
      </c>
      <c r="D2686" t="s">
        <v>4074</v>
      </c>
      <c r="E2686" t="s">
        <v>304</v>
      </c>
      <c r="F2686" t="s">
        <v>4075</v>
      </c>
    </row>
    <row r="2687" hidden="1" spans="1:6">
      <c r="A2687" t="s">
        <v>302</v>
      </c>
      <c r="B2687">
        <v>170</v>
      </c>
      <c r="C2687" s="1">
        <v>45976</v>
      </c>
      <c r="D2687" t="s">
        <v>4074</v>
      </c>
      <c r="E2687" t="s">
        <v>302</v>
      </c>
      <c r="F2687" t="s">
        <v>4075</v>
      </c>
    </row>
    <row r="2688" hidden="1" spans="1:6">
      <c r="A2688" t="s">
        <v>270</v>
      </c>
      <c r="B2688">
        <v>170</v>
      </c>
      <c r="C2688" s="1">
        <v>45976</v>
      </c>
      <c r="D2688" t="s">
        <v>4074</v>
      </c>
      <c r="E2688" t="s">
        <v>270</v>
      </c>
      <c r="F2688" t="s">
        <v>4075</v>
      </c>
    </row>
    <row r="2689" hidden="1" spans="1:6">
      <c r="A2689" t="s">
        <v>274</v>
      </c>
      <c r="B2689">
        <v>500</v>
      </c>
      <c r="C2689" s="1">
        <v>45976</v>
      </c>
      <c r="D2689" t="s">
        <v>4074</v>
      </c>
      <c r="E2689" t="s">
        <v>274</v>
      </c>
      <c r="F2689" t="s">
        <v>4075</v>
      </c>
    </row>
    <row r="2690" hidden="1" spans="1:6">
      <c r="A2690" t="s">
        <v>294</v>
      </c>
      <c r="B2690">
        <v>320</v>
      </c>
      <c r="C2690" s="1">
        <v>45976</v>
      </c>
      <c r="D2690" t="s">
        <v>4074</v>
      </c>
      <c r="E2690" t="s">
        <v>294</v>
      </c>
      <c r="F2690" t="s">
        <v>4075</v>
      </c>
    </row>
    <row r="2691" hidden="1" spans="1:6">
      <c r="A2691" t="s">
        <v>288</v>
      </c>
      <c r="B2691">
        <v>320</v>
      </c>
      <c r="C2691" s="1">
        <v>45976</v>
      </c>
      <c r="D2691" t="s">
        <v>4074</v>
      </c>
      <c r="E2691" t="s">
        <v>288</v>
      </c>
      <c r="F2691" t="s">
        <v>4075</v>
      </c>
    </row>
    <row r="2692" hidden="1" spans="1:6">
      <c r="A2692" t="s">
        <v>290</v>
      </c>
      <c r="B2692">
        <v>170</v>
      </c>
      <c r="C2692" s="1">
        <v>45976</v>
      </c>
      <c r="D2692" t="s">
        <v>4074</v>
      </c>
      <c r="E2692" t="s">
        <v>290</v>
      </c>
      <c r="F2692" t="s">
        <v>4075</v>
      </c>
    </row>
    <row r="2693" hidden="1" spans="1:6">
      <c r="A2693" t="s">
        <v>292</v>
      </c>
      <c r="B2693">
        <v>370</v>
      </c>
      <c r="C2693" s="1">
        <v>45976</v>
      </c>
      <c r="D2693" t="s">
        <v>4074</v>
      </c>
      <c r="E2693" t="s">
        <v>292</v>
      </c>
      <c r="F2693" t="s">
        <v>4075</v>
      </c>
    </row>
    <row r="2694" hidden="1" spans="1:6">
      <c r="A2694" t="s">
        <v>284</v>
      </c>
      <c r="B2694">
        <v>310</v>
      </c>
      <c r="C2694" s="1">
        <v>45976</v>
      </c>
      <c r="D2694" t="s">
        <v>4074</v>
      </c>
      <c r="E2694" t="s">
        <v>284</v>
      </c>
      <c r="F2694" t="s">
        <v>4075</v>
      </c>
    </row>
    <row r="2695" hidden="1" spans="1:6">
      <c r="A2695" t="s">
        <v>286</v>
      </c>
      <c r="B2695">
        <v>240</v>
      </c>
      <c r="C2695" s="1">
        <v>45976</v>
      </c>
      <c r="D2695" t="s">
        <v>4074</v>
      </c>
      <c r="E2695" t="s">
        <v>286</v>
      </c>
      <c r="F2695" t="s">
        <v>4075</v>
      </c>
    </row>
    <row r="2696" hidden="1" spans="1:6">
      <c r="A2696" t="s">
        <v>282</v>
      </c>
      <c r="B2696">
        <v>290</v>
      </c>
      <c r="C2696" s="1">
        <v>45976</v>
      </c>
      <c r="D2696" t="s">
        <v>4074</v>
      </c>
      <c r="E2696" t="s">
        <v>282</v>
      </c>
      <c r="F2696" t="s">
        <v>4075</v>
      </c>
    </row>
    <row r="2697" hidden="1" spans="1:6">
      <c r="A2697" t="s">
        <v>278</v>
      </c>
      <c r="B2697">
        <v>340</v>
      </c>
      <c r="C2697" s="1">
        <v>45976</v>
      </c>
      <c r="D2697" t="s">
        <v>4074</v>
      </c>
      <c r="E2697" t="s">
        <v>278</v>
      </c>
      <c r="F2697" t="s">
        <v>4075</v>
      </c>
    </row>
    <row r="2698" hidden="1" spans="1:6">
      <c r="A2698" t="s">
        <v>256</v>
      </c>
      <c r="B2698">
        <v>260</v>
      </c>
      <c r="C2698" s="1">
        <v>45976</v>
      </c>
      <c r="D2698" t="s">
        <v>4074</v>
      </c>
      <c r="E2698" t="s">
        <v>256</v>
      </c>
      <c r="F2698" t="s">
        <v>4075</v>
      </c>
    </row>
    <row r="2699" hidden="1" spans="1:6">
      <c r="A2699" t="s">
        <v>252</v>
      </c>
      <c r="B2699">
        <v>250</v>
      </c>
      <c r="C2699" s="1">
        <v>45976</v>
      </c>
      <c r="D2699" t="s">
        <v>4074</v>
      </c>
      <c r="E2699" t="s">
        <v>252</v>
      </c>
      <c r="F2699" t="s">
        <v>4075</v>
      </c>
    </row>
    <row r="2700" hidden="1" spans="1:6">
      <c r="A2700" t="s">
        <v>296</v>
      </c>
      <c r="B2700">
        <v>170</v>
      </c>
      <c r="C2700" s="1">
        <v>45976</v>
      </c>
      <c r="D2700" t="s">
        <v>4074</v>
      </c>
      <c r="E2700" t="s">
        <v>296</v>
      </c>
      <c r="F2700" t="s">
        <v>4075</v>
      </c>
    </row>
    <row r="2701" hidden="1" spans="1:6">
      <c r="A2701" t="s">
        <v>298</v>
      </c>
      <c r="B2701">
        <v>820</v>
      </c>
      <c r="C2701" s="1">
        <v>45976</v>
      </c>
      <c r="D2701" t="s">
        <v>4074</v>
      </c>
      <c r="E2701" t="s">
        <v>298</v>
      </c>
      <c r="F2701" t="s">
        <v>4075</v>
      </c>
    </row>
    <row r="2702" hidden="1" spans="1:6">
      <c r="A2702" t="s">
        <v>872</v>
      </c>
      <c r="B2702">
        <v>250</v>
      </c>
      <c r="C2702" s="1">
        <v>45976</v>
      </c>
      <c r="D2702" t="s">
        <v>4074</v>
      </c>
      <c r="E2702" t="s">
        <v>872</v>
      </c>
      <c r="F2702" t="s">
        <v>4075</v>
      </c>
    </row>
    <row r="2703" hidden="1" spans="1:6">
      <c r="A2703" t="s">
        <v>878</v>
      </c>
      <c r="B2703">
        <v>360</v>
      </c>
      <c r="C2703" s="1">
        <v>45976</v>
      </c>
      <c r="D2703" t="s">
        <v>4074</v>
      </c>
      <c r="E2703" t="s">
        <v>878</v>
      </c>
      <c r="F2703" t="s">
        <v>4075</v>
      </c>
    </row>
    <row r="2704" hidden="1" spans="1:6">
      <c r="A2704" t="s">
        <v>890</v>
      </c>
      <c r="B2704">
        <v>180</v>
      </c>
      <c r="C2704" s="1">
        <v>45976</v>
      </c>
      <c r="D2704" t="s">
        <v>4074</v>
      </c>
      <c r="E2704" t="s">
        <v>890</v>
      </c>
      <c r="F2704" t="s">
        <v>4075</v>
      </c>
    </row>
    <row r="2705" hidden="1" spans="1:6">
      <c r="A2705" t="s">
        <v>904</v>
      </c>
      <c r="B2705">
        <v>270</v>
      </c>
      <c r="C2705" s="1">
        <v>45976</v>
      </c>
      <c r="D2705" t="s">
        <v>4074</v>
      </c>
      <c r="E2705" t="s">
        <v>904</v>
      </c>
      <c r="F2705" t="s">
        <v>4075</v>
      </c>
    </row>
    <row r="2706" hidden="1" spans="1:6">
      <c r="A2706" t="s">
        <v>276</v>
      </c>
      <c r="B2706">
        <v>210</v>
      </c>
      <c r="C2706" s="1">
        <v>45976</v>
      </c>
      <c r="D2706" t="s">
        <v>4074</v>
      </c>
      <c r="E2706" t="s">
        <v>276</v>
      </c>
      <c r="F2706" t="s">
        <v>4075</v>
      </c>
    </row>
    <row r="2707" hidden="1" spans="1:6">
      <c r="A2707" t="s">
        <v>250</v>
      </c>
      <c r="B2707">
        <v>700</v>
      </c>
      <c r="C2707" s="1">
        <v>45976</v>
      </c>
      <c r="D2707" t="s">
        <v>4074</v>
      </c>
      <c r="E2707" t="s">
        <v>250</v>
      </c>
      <c r="F2707" t="s">
        <v>4075</v>
      </c>
    </row>
    <row r="2708" hidden="1" spans="1:6">
      <c r="A2708" t="s">
        <v>248</v>
      </c>
      <c r="B2708">
        <v>120</v>
      </c>
      <c r="C2708" s="1">
        <v>45976</v>
      </c>
      <c r="D2708" t="s">
        <v>4074</v>
      </c>
      <c r="E2708" t="s">
        <v>248</v>
      </c>
      <c r="F2708" t="s">
        <v>4075</v>
      </c>
    </row>
    <row r="2709" hidden="1" spans="1:6">
      <c r="A2709" t="s">
        <v>906</v>
      </c>
      <c r="B2709">
        <v>170</v>
      </c>
      <c r="C2709" s="1">
        <v>45976</v>
      </c>
      <c r="D2709" t="s">
        <v>4074</v>
      </c>
      <c r="E2709" t="s">
        <v>906</v>
      </c>
      <c r="F2709" t="s">
        <v>4075</v>
      </c>
    </row>
    <row r="2710" hidden="1" spans="1:6">
      <c r="A2710" t="s">
        <v>246</v>
      </c>
      <c r="B2710">
        <v>150</v>
      </c>
      <c r="C2710" s="1">
        <v>45976</v>
      </c>
      <c r="D2710" t="s">
        <v>4074</v>
      </c>
      <c r="E2710" t="s">
        <v>246</v>
      </c>
      <c r="F2710" t="s">
        <v>4075</v>
      </c>
    </row>
    <row r="2711" hidden="1" spans="1:6">
      <c r="A2711" t="s">
        <v>236</v>
      </c>
      <c r="B2711">
        <v>170</v>
      </c>
      <c r="C2711" s="1">
        <v>45976</v>
      </c>
      <c r="D2711" t="s">
        <v>4074</v>
      </c>
      <c r="E2711" t="s">
        <v>236</v>
      </c>
      <c r="F2711" t="s">
        <v>4075</v>
      </c>
    </row>
    <row r="2712" hidden="1" spans="1:6">
      <c r="A2712" t="s">
        <v>242</v>
      </c>
      <c r="B2712">
        <v>220</v>
      </c>
      <c r="C2712" s="1">
        <v>45976</v>
      </c>
      <c r="D2712" t="s">
        <v>4074</v>
      </c>
      <c r="E2712" t="s">
        <v>242</v>
      </c>
      <c r="F2712" t="s">
        <v>4075</v>
      </c>
    </row>
    <row r="2713" hidden="1" spans="1:6">
      <c r="A2713" t="s">
        <v>240</v>
      </c>
      <c r="B2713">
        <v>150</v>
      </c>
      <c r="C2713" s="1">
        <v>45976</v>
      </c>
      <c r="D2713" t="s">
        <v>4074</v>
      </c>
      <c r="E2713" t="s">
        <v>240</v>
      </c>
      <c r="F2713" t="s">
        <v>4075</v>
      </c>
    </row>
    <row r="2714" hidden="1" spans="1:6">
      <c r="A2714" t="s">
        <v>238</v>
      </c>
      <c r="B2714">
        <v>230</v>
      </c>
      <c r="C2714" s="1">
        <v>45976</v>
      </c>
      <c r="D2714" t="s">
        <v>4074</v>
      </c>
      <c r="E2714" t="s">
        <v>238</v>
      </c>
      <c r="F2714" t="s">
        <v>4075</v>
      </c>
    </row>
    <row r="2715" hidden="1" spans="1:6">
      <c r="A2715" t="s">
        <v>234</v>
      </c>
      <c r="B2715">
        <v>150</v>
      </c>
      <c r="C2715" s="1">
        <v>45976</v>
      </c>
      <c r="D2715" t="s">
        <v>4074</v>
      </c>
      <c r="E2715" t="s">
        <v>234</v>
      </c>
      <c r="F2715" t="s">
        <v>4075</v>
      </c>
    </row>
    <row r="2716" hidden="1" spans="1:6">
      <c r="A2716" t="s">
        <v>1114</v>
      </c>
      <c r="B2716">
        <v>210</v>
      </c>
      <c r="C2716" s="1">
        <v>45976</v>
      </c>
      <c r="D2716" t="s">
        <v>4074</v>
      </c>
      <c r="E2716" t="s">
        <v>1114</v>
      </c>
      <c r="F2716" t="s">
        <v>4075</v>
      </c>
    </row>
    <row r="2717" hidden="1" spans="1:6">
      <c r="A2717" t="s">
        <v>216</v>
      </c>
      <c r="B2717">
        <v>120</v>
      </c>
      <c r="C2717" s="1">
        <v>45976</v>
      </c>
      <c r="D2717" t="s">
        <v>4074</v>
      </c>
      <c r="E2717" t="s">
        <v>216</v>
      </c>
      <c r="F2717" t="s">
        <v>4075</v>
      </c>
    </row>
    <row r="2718" hidden="1" spans="1:6">
      <c r="A2718" t="s">
        <v>226</v>
      </c>
      <c r="B2718">
        <v>290</v>
      </c>
      <c r="C2718" s="1">
        <v>45976</v>
      </c>
      <c r="D2718" t="s">
        <v>4074</v>
      </c>
      <c r="E2718" t="s">
        <v>226</v>
      </c>
      <c r="F2718" t="s">
        <v>4075</v>
      </c>
    </row>
    <row r="2719" hidden="1" spans="1:6">
      <c r="A2719" t="s">
        <v>228</v>
      </c>
      <c r="B2719">
        <v>240</v>
      </c>
      <c r="C2719" s="1">
        <v>45976</v>
      </c>
      <c r="D2719" t="s">
        <v>4074</v>
      </c>
      <c r="E2719" t="s">
        <v>228</v>
      </c>
      <c r="F2719" t="s">
        <v>4075</v>
      </c>
    </row>
    <row r="2720" hidden="1" spans="1:6">
      <c r="A2720" t="s">
        <v>224</v>
      </c>
      <c r="B2720">
        <v>240</v>
      </c>
      <c r="C2720" s="1">
        <v>45976</v>
      </c>
      <c r="D2720" t="s">
        <v>4074</v>
      </c>
      <c r="E2720" t="s">
        <v>224</v>
      </c>
      <c r="F2720" t="s">
        <v>4075</v>
      </c>
    </row>
    <row r="2721" hidden="1" spans="1:6">
      <c r="A2721" t="s">
        <v>218</v>
      </c>
      <c r="B2721">
        <v>340</v>
      </c>
      <c r="C2721" s="1">
        <v>45976</v>
      </c>
      <c r="D2721" t="s">
        <v>4074</v>
      </c>
      <c r="E2721" t="s">
        <v>218</v>
      </c>
      <c r="F2721" t="s">
        <v>4075</v>
      </c>
    </row>
    <row r="2722" hidden="1" spans="1:6">
      <c r="A2722" t="s">
        <v>220</v>
      </c>
      <c r="B2722">
        <v>770</v>
      </c>
      <c r="C2722" s="1">
        <v>45976</v>
      </c>
      <c r="D2722" t="s">
        <v>4074</v>
      </c>
      <c r="E2722" t="s">
        <v>220</v>
      </c>
      <c r="F2722" t="s">
        <v>4075</v>
      </c>
    </row>
    <row r="2723" hidden="1" spans="1:6">
      <c r="A2723" t="s">
        <v>222</v>
      </c>
      <c r="B2723">
        <v>410</v>
      </c>
      <c r="C2723" s="1">
        <v>45976</v>
      </c>
      <c r="D2723" t="s">
        <v>4074</v>
      </c>
      <c r="E2723" t="s">
        <v>222</v>
      </c>
      <c r="F2723" t="s">
        <v>4075</v>
      </c>
    </row>
    <row r="2724" hidden="1" spans="1:6">
      <c r="A2724" t="s">
        <v>230</v>
      </c>
      <c r="B2724">
        <v>300</v>
      </c>
      <c r="C2724" s="1">
        <v>45976</v>
      </c>
      <c r="D2724" t="s">
        <v>4074</v>
      </c>
      <c r="E2724" t="s">
        <v>230</v>
      </c>
      <c r="F2724" t="s">
        <v>4075</v>
      </c>
    </row>
    <row r="2725" hidden="1" spans="1:6">
      <c r="A2725" t="s">
        <v>214</v>
      </c>
      <c r="B2725">
        <v>90</v>
      </c>
      <c r="C2725" s="1">
        <v>45976</v>
      </c>
      <c r="D2725" t="s">
        <v>4074</v>
      </c>
      <c r="E2725" t="s">
        <v>214</v>
      </c>
      <c r="F2725" t="s">
        <v>4075</v>
      </c>
    </row>
    <row r="2726" hidden="1" spans="1:6">
      <c r="A2726" t="s">
        <v>212</v>
      </c>
      <c r="B2726">
        <v>230</v>
      </c>
      <c r="C2726" s="1">
        <v>45976</v>
      </c>
      <c r="D2726" t="s">
        <v>4074</v>
      </c>
      <c r="E2726" t="s">
        <v>212</v>
      </c>
      <c r="F2726" t="s">
        <v>4075</v>
      </c>
    </row>
    <row r="2727" hidden="1" spans="1:6">
      <c r="A2727" t="s">
        <v>208</v>
      </c>
      <c r="B2727">
        <v>110</v>
      </c>
      <c r="C2727" s="1">
        <v>45976</v>
      </c>
      <c r="D2727" t="s">
        <v>4074</v>
      </c>
      <c r="E2727" t="s">
        <v>208</v>
      </c>
      <c r="F2727" t="s">
        <v>4075</v>
      </c>
    </row>
    <row r="2728" hidden="1" spans="1:6">
      <c r="A2728" t="s">
        <v>206</v>
      </c>
      <c r="B2728">
        <v>220</v>
      </c>
      <c r="C2728" s="1">
        <v>45976</v>
      </c>
      <c r="D2728" t="s">
        <v>4074</v>
      </c>
      <c r="E2728" t="s">
        <v>206</v>
      </c>
      <c r="F2728" t="s">
        <v>4075</v>
      </c>
    </row>
    <row r="2729" hidden="1" spans="1:6">
      <c r="A2729" t="s">
        <v>204</v>
      </c>
      <c r="B2729">
        <v>200</v>
      </c>
      <c r="C2729" s="1">
        <v>45976</v>
      </c>
      <c r="D2729" t="s">
        <v>4074</v>
      </c>
      <c r="E2729" t="s">
        <v>204</v>
      </c>
      <c r="F2729" t="s">
        <v>4075</v>
      </c>
    </row>
    <row r="2730" hidden="1" spans="1:6">
      <c r="A2730" t="s">
        <v>202</v>
      </c>
      <c r="B2730">
        <v>280</v>
      </c>
      <c r="C2730" s="1">
        <v>45976</v>
      </c>
      <c r="D2730" t="s">
        <v>4074</v>
      </c>
      <c r="E2730" t="s">
        <v>202</v>
      </c>
      <c r="F2730" t="s">
        <v>4075</v>
      </c>
    </row>
    <row r="2731" hidden="1" spans="1:6">
      <c r="A2731" t="s">
        <v>196</v>
      </c>
      <c r="B2731">
        <v>240</v>
      </c>
      <c r="C2731" s="1">
        <v>45976</v>
      </c>
      <c r="D2731" t="s">
        <v>4074</v>
      </c>
      <c r="E2731" t="s">
        <v>196</v>
      </c>
      <c r="F2731" t="s">
        <v>4075</v>
      </c>
    </row>
    <row r="2732" hidden="1" spans="1:6">
      <c r="A2732" t="s">
        <v>200</v>
      </c>
      <c r="B2732">
        <v>150</v>
      </c>
      <c r="C2732" s="1">
        <v>45976</v>
      </c>
      <c r="D2732" t="s">
        <v>4074</v>
      </c>
      <c r="E2732" t="s">
        <v>200</v>
      </c>
      <c r="F2732" t="s">
        <v>4075</v>
      </c>
    </row>
    <row r="2733" hidden="1" spans="1:6">
      <c r="A2733" t="s">
        <v>198</v>
      </c>
      <c r="B2733">
        <v>200</v>
      </c>
      <c r="C2733" s="1">
        <v>45976</v>
      </c>
      <c r="D2733" t="s">
        <v>4074</v>
      </c>
      <c r="E2733" t="s">
        <v>198</v>
      </c>
      <c r="F2733" t="s">
        <v>4075</v>
      </c>
    </row>
    <row r="2734" hidden="1" spans="1:6">
      <c r="A2734" t="s">
        <v>186</v>
      </c>
      <c r="B2734">
        <v>870</v>
      </c>
      <c r="C2734" s="1">
        <v>45976</v>
      </c>
      <c r="D2734" t="s">
        <v>4074</v>
      </c>
      <c r="E2734" t="s">
        <v>186</v>
      </c>
      <c r="F2734" t="s">
        <v>4075</v>
      </c>
    </row>
    <row r="2735" hidden="1" spans="1:6">
      <c r="A2735" t="s">
        <v>192</v>
      </c>
      <c r="B2735">
        <v>100</v>
      </c>
      <c r="C2735" s="1">
        <v>45976</v>
      </c>
      <c r="D2735" t="s">
        <v>4074</v>
      </c>
      <c r="E2735" t="s">
        <v>192</v>
      </c>
      <c r="F2735" t="s">
        <v>4075</v>
      </c>
    </row>
    <row r="2736" hidden="1" spans="1:6">
      <c r="A2736" t="s">
        <v>194</v>
      </c>
      <c r="B2736">
        <v>50</v>
      </c>
      <c r="C2736" s="1">
        <v>45976</v>
      </c>
      <c r="D2736" t="s">
        <v>4074</v>
      </c>
      <c r="E2736" t="s">
        <v>194</v>
      </c>
      <c r="F2736" t="s">
        <v>4075</v>
      </c>
    </row>
    <row r="2737" hidden="1" spans="1:6">
      <c r="A2737" t="s">
        <v>184</v>
      </c>
      <c r="B2737">
        <v>180</v>
      </c>
      <c r="C2737" s="1">
        <v>45976</v>
      </c>
      <c r="D2737" t="s">
        <v>4074</v>
      </c>
      <c r="E2737" t="s">
        <v>184</v>
      </c>
      <c r="F2737" t="s">
        <v>4075</v>
      </c>
    </row>
    <row r="2738" hidden="1" spans="1:6">
      <c r="A2738" t="s">
        <v>182</v>
      </c>
      <c r="B2738">
        <v>180</v>
      </c>
      <c r="C2738" s="1">
        <v>45976</v>
      </c>
      <c r="D2738" t="s">
        <v>4074</v>
      </c>
      <c r="E2738" t="s">
        <v>182</v>
      </c>
      <c r="F2738" t="s">
        <v>4075</v>
      </c>
    </row>
    <row r="2739" hidden="1" spans="1:6">
      <c r="A2739" t="s">
        <v>174</v>
      </c>
      <c r="B2739">
        <v>760</v>
      </c>
      <c r="C2739" s="1">
        <v>45976</v>
      </c>
      <c r="D2739" t="s">
        <v>4074</v>
      </c>
      <c r="E2739" t="s">
        <v>174</v>
      </c>
      <c r="F2739" t="s">
        <v>4075</v>
      </c>
    </row>
    <row r="2740" hidden="1" spans="1:6">
      <c r="A2740" t="s">
        <v>176</v>
      </c>
      <c r="B2740">
        <v>210</v>
      </c>
      <c r="C2740" s="1">
        <v>45976</v>
      </c>
      <c r="D2740" t="s">
        <v>4074</v>
      </c>
      <c r="E2740" t="s">
        <v>176</v>
      </c>
      <c r="F2740" t="s">
        <v>4075</v>
      </c>
    </row>
    <row r="2741" hidden="1" spans="1:6">
      <c r="A2741" t="s">
        <v>180</v>
      </c>
      <c r="B2741">
        <v>570</v>
      </c>
      <c r="C2741" s="1">
        <v>45976</v>
      </c>
      <c r="D2741" t="s">
        <v>4074</v>
      </c>
      <c r="E2741" t="s">
        <v>180</v>
      </c>
      <c r="F2741" t="s">
        <v>4075</v>
      </c>
    </row>
    <row r="2742" hidden="1" spans="1:6">
      <c r="A2742" t="s">
        <v>172</v>
      </c>
      <c r="B2742">
        <v>530</v>
      </c>
      <c r="C2742" s="1">
        <v>45976</v>
      </c>
      <c r="D2742" t="s">
        <v>4074</v>
      </c>
      <c r="E2742" t="s">
        <v>172</v>
      </c>
      <c r="F2742" t="s">
        <v>4075</v>
      </c>
    </row>
    <row r="2743" hidden="1" spans="1:6">
      <c r="A2743" t="s">
        <v>178</v>
      </c>
      <c r="B2743">
        <v>450</v>
      </c>
      <c r="C2743" s="1">
        <v>45976</v>
      </c>
      <c r="D2743" t="s">
        <v>4074</v>
      </c>
      <c r="E2743" t="s">
        <v>178</v>
      </c>
      <c r="F2743" t="s">
        <v>4075</v>
      </c>
    </row>
    <row r="2744" hidden="1" spans="1:6">
      <c r="A2744" t="s">
        <v>166</v>
      </c>
      <c r="B2744">
        <v>200</v>
      </c>
      <c r="C2744" s="1">
        <v>45976</v>
      </c>
      <c r="D2744" t="s">
        <v>4074</v>
      </c>
      <c r="E2744" t="s">
        <v>166</v>
      </c>
      <c r="F2744" t="s">
        <v>4075</v>
      </c>
    </row>
    <row r="2745" hidden="1" spans="1:6">
      <c r="A2745" t="s">
        <v>162</v>
      </c>
      <c r="B2745">
        <v>1620</v>
      </c>
      <c r="C2745" s="1">
        <v>45976</v>
      </c>
      <c r="D2745" t="s">
        <v>4074</v>
      </c>
      <c r="E2745" t="s">
        <v>162</v>
      </c>
      <c r="F2745" t="s">
        <v>4075</v>
      </c>
    </row>
    <row r="2746" hidden="1" spans="1:6">
      <c r="A2746" t="s">
        <v>168</v>
      </c>
      <c r="B2746">
        <v>160</v>
      </c>
      <c r="C2746" s="1">
        <v>45976</v>
      </c>
      <c r="D2746" t="s">
        <v>4074</v>
      </c>
      <c r="E2746" t="s">
        <v>168</v>
      </c>
      <c r="F2746" t="s">
        <v>4075</v>
      </c>
    </row>
    <row r="2747" hidden="1" spans="1:6">
      <c r="A2747" t="s">
        <v>164</v>
      </c>
      <c r="B2747">
        <v>180</v>
      </c>
      <c r="C2747" s="1">
        <v>45976</v>
      </c>
      <c r="D2747" t="s">
        <v>4074</v>
      </c>
      <c r="E2747" t="s">
        <v>164</v>
      </c>
      <c r="F2747" t="s">
        <v>4075</v>
      </c>
    </row>
    <row r="2748" hidden="1" spans="1:6">
      <c r="A2748" t="s">
        <v>156</v>
      </c>
      <c r="B2748">
        <v>850</v>
      </c>
      <c r="C2748" s="1">
        <v>45976</v>
      </c>
      <c r="D2748" t="s">
        <v>4074</v>
      </c>
      <c r="E2748" t="s">
        <v>156</v>
      </c>
      <c r="F2748" t="s">
        <v>4075</v>
      </c>
    </row>
    <row r="2749" hidden="1" spans="1:6">
      <c r="A2749" t="s">
        <v>160</v>
      </c>
      <c r="B2749">
        <v>840</v>
      </c>
      <c r="C2749" s="1">
        <v>45976</v>
      </c>
      <c r="D2749" t="s">
        <v>4074</v>
      </c>
      <c r="E2749" t="s">
        <v>160</v>
      </c>
      <c r="F2749" t="s">
        <v>4075</v>
      </c>
    </row>
    <row r="2750" hidden="1" spans="1:6">
      <c r="A2750" t="s">
        <v>158</v>
      </c>
      <c r="B2750">
        <v>910</v>
      </c>
      <c r="C2750" s="1">
        <v>45976</v>
      </c>
      <c r="D2750" t="s">
        <v>4074</v>
      </c>
      <c r="E2750" t="s">
        <v>158</v>
      </c>
      <c r="F2750" t="s">
        <v>4075</v>
      </c>
    </row>
    <row r="2751" hidden="1" spans="1:6">
      <c r="A2751" t="s">
        <v>148</v>
      </c>
      <c r="B2751">
        <v>2140</v>
      </c>
      <c r="C2751" s="1">
        <v>45976</v>
      </c>
      <c r="D2751" t="s">
        <v>4074</v>
      </c>
      <c r="E2751" t="s">
        <v>148</v>
      </c>
      <c r="F2751" t="s">
        <v>4075</v>
      </c>
    </row>
    <row r="2752" hidden="1" spans="1:6">
      <c r="A2752" t="s">
        <v>152</v>
      </c>
      <c r="B2752">
        <v>920</v>
      </c>
      <c r="C2752" s="1">
        <v>45976</v>
      </c>
      <c r="D2752" t="s">
        <v>4074</v>
      </c>
      <c r="E2752" t="s">
        <v>152</v>
      </c>
      <c r="F2752" t="s">
        <v>4075</v>
      </c>
    </row>
    <row r="2753" hidden="1" spans="1:6">
      <c r="A2753" t="s">
        <v>150</v>
      </c>
      <c r="B2753">
        <v>1520</v>
      </c>
      <c r="C2753" s="1">
        <v>45976</v>
      </c>
      <c r="D2753" t="s">
        <v>4074</v>
      </c>
      <c r="E2753" t="s">
        <v>150</v>
      </c>
      <c r="F2753" t="s">
        <v>4075</v>
      </c>
    </row>
    <row r="2754" hidden="1" spans="1:6">
      <c r="A2754" t="s">
        <v>146</v>
      </c>
      <c r="B2754">
        <v>2560</v>
      </c>
      <c r="C2754" s="1">
        <v>45976</v>
      </c>
      <c r="D2754" t="s">
        <v>4074</v>
      </c>
      <c r="E2754" t="s">
        <v>146</v>
      </c>
      <c r="F2754" t="s">
        <v>4075</v>
      </c>
    </row>
    <row r="2755" hidden="1" spans="1:6">
      <c r="A2755" t="s">
        <v>142</v>
      </c>
      <c r="B2755">
        <v>320</v>
      </c>
      <c r="C2755" s="1">
        <v>45976</v>
      </c>
      <c r="D2755" t="s">
        <v>4074</v>
      </c>
      <c r="E2755" t="s">
        <v>142</v>
      </c>
      <c r="F2755" t="s">
        <v>4075</v>
      </c>
    </row>
    <row r="2756" hidden="1" spans="1:6">
      <c r="A2756" t="s">
        <v>144</v>
      </c>
      <c r="B2756">
        <v>1320</v>
      </c>
      <c r="C2756" s="1">
        <v>45976</v>
      </c>
      <c r="D2756" t="s">
        <v>4074</v>
      </c>
      <c r="E2756" t="s">
        <v>144</v>
      </c>
      <c r="F2756" t="s">
        <v>4075</v>
      </c>
    </row>
    <row r="2757" hidden="1" spans="1:6">
      <c r="A2757" t="s">
        <v>137</v>
      </c>
      <c r="B2757">
        <v>100</v>
      </c>
      <c r="C2757" s="1">
        <v>45976</v>
      </c>
      <c r="D2757" t="s">
        <v>4074</v>
      </c>
      <c r="E2757" t="s">
        <v>137</v>
      </c>
      <c r="F2757" t="s">
        <v>4075</v>
      </c>
    </row>
    <row r="2758" hidden="1" spans="1:6">
      <c r="A2758" t="s">
        <v>1682</v>
      </c>
      <c r="B2758">
        <v>380</v>
      </c>
      <c r="C2758" s="1">
        <v>45976</v>
      </c>
      <c r="D2758" t="s">
        <v>4074</v>
      </c>
      <c r="E2758" t="s">
        <v>1682</v>
      </c>
      <c r="F2758" t="s">
        <v>4075</v>
      </c>
    </row>
    <row r="2759" hidden="1" spans="1:6">
      <c r="A2759" t="s">
        <v>1090</v>
      </c>
      <c r="B2759">
        <v>630</v>
      </c>
      <c r="C2759" s="1">
        <v>45976</v>
      </c>
      <c r="D2759" t="s">
        <v>4074</v>
      </c>
      <c r="E2759" t="s">
        <v>1090</v>
      </c>
      <c r="F2759" t="s">
        <v>4075</v>
      </c>
    </row>
    <row r="2760" hidden="1" spans="1:6">
      <c r="A2760" t="s">
        <v>1092</v>
      </c>
      <c r="B2760">
        <v>300</v>
      </c>
      <c r="C2760" s="1">
        <v>45976</v>
      </c>
      <c r="D2760" t="s">
        <v>4074</v>
      </c>
      <c r="E2760" t="s">
        <v>1092</v>
      </c>
      <c r="F2760" t="s">
        <v>4075</v>
      </c>
    </row>
    <row r="2761" hidden="1" spans="1:6">
      <c r="A2761" t="s">
        <v>1094</v>
      </c>
      <c r="B2761">
        <v>480</v>
      </c>
      <c r="C2761" s="1">
        <v>45976</v>
      </c>
      <c r="D2761" t="s">
        <v>4074</v>
      </c>
      <c r="E2761" t="s">
        <v>1094</v>
      </c>
      <c r="F2761" t="s">
        <v>4075</v>
      </c>
    </row>
    <row r="2762" hidden="1" spans="1:6">
      <c r="A2762" t="s">
        <v>1098</v>
      </c>
      <c r="B2762">
        <v>1040</v>
      </c>
      <c r="C2762" s="1">
        <v>45976</v>
      </c>
      <c r="D2762" t="s">
        <v>4074</v>
      </c>
      <c r="E2762" t="s">
        <v>1098</v>
      </c>
      <c r="F2762" t="s">
        <v>4075</v>
      </c>
    </row>
    <row r="2763" hidden="1" spans="1:6">
      <c r="A2763" t="s">
        <v>1086</v>
      </c>
      <c r="B2763">
        <v>650</v>
      </c>
      <c r="C2763" s="1">
        <v>45976</v>
      </c>
      <c r="D2763" t="s">
        <v>4074</v>
      </c>
      <c r="E2763" t="s">
        <v>1086</v>
      </c>
      <c r="F2763" t="s">
        <v>4075</v>
      </c>
    </row>
    <row r="2764" hidden="1" spans="1:6">
      <c r="A2764" t="s">
        <v>1084</v>
      </c>
      <c r="B2764">
        <v>650</v>
      </c>
      <c r="C2764" s="1">
        <v>45976</v>
      </c>
      <c r="D2764" t="s">
        <v>4074</v>
      </c>
      <c r="E2764" t="s">
        <v>1084</v>
      </c>
      <c r="F2764" t="s">
        <v>4075</v>
      </c>
    </row>
    <row r="2765" hidden="1" spans="1:6">
      <c r="A2765" t="s">
        <v>1088</v>
      </c>
      <c r="B2765">
        <v>380</v>
      </c>
      <c r="C2765" s="1">
        <v>45976</v>
      </c>
      <c r="D2765" t="s">
        <v>4074</v>
      </c>
      <c r="E2765" t="s">
        <v>1088</v>
      </c>
      <c r="F2765" t="s">
        <v>4075</v>
      </c>
    </row>
    <row r="2766" hidden="1" spans="1:6">
      <c r="A2766" t="s">
        <v>1076</v>
      </c>
      <c r="B2766">
        <v>400</v>
      </c>
      <c r="C2766" s="1">
        <v>45976</v>
      </c>
      <c r="D2766" t="s">
        <v>4074</v>
      </c>
      <c r="E2766" t="s">
        <v>1076</v>
      </c>
      <c r="F2766" t="s">
        <v>4075</v>
      </c>
    </row>
    <row r="2767" hidden="1" spans="1:6">
      <c r="A2767" t="s">
        <v>1078</v>
      </c>
      <c r="B2767">
        <v>340</v>
      </c>
      <c r="C2767" s="1">
        <v>45976</v>
      </c>
      <c r="D2767" t="s">
        <v>4074</v>
      </c>
      <c r="E2767" t="s">
        <v>1078</v>
      </c>
      <c r="F2767" t="s">
        <v>4075</v>
      </c>
    </row>
    <row r="2768" hidden="1" spans="1:6">
      <c r="A2768" t="s">
        <v>1072</v>
      </c>
      <c r="B2768">
        <v>200</v>
      </c>
      <c r="C2768" s="1">
        <v>45976</v>
      </c>
      <c r="D2768" t="s">
        <v>4074</v>
      </c>
      <c r="E2768" t="s">
        <v>1072</v>
      </c>
      <c r="F2768" t="s">
        <v>4075</v>
      </c>
    </row>
    <row r="2769" hidden="1" spans="1:6">
      <c r="A2769" t="s">
        <v>1074</v>
      </c>
      <c r="B2769">
        <v>200</v>
      </c>
      <c r="C2769" s="1">
        <v>45976</v>
      </c>
      <c r="D2769" t="s">
        <v>4074</v>
      </c>
      <c r="E2769" t="s">
        <v>1074</v>
      </c>
      <c r="F2769" t="s">
        <v>4075</v>
      </c>
    </row>
    <row r="2770" hidden="1" spans="1:6">
      <c r="A2770" t="s">
        <v>1062</v>
      </c>
      <c r="B2770">
        <v>660</v>
      </c>
      <c r="C2770" s="1">
        <v>45976</v>
      </c>
      <c r="D2770" t="s">
        <v>4074</v>
      </c>
      <c r="E2770" t="s">
        <v>1062</v>
      </c>
      <c r="F2770" t="s">
        <v>4075</v>
      </c>
    </row>
    <row r="2771" hidden="1" spans="1:6">
      <c r="A2771" t="s">
        <v>1064</v>
      </c>
      <c r="B2771">
        <v>1000</v>
      </c>
      <c r="C2771" s="1">
        <v>45976</v>
      </c>
      <c r="D2771" t="s">
        <v>4074</v>
      </c>
      <c r="E2771" t="s">
        <v>1064</v>
      </c>
      <c r="F2771" t="s">
        <v>4075</v>
      </c>
    </row>
    <row r="2772" hidden="1" spans="1:6">
      <c r="A2772" t="s">
        <v>1060</v>
      </c>
      <c r="B2772">
        <v>940</v>
      </c>
      <c r="C2772" s="1">
        <v>45976</v>
      </c>
      <c r="D2772" t="s">
        <v>4074</v>
      </c>
      <c r="E2772" t="s">
        <v>1060</v>
      </c>
      <c r="F2772" t="s">
        <v>4075</v>
      </c>
    </row>
    <row r="2773" hidden="1" spans="1:6">
      <c r="A2773" t="s">
        <v>1058</v>
      </c>
      <c r="B2773">
        <v>1420</v>
      </c>
      <c r="C2773" s="1">
        <v>45976</v>
      </c>
      <c r="D2773" t="s">
        <v>4074</v>
      </c>
      <c r="E2773" t="s">
        <v>1058</v>
      </c>
      <c r="F2773" t="s">
        <v>4075</v>
      </c>
    </row>
    <row r="2774" hidden="1" spans="1:6">
      <c r="A2774" t="s">
        <v>1066</v>
      </c>
      <c r="B2774">
        <v>1220</v>
      </c>
      <c r="C2774" s="1">
        <v>45976</v>
      </c>
      <c r="D2774" t="s">
        <v>4074</v>
      </c>
      <c r="E2774" t="s">
        <v>1066</v>
      </c>
      <c r="F2774" t="s">
        <v>4075</v>
      </c>
    </row>
    <row r="2775" hidden="1" spans="1:6">
      <c r="A2775" t="s">
        <v>1056</v>
      </c>
      <c r="B2775">
        <v>1000</v>
      </c>
      <c r="C2775" s="1">
        <v>45976</v>
      </c>
      <c r="D2775" t="s">
        <v>4074</v>
      </c>
      <c r="E2775" t="s">
        <v>1056</v>
      </c>
      <c r="F2775" t="s">
        <v>4075</v>
      </c>
    </row>
    <row r="2776" hidden="1" spans="1:6">
      <c r="A2776" t="s">
        <v>1046</v>
      </c>
      <c r="B2776">
        <v>500</v>
      </c>
      <c r="C2776" s="1">
        <v>45976</v>
      </c>
      <c r="D2776" t="s">
        <v>4074</v>
      </c>
      <c r="E2776" t="s">
        <v>1046</v>
      </c>
      <c r="F2776" t="s">
        <v>4075</v>
      </c>
    </row>
    <row r="2777" hidden="1" spans="1:6">
      <c r="A2777" t="s">
        <v>1048</v>
      </c>
      <c r="B2777">
        <v>530</v>
      </c>
      <c r="C2777" s="1">
        <v>45976</v>
      </c>
      <c r="D2777" t="s">
        <v>4074</v>
      </c>
      <c r="E2777" t="s">
        <v>1048</v>
      </c>
      <c r="F2777" t="s">
        <v>4075</v>
      </c>
    </row>
    <row r="2778" hidden="1" spans="1:6">
      <c r="A2778" t="s">
        <v>1054</v>
      </c>
      <c r="B2778">
        <v>330</v>
      </c>
      <c r="C2778" s="1">
        <v>45976</v>
      </c>
      <c r="D2778" t="s">
        <v>4074</v>
      </c>
      <c r="E2778" t="s">
        <v>1054</v>
      </c>
      <c r="F2778" t="s">
        <v>4075</v>
      </c>
    </row>
    <row r="2779" hidden="1" spans="1:6">
      <c r="A2779" t="s">
        <v>1038</v>
      </c>
      <c r="B2779">
        <v>200</v>
      </c>
      <c r="C2779" s="1">
        <v>45976</v>
      </c>
      <c r="D2779" t="s">
        <v>4074</v>
      </c>
      <c r="E2779" t="s">
        <v>1038</v>
      </c>
      <c r="F2779" t="s">
        <v>4075</v>
      </c>
    </row>
    <row r="2780" hidden="1" spans="1:6">
      <c r="A2780" t="s">
        <v>1052</v>
      </c>
      <c r="B2780">
        <v>640</v>
      </c>
      <c r="C2780" s="1">
        <v>45976</v>
      </c>
      <c r="D2780" t="s">
        <v>4074</v>
      </c>
      <c r="E2780" t="s">
        <v>1052</v>
      </c>
      <c r="F2780" t="s">
        <v>4075</v>
      </c>
    </row>
    <row r="2781" hidden="1" spans="1:6">
      <c r="A2781" t="s">
        <v>1050</v>
      </c>
      <c r="B2781">
        <v>1880</v>
      </c>
      <c r="C2781" s="1">
        <v>45976</v>
      </c>
      <c r="D2781" t="s">
        <v>4074</v>
      </c>
      <c r="E2781" t="s">
        <v>1050</v>
      </c>
      <c r="F2781" t="s">
        <v>4075</v>
      </c>
    </row>
    <row r="2782" hidden="1" spans="1:6">
      <c r="A2782" t="s">
        <v>1032</v>
      </c>
      <c r="B2782">
        <v>510</v>
      </c>
      <c r="C2782" s="1">
        <v>45976</v>
      </c>
      <c r="D2782" t="s">
        <v>4074</v>
      </c>
      <c r="E2782" t="s">
        <v>1032</v>
      </c>
      <c r="F2782" t="s">
        <v>4075</v>
      </c>
    </row>
    <row r="2783" hidden="1" spans="1:6">
      <c r="A2783" t="s">
        <v>1034</v>
      </c>
      <c r="B2783">
        <v>730</v>
      </c>
      <c r="C2783" s="1">
        <v>45976</v>
      </c>
      <c r="D2783" t="s">
        <v>4074</v>
      </c>
      <c r="E2783" t="s">
        <v>1034</v>
      </c>
      <c r="F2783" t="s">
        <v>4075</v>
      </c>
    </row>
    <row r="2784" hidden="1" spans="1:6">
      <c r="A2784" t="s">
        <v>1028</v>
      </c>
      <c r="B2784">
        <v>1000</v>
      </c>
      <c r="C2784" s="1">
        <v>45976</v>
      </c>
      <c r="D2784" t="s">
        <v>4074</v>
      </c>
      <c r="E2784" t="s">
        <v>1028</v>
      </c>
      <c r="F2784" t="s">
        <v>4075</v>
      </c>
    </row>
    <row r="2785" hidden="1" spans="1:6">
      <c r="A2785" t="s">
        <v>1030</v>
      </c>
      <c r="B2785">
        <v>600</v>
      </c>
      <c r="C2785" s="1">
        <v>45976</v>
      </c>
      <c r="D2785" t="s">
        <v>4074</v>
      </c>
      <c r="E2785" t="s">
        <v>1030</v>
      </c>
      <c r="F2785" t="s">
        <v>4075</v>
      </c>
    </row>
    <row r="2786" hidden="1" spans="1:6">
      <c r="A2786" t="s">
        <v>1026</v>
      </c>
      <c r="B2786">
        <v>1700</v>
      </c>
      <c r="C2786" s="1">
        <v>45976</v>
      </c>
      <c r="D2786" t="s">
        <v>4074</v>
      </c>
      <c r="E2786" t="s">
        <v>1026</v>
      </c>
      <c r="F2786" t="s">
        <v>4075</v>
      </c>
    </row>
    <row r="2787" hidden="1" spans="1:6">
      <c r="A2787" t="s">
        <v>1022</v>
      </c>
      <c r="B2787">
        <v>950</v>
      </c>
      <c r="C2787" s="1">
        <v>45976</v>
      </c>
      <c r="D2787" t="s">
        <v>4074</v>
      </c>
      <c r="E2787" t="s">
        <v>1022</v>
      </c>
      <c r="F2787" t="s">
        <v>4075</v>
      </c>
    </row>
    <row r="2788" hidden="1" spans="1:6">
      <c r="A2788" t="s">
        <v>1024</v>
      </c>
      <c r="B2788">
        <v>1400</v>
      </c>
      <c r="C2788" s="1">
        <v>45976</v>
      </c>
      <c r="D2788" t="s">
        <v>4074</v>
      </c>
      <c r="E2788" t="s">
        <v>1024</v>
      </c>
      <c r="F2788" t="s">
        <v>4075</v>
      </c>
    </row>
    <row r="2789" hidden="1" spans="1:6">
      <c r="A2789" t="s">
        <v>1020</v>
      </c>
      <c r="B2789">
        <v>410</v>
      </c>
      <c r="C2789" s="1">
        <v>45976</v>
      </c>
      <c r="D2789" t="s">
        <v>4074</v>
      </c>
      <c r="E2789" t="s">
        <v>1020</v>
      </c>
      <c r="F2789" t="s">
        <v>4075</v>
      </c>
    </row>
    <row r="2790" hidden="1" spans="1:6">
      <c r="A2790" t="s">
        <v>1018</v>
      </c>
      <c r="B2790">
        <v>200</v>
      </c>
      <c r="C2790" s="1">
        <v>45976</v>
      </c>
      <c r="D2790" t="s">
        <v>4074</v>
      </c>
      <c r="E2790" t="s">
        <v>1018</v>
      </c>
      <c r="F2790" t="s">
        <v>4075</v>
      </c>
    </row>
    <row r="2791" hidden="1" spans="1:6">
      <c r="A2791" t="s">
        <v>1016</v>
      </c>
      <c r="B2791">
        <v>1030</v>
      </c>
      <c r="C2791" s="1">
        <v>45976</v>
      </c>
      <c r="D2791" t="s">
        <v>4074</v>
      </c>
      <c r="E2791" t="s">
        <v>1016</v>
      </c>
      <c r="F2791" t="s">
        <v>4075</v>
      </c>
    </row>
    <row r="2792" hidden="1" spans="1:6">
      <c r="A2792" t="s">
        <v>1012</v>
      </c>
      <c r="B2792">
        <v>860</v>
      </c>
      <c r="C2792" s="1">
        <v>45976</v>
      </c>
      <c r="D2792" t="s">
        <v>4074</v>
      </c>
      <c r="E2792" t="s">
        <v>1012</v>
      </c>
      <c r="F2792" t="s">
        <v>4075</v>
      </c>
    </row>
    <row r="2793" hidden="1" spans="1:6">
      <c r="A2793" t="s">
        <v>1006</v>
      </c>
      <c r="B2793">
        <v>770</v>
      </c>
      <c r="C2793" s="1">
        <v>45976</v>
      </c>
      <c r="D2793" t="s">
        <v>4074</v>
      </c>
      <c r="E2793" t="s">
        <v>1006</v>
      </c>
      <c r="F2793" t="s">
        <v>4075</v>
      </c>
    </row>
    <row r="2794" hidden="1" spans="1:6">
      <c r="A2794" t="s">
        <v>1008</v>
      </c>
      <c r="B2794">
        <v>1680</v>
      </c>
      <c r="C2794" s="1">
        <v>45976</v>
      </c>
      <c r="D2794" t="s">
        <v>4074</v>
      </c>
      <c r="E2794" t="s">
        <v>1008</v>
      </c>
      <c r="F2794" t="s">
        <v>4075</v>
      </c>
    </row>
    <row r="2795" hidden="1" spans="1:6">
      <c r="A2795" t="s">
        <v>1004</v>
      </c>
      <c r="B2795">
        <v>370</v>
      </c>
      <c r="C2795" s="1">
        <v>45976</v>
      </c>
      <c r="D2795" t="s">
        <v>4074</v>
      </c>
      <c r="E2795" t="s">
        <v>1004</v>
      </c>
      <c r="F2795" t="s">
        <v>4075</v>
      </c>
    </row>
    <row r="2796" hidden="1" spans="1:6">
      <c r="A2796" t="s">
        <v>1000</v>
      </c>
      <c r="B2796">
        <v>1560</v>
      </c>
      <c r="C2796" s="1">
        <v>45976</v>
      </c>
      <c r="D2796" t="s">
        <v>4074</v>
      </c>
      <c r="E2796" t="s">
        <v>1000</v>
      </c>
      <c r="F2796" t="s">
        <v>4075</v>
      </c>
    </row>
    <row r="2797" hidden="1" spans="1:6">
      <c r="A2797" t="s">
        <v>998</v>
      </c>
      <c r="B2797">
        <v>200</v>
      </c>
      <c r="C2797" s="1">
        <v>45976</v>
      </c>
      <c r="D2797" t="s">
        <v>4074</v>
      </c>
      <c r="E2797" t="s">
        <v>998</v>
      </c>
      <c r="F2797" t="s">
        <v>4075</v>
      </c>
    </row>
    <row r="2798" hidden="1" spans="1:6">
      <c r="A2798" t="s">
        <v>994</v>
      </c>
      <c r="B2798">
        <v>340</v>
      </c>
      <c r="C2798" s="1">
        <v>45976</v>
      </c>
      <c r="D2798" t="s">
        <v>4074</v>
      </c>
      <c r="E2798" t="s">
        <v>994</v>
      </c>
      <c r="F2798" t="s">
        <v>4075</v>
      </c>
    </row>
    <row r="2799" hidden="1" spans="1:6">
      <c r="A2799" t="s">
        <v>992</v>
      </c>
      <c r="B2799">
        <v>740</v>
      </c>
      <c r="C2799" s="1">
        <v>45976</v>
      </c>
      <c r="D2799" t="s">
        <v>4074</v>
      </c>
      <c r="E2799" t="s">
        <v>992</v>
      </c>
      <c r="F2799" t="s">
        <v>4075</v>
      </c>
    </row>
    <row r="2800" hidden="1" spans="1:6">
      <c r="A2800" t="s">
        <v>988</v>
      </c>
      <c r="B2800">
        <v>720</v>
      </c>
      <c r="C2800" s="1">
        <v>45976</v>
      </c>
      <c r="D2800" t="s">
        <v>4074</v>
      </c>
      <c r="E2800" t="s">
        <v>988</v>
      </c>
      <c r="F2800" t="s">
        <v>4075</v>
      </c>
    </row>
    <row r="2801" hidden="1" spans="1:6">
      <c r="A2801" t="s">
        <v>980</v>
      </c>
      <c r="B2801">
        <v>1240</v>
      </c>
      <c r="C2801" s="1">
        <v>45976</v>
      </c>
      <c r="D2801" t="s">
        <v>4074</v>
      </c>
      <c r="E2801" t="s">
        <v>980</v>
      </c>
      <c r="F2801" t="s">
        <v>4075</v>
      </c>
    </row>
    <row r="2802" hidden="1" spans="1:6">
      <c r="A2802" t="s">
        <v>978</v>
      </c>
      <c r="B2802">
        <v>500</v>
      </c>
      <c r="C2802" s="1">
        <v>45976</v>
      </c>
      <c r="D2802" t="s">
        <v>4074</v>
      </c>
      <c r="E2802" t="s">
        <v>978</v>
      </c>
      <c r="F2802" t="s">
        <v>4075</v>
      </c>
    </row>
    <row r="2803" hidden="1" spans="1:6">
      <c r="A2803" t="s">
        <v>974</v>
      </c>
      <c r="B2803">
        <v>200</v>
      </c>
      <c r="C2803" s="1">
        <v>45976</v>
      </c>
      <c r="D2803" t="s">
        <v>4074</v>
      </c>
      <c r="E2803" t="s">
        <v>974</v>
      </c>
      <c r="F2803" t="s">
        <v>4075</v>
      </c>
    </row>
    <row r="2804" hidden="1" spans="1:6">
      <c r="A2804" t="s">
        <v>976</v>
      </c>
      <c r="B2804">
        <v>500</v>
      </c>
      <c r="C2804" s="1">
        <v>45976</v>
      </c>
      <c r="D2804" t="s">
        <v>4074</v>
      </c>
      <c r="E2804" t="s">
        <v>976</v>
      </c>
      <c r="F2804" t="s">
        <v>4075</v>
      </c>
    </row>
    <row r="2805" hidden="1" spans="1:6">
      <c r="A2805" t="s">
        <v>972</v>
      </c>
      <c r="B2805">
        <v>200</v>
      </c>
      <c r="C2805" s="1">
        <v>45976</v>
      </c>
      <c r="D2805" t="s">
        <v>4074</v>
      </c>
      <c r="E2805" t="s">
        <v>972</v>
      </c>
      <c r="F2805" t="s">
        <v>4075</v>
      </c>
    </row>
    <row r="2806" hidden="1" spans="1:6">
      <c r="A2806" t="s">
        <v>970</v>
      </c>
      <c r="B2806">
        <v>200</v>
      </c>
      <c r="C2806" s="1">
        <v>45976</v>
      </c>
      <c r="D2806" t="s">
        <v>4074</v>
      </c>
      <c r="E2806" t="s">
        <v>970</v>
      </c>
      <c r="F2806" t="s">
        <v>4075</v>
      </c>
    </row>
    <row r="2807" hidden="1" spans="1:6">
      <c r="A2807" t="s">
        <v>968</v>
      </c>
      <c r="B2807">
        <v>260</v>
      </c>
      <c r="C2807" s="1">
        <v>45976</v>
      </c>
      <c r="D2807" t="s">
        <v>4074</v>
      </c>
      <c r="E2807" t="s">
        <v>968</v>
      </c>
      <c r="F2807" t="s">
        <v>4075</v>
      </c>
    </row>
    <row r="2808" hidden="1" spans="1:6">
      <c r="A2808" t="s">
        <v>966</v>
      </c>
      <c r="B2808">
        <v>500</v>
      </c>
      <c r="C2808" s="1">
        <v>45976</v>
      </c>
      <c r="D2808" t="s">
        <v>4074</v>
      </c>
      <c r="E2808" t="s">
        <v>966</v>
      </c>
      <c r="F2808" t="s">
        <v>4075</v>
      </c>
    </row>
    <row r="2809" hidden="1" spans="1:6">
      <c r="A2809" t="s">
        <v>960</v>
      </c>
      <c r="B2809">
        <v>300</v>
      </c>
      <c r="C2809" s="1">
        <v>45976</v>
      </c>
      <c r="D2809" t="s">
        <v>4074</v>
      </c>
      <c r="E2809" t="s">
        <v>960</v>
      </c>
      <c r="F2809" t="s">
        <v>4075</v>
      </c>
    </row>
    <row r="2810" hidden="1" spans="1:6">
      <c r="A2810" t="s">
        <v>2459</v>
      </c>
      <c r="B2810">
        <v>480</v>
      </c>
      <c r="C2810" s="1">
        <v>45976</v>
      </c>
      <c r="D2810" t="s">
        <v>4074</v>
      </c>
      <c r="E2810" t="s">
        <v>2459</v>
      </c>
      <c r="F2810" t="s">
        <v>4075</v>
      </c>
    </row>
    <row r="2811" hidden="1" spans="1:6">
      <c r="A2811" t="s">
        <v>936</v>
      </c>
      <c r="B2811">
        <v>280</v>
      </c>
      <c r="C2811" s="1">
        <v>45976</v>
      </c>
      <c r="D2811" t="s">
        <v>4074</v>
      </c>
      <c r="E2811" t="s">
        <v>936</v>
      </c>
      <c r="F2811" t="s">
        <v>4075</v>
      </c>
    </row>
    <row r="2812" hidden="1" spans="1:6">
      <c r="A2812" t="s">
        <v>940</v>
      </c>
      <c r="B2812">
        <v>1080</v>
      </c>
      <c r="C2812" s="1">
        <v>45976</v>
      </c>
      <c r="D2812" t="s">
        <v>4074</v>
      </c>
      <c r="E2812" t="s">
        <v>940</v>
      </c>
      <c r="F2812" t="s">
        <v>4075</v>
      </c>
    </row>
    <row r="2813" hidden="1" spans="1:6">
      <c r="A2813" t="s">
        <v>938</v>
      </c>
      <c r="B2813">
        <v>1190</v>
      </c>
      <c r="C2813" s="1">
        <v>45976</v>
      </c>
      <c r="D2813" t="s">
        <v>4074</v>
      </c>
      <c r="E2813" t="s">
        <v>938</v>
      </c>
      <c r="F2813" t="s">
        <v>4075</v>
      </c>
    </row>
    <row r="2814" hidden="1" spans="1:6">
      <c r="A2814" t="s">
        <v>934</v>
      </c>
      <c r="B2814">
        <v>110</v>
      </c>
      <c r="C2814" s="1">
        <v>45976</v>
      </c>
      <c r="D2814" t="s">
        <v>4074</v>
      </c>
      <c r="E2814" t="s">
        <v>934</v>
      </c>
      <c r="F2814" t="s">
        <v>4075</v>
      </c>
    </row>
    <row r="2815" hidden="1" spans="1:6">
      <c r="A2815" t="s">
        <v>908</v>
      </c>
      <c r="B2815">
        <v>260</v>
      </c>
      <c r="C2815" s="1">
        <v>45976</v>
      </c>
      <c r="D2815" t="s">
        <v>4074</v>
      </c>
      <c r="E2815" t="s">
        <v>908</v>
      </c>
      <c r="F2815" t="s">
        <v>4075</v>
      </c>
    </row>
    <row r="2816" hidden="1" spans="1:6">
      <c r="A2816" t="s">
        <v>928</v>
      </c>
      <c r="B2816">
        <v>790</v>
      </c>
      <c r="C2816" s="1">
        <v>45976</v>
      </c>
      <c r="D2816" t="s">
        <v>4074</v>
      </c>
      <c r="E2816" t="s">
        <v>928</v>
      </c>
      <c r="F2816" t="s">
        <v>4075</v>
      </c>
    </row>
    <row r="2817" hidden="1" spans="1:6">
      <c r="A2817" t="s">
        <v>920</v>
      </c>
      <c r="B2817">
        <v>740</v>
      </c>
      <c r="C2817" s="1">
        <v>45976</v>
      </c>
      <c r="D2817" t="s">
        <v>4074</v>
      </c>
      <c r="E2817" t="s">
        <v>920</v>
      </c>
      <c r="F2817" t="s">
        <v>4075</v>
      </c>
    </row>
    <row r="2818" hidden="1" spans="1:6">
      <c r="A2818" t="s">
        <v>922</v>
      </c>
      <c r="B2818">
        <v>640</v>
      </c>
      <c r="C2818" s="1">
        <v>45976</v>
      </c>
      <c r="D2818" t="s">
        <v>4074</v>
      </c>
      <c r="E2818" t="s">
        <v>922</v>
      </c>
      <c r="F2818" t="s">
        <v>4075</v>
      </c>
    </row>
    <row r="2819" hidden="1" spans="1:6">
      <c r="A2819" t="s">
        <v>914</v>
      </c>
      <c r="B2819">
        <v>680</v>
      </c>
      <c r="C2819" s="1">
        <v>45976</v>
      </c>
      <c r="D2819" t="s">
        <v>4074</v>
      </c>
      <c r="E2819" t="s">
        <v>914</v>
      </c>
      <c r="F2819" t="s">
        <v>4075</v>
      </c>
    </row>
    <row r="2820" hidden="1" spans="1:6">
      <c r="A2820" t="s">
        <v>916</v>
      </c>
      <c r="B2820">
        <v>200</v>
      </c>
      <c r="C2820" s="1">
        <v>45976</v>
      </c>
      <c r="D2820" t="s">
        <v>4074</v>
      </c>
      <c r="E2820" t="s">
        <v>916</v>
      </c>
      <c r="F2820" t="s">
        <v>4075</v>
      </c>
    </row>
    <row r="2821" hidden="1" spans="1:6">
      <c r="A2821" t="s">
        <v>912</v>
      </c>
      <c r="B2821">
        <v>100</v>
      </c>
      <c r="C2821" s="1">
        <v>45976</v>
      </c>
      <c r="D2821" t="s">
        <v>4074</v>
      </c>
      <c r="E2821" t="s">
        <v>912</v>
      </c>
      <c r="F2821" t="s">
        <v>4075</v>
      </c>
    </row>
    <row r="2822" hidden="1" spans="1:6">
      <c r="A2822" t="s">
        <v>924</v>
      </c>
      <c r="B2822">
        <v>170</v>
      </c>
      <c r="C2822" s="1">
        <v>45976</v>
      </c>
      <c r="D2822" t="s">
        <v>4074</v>
      </c>
      <c r="E2822" t="s">
        <v>924</v>
      </c>
      <c r="F2822" t="s">
        <v>4075</v>
      </c>
    </row>
    <row r="2823" hidden="1" spans="1:6">
      <c r="A2823" t="s">
        <v>2517</v>
      </c>
      <c r="B2823">
        <v>300</v>
      </c>
      <c r="C2823" s="1">
        <v>45976</v>
      </c>
      <c r="D2823" t="s">
        <v>4074</v>
      </c>
      <c r="E2823" t="s">
        <v>2517</v>
      </c>
      <c r="F2823" t="s">
        <v>4075</v>
      </c>
    </row>
    <row r="2824" hidden="1" spans="1:6">
      <c r="A2824" t="s">
        <v>2513</v>
      </c>
      <c r="B2824">
        <v>170</v>
      </c>
      <c r="C2824" s="1">
        <v>45976</v>
      </c>
      <c r="D2824" t="s">
        <v>4074</v>
      </c>
      <c r="E2824" t="s">
        <v>2513</v>
      </c>
      <c r="F2824" t="s">
        <v>4075</v>
      </c>
    </row>
    <row r="2825" hidden="1" spans="1:6">
      <c r="A2825" t="s">
        <v>900</v>
      </c>
      <c r="B2825">
        <v>730</v>
      </c>
      <c r="C2825" s="1">
        <v>45976</v>
      </c>
      <c r="D2825" t="s">
        <v>4074</v>
      </c>
      <c r="E2825" t="s">
        <v>900</v>
      </c>
      <c r="F2825" t="s">
        <v>4075</v>
      </c>
    </row>
    <row r="2826" hidden="1" spans="1:6">
      <c r="A2826" t="s">
        <v>902</v>
      </c>
      <c r="B2826">
        <v>300</v>
      </c>
      <c r="C2826" s="1">
        <v>45976</v>
      </c>
      <c r="D2826" t="s">
        <v>4074</v>
      </c>
      <c r="E2826" t="s">
        <v>902</v>
      </c>
      <c r="F2826" t="s">
        <v>4075</v>
      </c>
    </row>
    <row r="2827" hidden="1" spans="1:6">
      <c r="A2827" t="s">
        <v>892</v>
      </c>
      <c r="B2827">
        <v>550</v>
      </c>
      <c r="C2827" s="1">
        <v>45976</v>
      </c>
      <c r="D2827" t="s">
        <v>4074</v>
      </c>
      <c r="E2827" t="s">
        <v>892</v>
      </c>
      <c r="F2827" t="s">
        <v>4075</v>
      </c>
    </row>
    <row r="2828" hidden="1" spans="1:6">
      <c r="A2828" t="s">
        <v>894</v>
      </c>
      <c r="B2828">
        <v>650</v>
      </c>
      <c r="C2828" s="1">
        <v>45976</v>
      </c>
      <c r="D2828" t="s">
        <v>4074</v>
      </c>
      <c r="E2828" t="s">
        <v>894</v>
      </c>
      <c r="F2828" t="s">
        <v>4075</v>
      </c>
    </row>
    <row r="2829" hidden="1" spans="1:6">
      <c r="A2829" t="s">
        <v>898</v>
      </c>
      <c r="B2829">
        <v>230</v>
      </c>
      <c r="C2829" s="1">
        <v>45976</v>
      </c>
      <c r="D2829" t="s">
        <v>4074</v>
      </c>
      <c r="E2829" t="s">
        <v>898</v>
      </c>
      <c r="F2829" t="s">
        <v>4075</v>
      </c>
    </row>
    <row r="2830" hidden="1" spans="1:6">
      <c r="A2830" t="s">
        <v>896</v>
      </c>
      <c r="B2830">
        <v>440</v>
      </c>
      <c r="C2830" s="1">
        <v>45976</v>
      </c>
      <c r="D2830" t="s">
        <v>4074</v>
      </c>
      <c r="E2830" t="s">
        <v>896</v>
      </c>
      <c r="F2830" t="s">
        <v>4075</v>
      </c>
    </row>
    <row r="2831" hidden="1" spans="1:6">
      <c r="A2831" t="s">
        <v>2511</v>
      </c>
      <c r="B2831">
        <v>170</v>
      </c>
      <c r="C2831" s="1">
        <v>45976</v>
      </c>
      <c r="D2831" t="s">
        <v>4074</v>
      </c>
      <c r="E2831" t="s">
        <v>2511</v>
      </c>
      <c r="F2831" t="s">
        <v>4075</v>
      </c>
    </row>
    <row r="2832" hidden="1" spans="1:6">
      <c r="A2832" t="s">
        <v>886</v>
      </c>
      <c r="B2832">
        <v>70</v>
      </c>
      <c r="C2832" s="1">
        <v>45976</v>
      </c>
      <c r="D2832" t="s">
        <v>4074</v>
      </c>
      <c r="E2832" t="s">
        <v>886</v>
      </c>
      <c r="F2832" t="s">
        <v>4075</v>
      </c>
    </row>
    <row r="2833" hidden="1" spans="1:6">
      <c r="A2833" t="s">
        <v>882</v>
      </c>
      <c r="B2833">
        <v>390</v>
      </c>
      <c r="C2833" s="1">
        <v>45976</v>
      </c>
      <c r="D2833" t="s">
        <v>4074</v>
      </c>
      <c r="E2833" t="s">
        <v>882</v>
      </c>
      <c r="F2833" t="s">
        <v>4075</v>
      </c>
    </row>
    <row r="2834" hidden="1" spans="1:6">
      <c r="A2834" t="s">
        <v>888</v>
      </c>
      <c r="B2834">
        <v>570</v>
      </c>
      <c r="C2834" s="1">
        <v>45976</v>
      </c>
      <c r="D2834" t="s">
        <v>4074</v>
      </c>
      <c r="E2834" t="s">
        <v>888</v>
      </c>
      <c r="F2834" t="s">
        <v>4075</v>
      </c>
    </row>
    <row r="2835" hidden="1" spans="1:6">
      <c r="A2835" t="s">
        <v>880</v>
      </c>
      <c r="B2835">
        <v>230</v>
      </c>
      <c r="C2835" s="1">
        <v>45976</v>
      </c>
      <c r="D2835" t="s">
        <v>4074</v>
      </c>
      <c r="E2835" t="s">
        <v>880</v>
      </c>
      <c r="F2835" t="s">
        <v>4075</v>
      </c>
    </row>
    <row r="2836" hidden="1" spans="1:6">
      <c r="A2836" t="s">
        <v>874</v>
      </c>
      <c r="B2836">
        <v>200</v>
      </c>
      <c r="C2836" s="1">
        <v>45976</v>
      </c>
      <c r="D2836" t="s">
        <v>4074</v>
      </c>
      <c r="E2836" t="s">
        <v>874</v>
      </c>
      <c r="F2836" t="s">
        <v>4075</v>
      </c>
    </row>
    <row r="2837" hidden="1" spans="1:6">
      <c r="A2837" t="s">
        <v>2503</v>
      </c>
      <c r="B2837">
        <v>170</v>
      </c>
      <c r="C2837" s="1">
        <v>45976</v>
      </c>
      <c r="D2837" t="s">
        <v>4074</v>
      </c>
      <c r="E2837" t="s">
        <v>2503</v>
      </c>
      <c r="F2837" t="s">
        <v>4075</v>
      </c>
    </row>
    <row r="2838" hidden="1" spans="1:6">
      <c r="A2838" t="s">
        <v>2501</v>
      </c>
      <c r="B2838">
        <v>170</v>
      </c>
      <c r="C2838" s="1">
        <v>45976</v>
      </c>
      <c r="D2838" t="s">
        <v>4074</v>
      </c>
      <c r="E2838" t="s">
        <v>2501</v>
      </c>
      <c r="F2838" t="s">
        <v>4075</v>
      </c>
    </row>
    <row r="2839" hidden="1" spans="1:6">
      <c r="A2839" t="s">
        <v>868</v>
      </c>
      <c r="B2839">
        <v>290</v>
      </c>
      <c r="C2839" s="1">
        <v>45976</v>
      </c>
      <c r="D2839" t="s">
        <v>4074</v>
      </c>
      <c r="E2839" t="s">
        <v>868</v>
      </c>
      <c r="F2839" t="s">
        <v>4075</v>
      </c>
    </row>
    <row r="2840" hidden="1" spans="1:6">
      <c r="A2840" t="s">
        <v>870</v>
      </c>
      <c r="B2840">
        <v>110</v>
      </c>
      <c r="C2840" s="1">
        <v>45976</v>
      </c>
      <c r="D2840" t="s">
        <v>4074</v>
      </c>
      <c r="E2840" t="s">
        <v>870</v>
      </c>
      <c r="F2840" t="s">
        <v>4075</v>
      </c>
    </row>
    <row r="2841" hidden="1" spans="1:6">
      <c r="A2841" t="s">
        <v>866</v>
      </c>
      <c r="B2841">
        <v>780</v>
      </c>
      <c r="C2841" s="1">
        <v>45976</v>
      </c>
      <c r="D2841" t="s">
        <v>4074</v>
      </c>
      <c r="E2841" t="s">
        <v>866</v>
      </c>
      <c r="F2841" t="s">
        <v>4075</v>
      </c>
    </row>
    <row r="2842" hidden="1" spans="1:6">
      <c r="A2842" t="s">
        <v>864</v>
      </c>
      <c r="B2842">
        <v>1600</v>
      </c>
      <c r="C2842" s="1">
        <v>45976</v>
      </c>
      <c r="D2842" t="s">
        <v>4074</v>
      </c>
      <c r="E2842" t="s">
        <v>864</v>
      </c>
      <c r="F2842" t="s">
        <v>4075</v>
      </c>
    </row>
    <row r="2843" hidden="1" spans="1:6">
      <c r="A2843" t="s">
        <v>862</v>
      </c>
      <c r="B2843">
        <v>90</v>
      </c>
      <c r="C2843" s="1">
        <v>45976</v>
      </c>
      <c r="D2843" t="s">
        <v>4074</v>
      </c>
      <c r="E2843" t="s">
        <v>862</v>
      </c>
      <c r="F2843" t="s">
        <v>4075</v>
      </c>
    </row>
    <row r="2844" hidden="1" spans="1:6">
      <c r="A2844" t="s">
        <v>860</v>
      </c>
      <c r="B2844">
        <v>230</v>
      </c>
      <c r="C2844" s="1">
        <v>45976</v>
      </c>
      <c r="D2844" t="s">
        <v>4074</v>
      </c>
      <c r="E2844" t="s">
        <v>860</v>
      </c>
      <c r="F2844" t="s">
        <v>4075</v>
      </c>
    </row>
    <row r="2845" hidden="1" spans="1:6">
      <c r="A2845" t="s">
        <v>232</v>
      </c>
      <c r="B2845">
        <v>260</v>
      </c>
      <c r="C2845" s="1">
        <v>45976</v>
      </c>
      <c r="D2845" t="s">
        <v>4074</v>
      </c>
      <c r="E2845" t="s">
        <v>232</v>
      </c>
      <c r="F2845" t="s">
        <v>4075</v>
      </c>
    </row>
    <row r="2846" hidden="1" spans="1:6">
      <c r="A2846" t="s">
        <v>857</v>
      </c>
      <c r="B2846">
        <v>650</v>
      </c>
      <c r="C2846" s="1">
        <v>45976</v>
      </c>
      <c r="D2846" t="s">
        <v>4074</v>
      </c>
      <c r="E2846" t="s">
        <v>857</v>
      </c>
      <c r="F2846" t="s">
        <v>4075</v>
      </c>
    </row>
    <row r="2847" hidden="1" spans="1:6">
      <c r="A2847" t="s">
        <v>1110</v>
      </c>
      <c r="B2847">
        <v>110</v>
      </c>
      <c r="C2847" s="1">
        <v>45976</v>
      </c>
      <c r="D2847" t="s">
        <v>4074</v>
      </c>
      <c r="E2847" t="s">
        <v>1110</v>
      </c>
      <c r="F2847" t="s">
        <v>4075</v>
      </c>
    </row>
    <row r="2848" hidden="1" spans="1:6">
      <c r="A2848" t="s">
        <v>1108</v>
      </c>
      <c r="B2848">
        <v>350</v>
      </c>
      <c r="C2848" s="1">
        <v>45976</v>
      </c>
      <c r="D2848" t="s">
        <v>4074</v>
      </c>
      <c r="E2848" t="s">
        <v>1108</v>
      </c>
      <c r="F2848" t="s">
        <v>4075</v>
      </c>
    </row>
    <row r="2849" hidden="1" spans="1:6">
      <c r="A2849" t="s">
        <v>1104</v>
      </c>
      <c r="B2849">
        <v>300</v>
      </c>
      <c r="C2849" s="1">
        <v>45976</v>
      </c>
      <c r="D2849" t="s">
        <v>4074</v>
      </c>
      <c r="E2849" t="s">
        <v>1104</v>
      </c>
      <c r="F2849" t="s">
        <v>4075</v>
      </c>
    </row>
    <row r="2850" hidden="1" spans="1:6">
      <c r="A2850" t="s">
        <v>1102</v>
      </c>
      <c r="B2850">
        <v>290</v>
      </c>
      <c r="C2850" s="1">
        <v>45976</v>
      </c>
      <c r="D2850" t="s">
        <v>4074</v>
      </c>
      <c r="E2850" t="s">
        <v>1102</v>
      </c>
      <c r="F2850" t="s">
        <v>4075</v>
      </c>
    </row>
    <row r="2851" hidden="1" spans="1:6">
      <c r="A2851" t="s">
        <v>1106</v>
      </c>
      <c r="B2851">
        <v>230</v>
      </c>
      <c r="C2851" s="1">
        <v>45976</v>
      </c>
      <c r="D2851" t="s">
        <v>4074</v>
      </c>
      <c r="E2851" t="s">
        <v>1106</v>
      </c>
      <c r="F2851" t="s">
        <v>4075</v>
      </c>
    </row>
    <row r="2852" hidden="1" spans="1:6">
      <c r="A2852" t="s">
        <v>1100</v>
      </c>
      <c r="B2852">
        <v>220</v>
      </c>
      <c r="C2852" s="1">
        <v>45976</v>
      </c>
      <c r="D2852" t="s">
        <v>4074</v>
      </c>
      <c r="E2852" t="s">
        <v>1100</v>
      </c>
      <c r="F2852" t="s">
        <v>4075</v>
      </c>
    </row>
    <row r="2853" hidden="1" spans="1:6">
      <c r="A2853" t="s">
        <v>1120</v>
      </c>
      <c r="B2853">
        <v>170</v>
      </c>
      <c r="C2853" s="1">
        <v>45976</v>
      </c>
      <c r="D2853" t="s">
        <v>4074</v>
      </c>
      <c r="E2853" t="s">
        <v>1120</v>
      </c>
      <c r="F2853" t="s">
        <v>4075</v>
      </c>
    </row>
    <row r="2854" hidden="1" spans="1:6">
      <c r="A2854" t="s">
        <v>2884</v>
      </c>
      <c r="B2854">
        <v>200</v>
      </c>
      <c r="C2854" s="1">
        <v>46001</v>
      </c>
      <c r="D2854" t="s">
        <v>4074</v>
      </c>
      <c r="E2854" t="s">
        <v>2884</v>
      </c>
      <c r="F2854" t="s">
        <v>4076</v>
      </c>
    </row>
    <row r="2855" hidden="1" spans="1:6">
      <c r="A2855" t="s">
        <v>2866</v>
      </c>
      <c r="B2855">
        <v>200</v>
      </c>
      <c r="C2855" s="1">
        <v>46001</v>
      </c>
      <c r="D2855" t="s">
        <v>4074</v>
      </c>
      <c r="E2855" t="s">
        <v>2866</v>
      </c>
      <c r="F2855" t="s">
        <v>4076</v>
      </c>
    </row>
    <row r="2856" hidden="1" spans="1:6">
      <c r="A2856" t="s">
        <v>2858</v>
      </c>
      <c r="B2856">
        <v>1500</v>
      </c>
      <c r="C2856" s="1">
        <v>46001</v>
      </c>
      <c r="D2856" t="s">
        <v>4074</v>
      </c>
      <c r="E2856" t="s">
        <v>2858</v>
      </c>
      <c r="F2856" t="s">
        <v>4076</v>
      </c>
    </row>
    <row r="2857" hidden="1" spans="1:6">
      <c r="A2857" t="s">
        <v>2838</v>
      </c>
      <c r="B2857">
        <v>800</v>
      </c>
      <c r="C2857" s="1">
        <v>46001</v>
      </c>
      <c r="D2857" t="s">
        <v>4074</v>
      </c>
      <c r="E2857" t="s">
        <v>2838</v>
      </c>
      <c r="F2857" t="s">
        <v>4076</v>
      </c>
    </row>
    <row r="2858" hidden="1" spans="1:6">
      <c r="A2858" t="s">
        <v>2822</v>
      </c>
      <c r="B2858">
        <v>200</v>
      </c>
      <c r="C2858" s="1">
        <v>46001</v>
      </c>
      <c r="D2858" t="s">
        <v>4074</v>
      </c>
      <c r="E2858" t="s">
        <v>2822</v>
      </c>
      <c r="F2858" t="s">
        <v>4076</v>
      </c>
    </row>
    <row r="2859" hidden="1" spans="1:6">
      <c r="A2859" t="s">
        <v>2816</v>
      </c>
      <c r="B2859">
        <v>200</v>
      </c>
      <c r="C2859" s="1">
        <v>46001</v>
      </c>
      <c r="D2859" t="s">
        <v>4074</v>
      </c>
      <c r="E2859" t="s">
        <v>2816</v>
      </c>
      <c r="F2859" t="s">
        <v>4076</v>
      </c>
    </row>
    <row r="2860" hidden="1" spans="1:6">
      <c r="A2860" t="s">
        <v>823</v>
      </c>
      <c r="B2860">
        <v>280</v>
      </c>
      <c r="C2860" s="1">
        <v>46001</v>
      </c>
      <c r="D2860" t="s">
        <v>4074</v>
      </c>
      <c r="E2860" t="s">
        <v>823</v>
      </c>
      <c r="F2860" t="s">
        <v>4076</v>
      </c>
    </row>
    <row r="2861" hidden="1" spans="1:6">
      <c r="A2861" t="s">
        <v>1826</v>
      </c>
      <c r="B2861">
        <v>100</v>
      </c>
      <c r="C2861" s="1">
        <v>46001</v>
      </c>
      <c r="D2861" t="s">
        <v>4074</v>
      </c>
      <c r="E2861" t="s">
        <v>1826</v>
      </c>
      <c r="F2861" t="s">
        <v>4076</v>
      </c>
    </row>
    <row r="2862" hidden="1" spans="1:6">
      <c r="A2862" t="s">
        <v>1831</v>
      </c>
      <c r="B2862">
        <v>140</v>
      </c>
      <c r="C2862" s="1">
        <v>46001</v>
      </c>
      <c r="D2862" t="s">
        <v>4074</v>
      </c>
      <c r="E2862" t="s">
        <v>1831</v>
      </c>
      <c r="F2862" t="s">
        <v>4076</v>
      </c>
    </row>
    <row r="2863" hidden="1" spans="1:6">
      <c r="A2863" t="s">
        <v>1897</v>
      </c>
      <c r="B2863">
        <v>160</v>
      </c>
      <c r="C2863" s="1">
        <v>46001</v>
      </c>
      <c r="D2863" t="s">
        <v>4074</v>
      </c>
      <c r="E2863" t="s">
        <v>1897</v>
      </c>
      <c r="F2863" t="s">
        <v>4076</v>
      </c>
    </row>
    <row r="2864" hidden="1" spans="1:6">
      <c r="A2864" t="s">
        <v>1905</v>
      </c>
      <c r="B2864">
        <v>90</v>
      </c>
      <c r="C2864" s="1">
        <v>46001</v>
      </c>
      <c r="D2864" t="s">
        <v>4074</v>
      </c>
      <c r="E2864" t="s">
        <v>1905</v>
      </c>
      <c r="F2864" t="s">
        <v>4076</v>
      </c>
    </row>
    <row r="2865" hidden="1" spans="1:6">
      <c r="A2865" t="s">
        <v>2015</v>
      </c>
      <c r="B2865">
        <v>280</v>
      </c>
      <c r="C2865" s="1">
        <v>46001</v>
      </c>
      <c r="D2865" t="s">
        <v>4074</v>
      </c>
      <c r="E2865" t="s">
        <v>2015</v>
      </c>
      <c r="F2865" t="s">
        <v>4076</v>
      </c>
    </row>
    <row r="2866" hidden="1" spans="1:6">
      <c r="A2866" t="s">
        <v>2023</v>
      </c>
      <c r="B2866">
        <v>200</v>
      </c>
      <c r="C2866" s="1">
        <v>46001</v>
      </c>
      <c r="D2866" t="s">
        <v>4074</v>
      </c>
      <c r="E2866" t="s">
        <v>2023</v>
      </c>
      <c r="F2866" t="s">
        <v>4076</v>
      </c>
    </row>
    <row r="2867" hidden="1" spans="1:6">
      <c r="A2867" t="s">
        <v>2035</v>
      </c>
      <c r="B2867">
        <v>200</v>
      </c>
      <c r="C2867" s="1">
        <v>46001</v>
      </c>
      <c r="D2867" t="s">
        <v>4074</v>
      </c>
      <c r="E2867" t="s">
        <v>2035</v>
      </c>
      <c r="F2867" t="s">
        <v>4076</v>
      </c>
    </row>
    <row r="2868" hidden="1" spans="1:6">
      <c r="A2868" t="s">
        <v>2037</v>
      </c>
      <c r="B2868">
        <v>200</v>
      </c>
      <c r="C2868" s="1">
        <v>46001</v>
      </c>
      <c r="D2868" t="s">
        <v>4074</v>
      </c>
      <c r="E2868" t="s">
        <v>2037</v>
      </c>
      <c r="F2868" t="s">
        <v>4076</v>
      </c>
    </row>
    <row r="2869" hidden="1" spans="1:6">
      <c r="A2869" t="s">
        <v>2039</v>
      </c>
      <c r="B2869">
        <v>200</v>
      </c>
      <c r="C2869" s="1">
        <v>46001</v>
      </c>
      <c r="D2869" t="s">
        <v>4074</v>
      </c>
      <c r="E2869" t="s">
        <v>2039</v>
      </c>
      <c r="F2869" t="s">
        <v>4076</v>
      </c>
    </row>
    <row r="2870" hidden="1" spans="1:6">
      <c r="A2870" t="s">
        <v>2133</v>
      </c>
      <c r="B2870">
        <v>100</v>
      </c>
      <c r="C2870" s="1">
        <v>46001</v>
      </c>
      <c r="D2870" t="s">
        <v>4074</v>
      </c>
      <c r="E2870" t="s">
        <v>2133</v>
      </c>
      <c r="F2870" t="s">
        <v>4076</v>
      </c>
    </row>
    <row r="2871" hidden="1" spans="1:6">
      <c r="A2871" t="s">
        <v>132</v>
      </c>
      <c r="B2871">
        <v>30</v>
      </c>
      <c r="C2871" s="1">
        <v>46001</v>
      </c>
      <c r="D2871" t="s">
        <v>4074</v>
      </c>
      <c r="E2871" t="s">
        <v>132</v>
      </c>
      <c r="F2871" t="s">
        <v>4076</v>
      </c>
    </row>
    <row r="2872" hidden="1" spans="1:6">
      <c r="A2872" t="s">
        <v>2741</v>
      </c>
      <c r="B2872">
        <v>30</v>
      </c>
      <c r="C2872" s="1">
        <v>46001</v>
      </c>
      <c r="D2872" t="s">
        <v>4074</v>
      </c>
      <c r="E2872" t="s">
        <v>2741</v>
      </c>
      <c r="F2872" t="s">
        <v>4076</v>
      </c>
    </row>
    <row r="2873" hidden="1" spans="1:6">
      <c r="A2873" t="s">
        <v>2667</v>
      </c>
      <c r="B2873">
        <v>100</v>
      </c>
      <c r="C2873" s="1">
        <v>46001</v>
      </c>
      <c r="D2873" t="s">
        <v>4074</v>
      </c>
      <c r="E2873" t="s">
        <v>2667</v>
      </c>
      <c r="F2873" t="s">
        <v>4076</v>
      </c>
    </row>
    <row r="2874" hidden="1" spans="1:6">
      <c r="A2874" t="s">
        <v>2665</v>
      </c>
      <c r="B2874">
        <v>300</v>
      </c>
      <c r="C2874" s="1">
        <v>46001</v>
      </c>
      <c r="D2874" t="s">
        <v>4074</v>
      </c>
      <c r="E2874" t="s">
        <v>2665</v>
      </c>
      <c r="F2874" t="s">
        <v>4076</v>
      </c>
    </row>
    <row r="2875" hidden="1" spans="1:6">
      <c r="A2875" t="s">
        <v>825</v>
      </c>
      <c r="B2875">
        <v>250</v>
      </c>
      <c r="C2875" s="1">
        <v>46001</v>
      </c>
      <c r="D2875" t="s">
        <v>4074</v>
      </c>
      <c r="E2875" t="s">
        <v>825</v>
      </c>
      <c r="F2875" t="s">
        <v>4076</v>
      </c>
    </row>
    <row r="2876" hidden="1" spans="1:6">
      <c r="A2876" t="s">
        <v>1028</v>
      </c>
      <c r="B2876">
        <v>200</v>
      </c>
      <c r="C2876" s="1">
        <v>46001</v>
      </c>
      <c r="D2876" t="s">
        <v>4074</v>
      </c>
      <c r="E2876" t="s">
        <v>1028</v>
      </c>
      <c r="F2876" t="s">
        <v>4076</v>
      </c>
    </row>
    <row r="2877" hidden="1" spans="1:6">
      <c r="A2877" t="s">
        <v>1586</v>
      </c>
      <c r="B2877">
        <v>700</v>
      </c>
      <c r="C2877" s="1">
        <v>46001</v>
      </c>
      <c r="D2877" t="s">
        <v>4074</v>
      </c>
      <c r="E2877" t="s">
        <v>1586</v>
      </c>
      <c r="F2877" t="s">
        <v>4076</v>
      </c>
    </row>
    <row r="2878" hidden="1" spans="1:6">
      <c r="A2878" t="s">
        <v>1582</v>
      </c>
      <c r="B2878">
        <v>250</v>
      </c>
      <c r="C2878" s="1">
        <v>46001</v>
      </c>
      <c r="D2878" t="s">
        <v>4074</v>
      </c>
      <c r="E2878" t="s">
        <v>1582</v>
      </c>
      <c r="F2878" t="s">
        <v>4076</v>
      </c>
    </row>
    <row r="2879" hidden="1" spans="1:6">
      <c r="A2879" t="s">
        <v>1588</v>
      </c>
      <c r="B2879">
        <v>250</v>
      </c>
      <c r="C2879" s="1">
        <v>46001</v>
      </c>
      <c r="D2879" t="s">
        <v>4074</v>
      </c>
      <c r="E2879" t="s">
        <v>1588</v>
      </c>
      <c r="F2879" t="s">
        <v>4076</v>
      </c>
    </row>
    <row r="2880" hidden="1" spans="1:6">
      <c r="A2880" t="s">
        <v>2634</v>
      </c>
      <c r="B2880">
        <v>200</v>
      </c>
      <c r="C2880" s="1">
        <v>46001</v>
      </c>
      <c r="D2880" t="s">
        <v>4074</v>
      </c>
      <c r="E2880" t="s">
        <v>2634</v>
      </c>
      <c r="F2880" t="s">
        <v>4076</v>
      </c>
    </row>
    <row r="2881" hidden="1" spans="1:6">
      <c r="A2881" t="s">
        <v>2630</v>
      </c>
      <c r="B2881">
        <v>50</v>
      </c>
      <c r="C2881" s="1">
        <v>46001</v>
      </c>
      <c r="D2881" t="s">
        <v>4074</v>
      </c>
      <c r="E2881" t="s">
        <v>2630</v>
      </c>
      <c r="F2881" t="s">
        <v>4076</v>
      </c>
    </row>
    <row r="2882" hidden="1" spans="1:6">
      <c r="A2882" t="s">
        <v>2495</v>
      </c>
      <c r="B2882">
        <v>70</v>
      </c>
      <c r="C2882" s="1">
        <v>46001</v>
      </c>
      <c r="D2882" t="s">
        <v>4074</v>
      </c>
      <c r="E2882" t="s">
        <v>2495</v>
      </c>
      <c r="F2882" t="s">
        <v>4076</v>
      </c>
    </row>
    <row r="2883" hidden="1" spans="1:6">
      <c r="A2883" t="s">
        <v>3036</v>
      </c>
      <c r="B2883">
        <v>600</v>
      </c>
      <c r="C2883" s="1">
        <v>45901</v>
      </c>
      <c r="D2883" t="s">
        <v>4074</v>
      </c>
      <c r="E2883" t="s">
        <v>3036</v>
      </c>
      <c r="F2883" t="s">
        <v>4077</v>
      </c>
    </row>
    <row r="2884" hidden="1" spans="1:6">
      <c r="A2884" t="s">
        <v>3004</v>
      </c>
      <c r="B2884">
        <v>390</v>
      </c>
      <c r="C2884" s="1">
        <v>45901</v>
      </c>
      <c r="D2884" t="s">
        <v>4074</v>
      </c>
      <c r="E2884" t="s">
        <v>3004</v>
      </c>
      <c r="F2884" t="s">
        <v>4077</v>
      </c>
    </row>
    <row r="2885" hidden="1" spans="1:6">
      <c r="A2885" t="s">
        <v>3008</v>
      </c>
      <c r="B2885">
        <v>300</v>
      </c>
      <c r="C2885" s="1">
        <v>45901</v>
      </c>
      <c r="D2885" t="s">
        <v>4074</v>
      </c>
      <c r="E2885" t="s">
        <v>3008</v>
      </c>
      <c r="F2885" t="s">
        <v>4077</v>
      </c>
    </row>
    <row r="2886" hidden="1" spans="1:6">
      <c r="A2886" t="s">
        <v>3034</v>
      </c>
      <c r="B2886">
        <v>850</v>
      </c>
      <c r="C2886" s="1">
        <v>45901</v>
      </c>
      <c r="D2886" t="s">
        <v>4074</v>
      </c>
      <c r="E2886" t="s">
        <v>3034</v>
      </c>
      <c r="F2886" t="s">
        <v>4077</v>
      </c>
    </row>
    <row r="2887" hidden="1" spans="1:6">
      <c r="A2887" t="s">
        <v>3032</v>
      </c>
      <c r="B2887">
        <v>1460</v>
      </c>
      <c r="C2887" s="1">
        <v>45901</v>
      </c>
      <c r="D2887" t="s">
        <v>4074</v>
      </c>
      <c r="E2887" t="s">
        <v>3032</v>
      </c>
      <c r="F2887" t="s">
        <v>4077</v>
      </c>
    </row>
    <row r="2888" hidden="1" spans="1:6">
      <c r="A2888" t="s">
        <v>3030</v>
      </c>
      <c r="B2888">
        <v>670</v>
      </c>
      <c r="C2888" s="1">
        <v>45901</v>
      </c>
      <c r="D2888" t="s">
        <v>4074</v>
      </c>
      <c r="E2888" t="s">
        <v>3030</v>
      </c>
      <c r="F2888" t="s">
        <v>4077</v>
      </c>
    </row>
    <row r="2889" hidden="1" spans="1:6">
      <c r="A2889" t="s">
        <v>3028</v>
      </c>
      <c r="B2889">
        <v>1940</v>
      </c>
      <c r="C2889" s="1">
        <v>45901</v>
      </c>
      <c r="D2889" t="s">
        <v>4074</v>
      </c>
      <c r="E2889" t="s">
        <v>3028</v>
      </c>
      <c r="F2889" t="s">
        <v>4077</v>
      </c>
    </row>
    <row r="2890" hidden="1" spans="1:6">
      <c r="A2890" t="s">
        <v>3026</v>
      </c>
      <c r="B2890">
        <v>1940</v>
      </c>
      <c r="C2890" s="1">
        <v>45901</v>
      </c>
      <c r="D2890" t="s">
        <v>4074</v>
      </c>
      <c r="E2890" t="s">
        <v>3026</v>
      </c>
      <c r="F2890" t="s">
        <v>4077</v>
      </c>
    </row>
    <row r="2891" hidden="1" spans="1:6">
      <c r="A2891" t="s">
        <v>3024</v>
      </c>
      <c r="B2891">
        <v>2000</v>
      </c>
      <c r="C2891" s="1">
        <v>45901</v>
      </c>
      <c r="D2891" t="s">
        <v>4074</v>
      </c>
      <c r="E2891" t="s">
        <v>3024</v>
      </c>
      <c r="F2891" t="s">
        <v>4077</v>
      </c>
    </row>
    <row r="2892" hidden="1" spans="1:6">
      <c r="A2892" t="s">
        <v>3022</v>
      </c>
      <c r="B2892">
        <v>2910</v>
      </c>
      <c r="C2892" s="1">
        <v>45901</v>
      </c>
      <c r="D2892" t="s">
        <v>4074</v>
      </c>
      <c r="E2892" t="s">
        <v>3022</v>
      </c>
      <c r="F2892" t="s">
        <v>4077</v>
      </c>
    </row>
    <row r="2893" hidden="1" spans="1:6">
      <c r="A2893" t="s">
        <v>3002</v>
      </c>
      <c r="B2893">
        <v>590</v>
      </c>
      <c r="C2893" s="1">
        <v>45901</v>
      </c>
      <c r="D2893" t="s">
        <v>4074</v>
      </c>
      <c r="E2893" t="s">
        <v>3002</v>
      </c>
      <c r="F2893" t="s">
        <v>4077</v>
      </c>
    </row>
    <row r="2894" hidden="1" spans="1:6">
      <c r="A2894" t="s">
        <v>3000</v>
      </c>
      <c r="B2894">
        <v>300</v>
      </c>
      <c r="C2894" s="1">
        <v>45901</v>
      </c>
      <c r="D2894" t="s">
        <v>4074</v>
      </c>
      <c r="E2894" t="s">
        <v>3000</v>
      </c>
      <c r="F2894" t="s">
        <v>4077</v>
      </c>
    </row>
    <row r="2895" hidden="1" spans="1:6">
      <c r="A2895" t="s">
        <v>2998</v>
      </c>
      <c r="B2895">
        <v>790</v>
      </c>
      <c r="C2895" s="1">
        <v>45901</v>
      </c>
      <c r="D2895" t="s">
        <v>4074</v>
      </c>
      <c r="E2895" t="s">
        <v>2998</v>
      </c>
      <c r="F2895" t="s">
        <v>4077</v>
      </c>
    </row>
    <row r="2896" hidden="1" spans="1:6">
      <c r="A2896" t="s">
        <v>2996</v>
      </c>
      <c r="B2896">
        <v>1460</v>
      </c>
      <c r="C2896" s="1">
        <v>45901</v>
      </c>
      <c r="D2896" t="s">
        <v>4074</v>
      </c>
      <c r="E2896" t="s">
        <v>2996</v>
      </c>
      <c r="F2896" t="s">
        <v>4077</v>
      </c>
    </row>
    <row r="2897" hidden="1" spans="1:6">
      <c r="A2897" t="s">
        <v>2994</v>
      </c>
      <c r="B2897">
        <v>340</v>
      </c>
      <c r="C2897" s="1">
        <v>45901</v>
      </c>
      <c r="D2897" t="s">
        <v>4074</v>
      </c>
      <c r="E2897" t="s">
        <v>2994</v>
      </c>
      <c r="F2897" t="s">
        <v>4077</v>
      </c>
    </row>
    <row r="2898" hidden="1" spans="1:6">
      <c r="A2898" t="s">
        <v>2992</v>
      </c>
      <c r="B2898">
        <v>490</v>
      </c>
      <c r="C2898" s="1">
        <v>45901</v>
      </c>
      <c r="D2898" t="s">
        <v>4074</v>
      </c>
      <c r="E2898" t="s">
        <v>2992</v>
      </c>
      <c r="F2898" t="s">
        <v>4077</v>
      </c>
    </row>
    <row r="2899" hidden="1" spans="1:6">
      <c r="A2899" t="s">
        <v>2990</v>
      </c>
      <c r="B2899">
        <v>400</v>
      </c>
      <c r="C2899" s="1">
        <v>45901</v>
      </c>
      <c r="D2899" t="s">
        <v>4074</v>
      </c>
      <c r="E2899" t="s">
        <v>2990</v>
      </c>
      <c r="F2899" t="s">
        <v>4077</v>
      </c>
    </row>
    <row r="2900" hidden="1" spans="1:6">
      <c r="A2900" t="s">
        <v>2045</v>
      </c>
      <c r="B2900">
        <v>700</v>
      </c>
      <c r="C2900" s="1">
        <v>45901</v>
      </c>
      <c r="D2900" t="s">
        <v>4074</v>
      </c>
      <c r="E2900" t="s">
        <v>2045</v>
      </c>
      <c r="F2900" t="s">
        <v>4077</v>
      </c>
    </row>
    <row r="2901" hidden="1" spans="1:6">
      <c r="A2901" t="s">
        <v>2047</v>
      </c>
      <c r="B2901">
        <v>1580</v>
      </c>
      <c r="C2901" s="1">
        <v>45901</v>
      </c>
      <c r="D2901" t="s">
        <v>4074</v>
      </c>
      <c r="E2901" t="s">
        <v>2047</v>
      </c>
      <c r="F2901" t="s">
        <v>4077</v>
      </c>
    </row>
    <row r="2902" hidden="1" spans="1:6">
      <c r="A2902" t="s">
        <v>2049</v>
      </c>
      <c r="B2902">
        <v>970</v>
      </c>
      <c r="C2902" s="1">
        <v>45901</v>
      </c>
      <c r="D2902" t="s">
        <v>4074</v>
      </c>
      <c r="E2902" t="s">
        <v>2049</v>
      </c>
      <c r="F2902" t="s">
        <v>4077</v>
      </c>
    </row>
    <row r="2903" hidden="1" spans="1:6">
      <c r="A2903" t="s">
        <v>2051</v>
      </c>
      <c r="B2903">
        <v>890</v>
      </c>
      <c r="C2903" s="1">
        <v>45901</v>
      </c>
      <c r="D2903" t="s">
        <v>4074</v>
      </c>
      <c r="E2903" t="s">
        <v>2051</v>
      </c>
      <c r="F2903" t="s">
        <v>4077</v>
      </c>
    </row>
    <row r="2904" hidden="1" spans="1:6">
      <c r="A2904" t="s">
        <v>2053</v>
      </c>
      <c r="B2904">
        <v>400</v>
      </c>
      <c r="C2904" s="1">
        <v>45901</v>
      </c>
      <c r="D2904" t="s">
        <v>4074</v>
      </c>
      <c r="E2904" t="s">
        <v>2053</v>
      </c>
      <c r="F2904" t="s">
        <v>4077</v>
      </c>
    </row>
    <row r="2905" hidden="1" spans="1:6">
      <c r="A2905" t="s">
        <v>2055</v>
      </c>
      <c r="B2905">
        <v>1000</v>
      </c>
      <c r="C2905" s="1">
        <v>45901</v>
      </c>
      <c r="D2905" t="s">
        <v>4074</v>
      </c>
      <c r="E2905" t="s">
        <v>2055</v>
      </c>
      <c r="F2905" t="s">
        <v>4077</v>
      </c>
    </row>
    <row r="2906" hidden="1" spans="1:6">
      <c r="A2906" t="s">
        <v>2057</v>
      </c>
      <c r="B2906">
        <v>590</v>
      </c>
      <c r="C2906" s="1">
        <v>45901</v>
      </c>
      <c r="D2906" t="s">
        <v>4074</v>
      </c>
      <c r="E2906" t="s">
        <v>2057</v>
      </c>
      <c r="F2906" t="s">
        <v>4077</v>
      </c>
    </row>
    <row r="2907" hidden="1" spans="1:6">
      <c r="A2907" t="s">
        <v>2059</v>
      </c>
      <c r="B2907">
        <v>670</v>
      </c>
      <c r="C2907" s="1">
        <v>45901</v>
      </c>
      <c r="D2907" t="s">
        <v>4074</v>
      </c>
      <c r="E2907" t="s">
        <v>2059</v>
      </c>
      <c r="F2907" t="s">
        <v>4077</v>
      </c>
    </row>
    <row r="2908" hidden="1" spans="1:6">
      <c r="A2908" t="s">
        <v>2061</v>
      </c>
      <c r="B2908">
        <v>490</v>
      </c>
      <c r="C2908" s="1">
        <v>45901</v>
      </c>
      <c r="D2908" t="s">
        <v>4074</v>
      </c>
      <c r="E2908" t="s">
        <v>2061</v>
      </c>
      <c r="F2908" t="s">
        <v>4077</v>
      </c>
    </row>
    <row r="2909" hidden="1" spans="1:6">
      <c r="A2909" t="s">
        <v>2063</v>
      </c>
      <c r="B2909">
        <v>1580</v>
      </c>
      <c r="C2909" s="1">
        <v>45901</v>
      </c>
      <c r="D2909" t="s">
        <v>4074</v>
      </c>
      <c r="E2909" t="s">
        <v>2063</v>
      </c>
      <c r="F2909" t="s">
        <v>4077</v>
      </c>
    </row>
    <row r="2910" hidden="1" spans="1:6">
      <c r="A2910" t="s">
        <v>2065</v>
      </c>
      <c r="B2910">
        <v>1460</v>
      </c>
      <c r="C2910" s="1">
        <v>45901</v>
      </c>
      <c r="D2910" t="s">
        <v>4074</v>
      </c>
      <c r="E2910" t="s">
        <v>2065</v>
      </c>
      <c r="F2910" t="s">
        <v>4077</v>
      </c>
    </row>
    <row r="2911" hidden="1" spans="1:6">
      <c r="A2911" t="s">
        <v>2067</v>
      </c>
      <c r="B2911">
        <v>910</v>
      </c>
      <c r="C2911" s="1">
        <v>45901</v>
      </c>
      <c r="D2911" t="s">
        <v>4074</v>
      </c>
      <c r="E2911" t="s">
        <v>2067</v>
      </c>
      <c r="F2911" t="s">
        <v>4077</v>
      </c>
    </row>
    <row r="2912" hidden="1" spans="1:6">
      <c r="A2912" t="s">
        <v>2069</v>
      </c>
      <c r="B2912">
        <v>1070</v>
      </c>
      <c r="C2912" s="1">
        <v>45901</v>
      </c>
      <c r="D2912" t="s">
        <v>4074</v>
      </c>
      <c r="E2912" t="s">
        <v>2069</v>
      </c>
      <c r="F2912" t="s">
        <v>4077</v>
      </c>
    </row>
    <row r="2913" hidden="1" spans="1:6">
      <c r="A2913" t="s">
        <v>2071</v>
      </c>
      <c r="B2913">
        <v>2000</v>
      </c>
      <c r="C2913" s="1">
        <v>45901</v>
      </c>
      <c r="D2913" t="s">
        <v>4074</v>
      </c>
      <c r="E2913" t="s">
        <v>2071</v>
      </c>
      <c r="F2913" t="s">
        <v>4077</v>
      </c>
    </row>
    <row r="2914" hidden="1" spans="1:6">
      <c r="A2914" t="s">
        <v>2109</v>
      </c>
      <c r="B2914">
        <v>490</v>
      </c>
      <c r="C2914" s="1">
        <v>45901</v>
      </c>
      <c r="D2914" t="s">
        <v>4074</v>
      </c>
      <c r="E2914" t="s">
        <v>2109</v>
      </c>
      <c r="F2914" t="s">
        <v>4077</v>
      </c>
    </row>
    <row r="2915" hidden="1" spans="1:6">
      <c r="A2915" t="s">
        <v>2111</v>
      </c>
      <c r="B2915">
        <v>300</v>
      </c>
      <c r="C2915" s="1">
        <v>45901</v>
      </c>
      <c r="D2915" t="s">
        <v>4074</v>
      </c>
      <c r="E2915" t="s">
        <v>2111</v>
      </c>
      <c r="F2915" t="s">
        <v>4077</v>
      </c>
    </row>
    <row r="2916" hidden="1" spans="1:6">
      <c r="A2916" t="s">
        <v>2113</v>
      </c>
      <c r="B2916">
        <v>680</v>
      </c>
      <c r="C2916" s="1">
        <v>45901</v>
      </c>
      <c r="D2916" t="s">
        <v>4074</v>
      </c>
      <c r="E2916" t="s">
        <v>2113</v>
      </c>
      <c r="F2916" t="s">
        <v>4077</v>
      </c>
    </row>
    <row r="2917" hidden="1" spans="1:6">
      <c r="A2917" t="s">
        <v>2115</v>
      </c>
      <c r="B2917">
        <v>300</v>
      </c>
      <c r="C2917" s="1">
        <v>45901</v>
      </c>
      <c r="D2917" t="s">
        <v>4074</v>
      </c>
      <c r="E2917" t="s">
        <v>2115</v>
      </c>
      <c r="F2917" t="s">
        <v>4077</v>
      </c>
    </row>
    <row r="2918" hidden="1" spans="1:6">
      <c r="A2918" t="s">
        <v>2073</v>
      </c>
      <c r="B2918">
        <v>550</v>
      </c>
      <c r="C2918" s="1">
        <v>45901</v>
      </c>
      <c r="D2918" t="s">
        <v>4074</v>
      </c>
      <c r="E2918" t="s">
        <v>2073</v>
      </c>
      <c r="F2918" t="s">
        <v>4077</v>
      </c>
    </row>
    <row r="2919" hidden="1" spans="1:6">
      <c r="A2919" t="s">
        <v>2075</v>
      </c>
      <c r="B2919">
        <v>1030</v>
      </c>
      <c r="C2919" s="1">
        <v>45901</v>
      </c>
      <c r="D2919" t="s">
        <v>4074</v>
      </c>
      <c r="E2919" t="s">
        <v>2075</v>
      </c>
      <c r="F2919" t="s">
        <v>4077</v>
      </c>
    </row>
    <row r="2920" hidden="1" spans="1:6">
      <c r="A2920" t="s">
        <v>2077</v>
      </c>
      <c r="B2920">
        <v>600</v>
      </c>
      <c r="C2920" s="1">
        <v>45901</v>
      </c>
      <c r="D2920" t="s">
        <v>4074</v>
      </c>
      <c r="E2920" t="s">
        <v>2077</v>
      </c>
      <c r="F2920" t="s">
        <v>4077</v>
      </c>
    </row>
    <row r="2921" hidden="1" spans="1:6">
      <c r="A2921" t="s">
        <v>2079</v>
      </c>
      <c r="B2921">
        <v>780</v>
      </c>
      <c r="C2921" s="1">
        <v>45901</v>
      </c>
      <c r="D2921" t="s">
        <v>4074</v>
      </c>
      <c r="E2921" t="s">
        <v>2079</v>
      </c>
      <c r="F2921" t="s">
        <v>4077</v>
      </c>
    </row>
    <row r="2922" hidden="1" spans="1:6">
      <c r="A2922" t="s">
        <v>2081</v>
      </c>
      <c r="B2922">
        <v>780</v>
      </c>
      <c r="C2922" s="1">
        <v>45901</v>
      </c>
      <c r="D2922" t="s">
        <v>4074</v>
      </c>
      <c r="E2922" t="s">
        <v>2081</v>
      </c>
      <c r="F2922" t="s">
        <v>4077</v>
      </c>
    </row>
    <row r="2923" hidden="1" spans="1:6">
      <c r="A2923" t="s">
        <v>2083</v>
      </c>
      <c r="B2923">
        <v>1210</v>
      </c>
      <c r="C2923" s="1">
        <v>45901</v>
      </c>
      <c r="D2923" t="s">
        <v>4074</v>
      </c>
      <c r="E2923" t="s">
        <v>2083</v>
      </c>
      <c r="F2923" t="s">
        <v>4077</v>
      </c>
    </row>
    <row r="2924" hidden="1" spans="1:6">
      <c r="A2924" t="s">
        <v>2085</v>
      </c>
      <c r="B2924">
        <v>440</v>
      </c>
      <c r="C2924" s="1">
        <v>45901</v>
      </c>
      <c r="D2924" t="s">
        <v>4074</v>
      </c>
      <c r="E2924" t="s">
        <v>2085</v>
      </c>
      <c r="F2924" t="s">
        <v>4077</v>
      </c>
    </row>
    <row r="2925" hidden="1" spans="1:6">
      <c r="A2925" t="s">
        <v>2087</v>
      </c>
      <c r="B2925">
        <v>850</v>
      </c>
      <c r="C2925" s="1">
        <v>45901</v>
      </c>
      <c r="D2925" t="s">
        <v>4074</v>
      </c>
      <c r="E2925" t="s">
        <v>2087</v>
      </c>
      <c r="F2925" t="s">
        <v>4077</v>
      </c>
    </row>
    <row r="2926" hidden="1" spans="1:6">
      <c r="A2926" t="s">
        <v>2089</v>
      </c>
      <c r="B2926">
        <v>540</v>
      </c>
      <c r="C2926" s="1">
        <v>45901</v>
      </c>
      <c r="D2926" t="s">
        <v>4074</v>
      </c>
      <c r="E2926" t="s">
        <v>2089</v>
      </c>
      <c r="F2926" t="s">
        <v>4077</v>
      </c>
    </row>
    <row r="2927" hidden="1" spans="1:6">
      <c r="A2927" t="s">
        <v>2091</v>
      </c>
      <c r="B2927">
        <v>970</v>
      </c>
      <c r="C2927" s="1">
        <v>45901</v>
      </c>
      <c r="D2927" t="s">
        <v>4074</v>
      </c>
      <c r="E2927" t="s">
        <v>2091</v>
      </c>
      <c r="F2927" t="s">
        <v>4077</v>
      </c>
    </row>
    <row r="2928" hidden="1" spans="1:6">
      <c r="A2928" t="s">
        <v>2093</v>
      </c>
      <c r="B2928">
        <v>540</v>
      </c>
      <c r="C2928" s="1">
        <v>45901</v>
      </c>
      <c r="D2928" t="s">
        <v>4074</v>
      </c>
      <c r="E2928" t="s">
        <v>2093</v>
      </c>
      <c r="F2928" t="s">
        <v>4077</v>
      </c>
    </row>
    <row r="2929" hidden="1" spans="1:6">
      <c r="A2929" t="s">
        <v>2095</v>
      </c>
      <c r="B2929">
        <v>300</v>
      </c>
      <c r="C2929" s="1">
        <v>45901</v>
      </c>
      <c r="D2929" t="s">
        <v>4074</v>
      </c>
      <c r="E2929" t="s">
        <v>2095</v>
      </c>
      <c r="F2929" t="s">
        <v>4077</v>
      </c>
    </row>
    <row r="2930" hidden="1" spans="1:6">
      <c r="A2930" t="s">
        <v>2097</v>
      </c>
      <c r="B2930">
        <v>1070</v>
      </c>
      <c r="C2930" s="1">
        <v>45901</v>
      </c>
      <c r="D2930" t="s">
        <v>4074</v>
      </c>
      <c r="E2930" t="s">
        <v>2097</v>
      </c>
      <c r="F2930" t="s">
        <v>4077</v>
      </c>
    </row>
    <row r="2931" hidden="1" spans="1:6">
      <c r="A2931" t="s">
        <v>2099</v>
      </c>
      <c r="B2931">
        <v>970</v>
      </c>
      <c r="C2931" s="1">
        <v>45901</v>
      </c>
      <c r="D2931" t="s">
        <v>4074</v>
      </c>
      <c r="E2931" t="s">
        <v>2099</v>
      </c>
      <c r="F2931" t="s">
        <v>4077</v>
      </c>
    </row>
    <row r="2932" hidden="1" spans="1:6">
      <c r="A2932" t="s">
        <v>2101</v>
      </c>
      <c r="B2932">
        <v>680</v>
      </c>
      <c r="C2932" s="1">
        <v>45901</v>
      </c>
      <c r="D2932" t="s">
        <v>4074</v>
      </c>
      <c r="E2932" t="s">
        <v>2101</v>
      </c>
      <c r="F2932" t="s">
        <v>4077</v>
      </c>
    </row>
    <row r="2933" hidden="1" spans="1:6">
      <c r="A2933" t="s">
        <v>2103</v>
      </c>
      <c r="B2933">
        <v>780</v>
      </c>
      <c r="C2933" s="1">
        <v>45901</v>
      </c>
      <c r="D2933" t="s">
        <v>4074</v>
      </c>
      <c r="E2933" t="s">
        <v>2103</v>
      </c>
      <c r="F2933" t="s">
        <v>4077</v>
      </c>
    </row>
    <row r="2934" hidden="1" spans="1:6">
      <c r="A2934" t="s">
        <v>2105</v>
      </c>
      <c r="B2934">
        <v>1170</v>
      </c>
      <c r="C2934" s="1">
        <v>45901</v>
      </c>
      <c r="D2934" t="s">
        <v>4074</v>
      </c>
      <c r="E2934" t="s">
        <v>2105</v>
      </c>
      <c r="F2934" t="s">
        <v>4077</v>
      </c>
    </row>
    <row r="2935" hidden="1" spans="1:6">
      <c r="A2935" t="s">
        <v>2107</v>
      </c>
      <c r="B2935">
        <v>880</v>
      </c>
      <c r="C2935" s="1">
        <v>45901</v>
      </c>
      <c r="D2935" t="s">
        <v>4074</v>
      </c>
      <c r="E2935" t="s">
        <v>2107</v>
      </c>
      <c r="F2935" t="s">
        <v>4077</v>
      </c>
    </row>
    <row r="2936" hidden="1" spans="1:6">
      <c r="A2936" t="s">
        <v>2117</v>
      </c>
      <c r="B2936">
        <v>340</v>
      </c>
      <c r="C2936" s="1">
        <v>45901</v>
      </c>
      <c r="D2936" t="s">
        <v>4074</v>
      </c>
      <c r="E2936" t="s">
        <v>2117</v>
      </c>
      <c r="F2936" t="s">
        <v>4077</v>
      </c>
    </row>
    <row r="2937" hidden="1" spans="1:6">
      <c r="A2937" t="s">
        <v>2119</v>
      </c>
      <c r="B2937">
        <v>300</v>
      </c>
      <c r="C2937" s="1">
        <v>45901</v>
      </c>
      <c r="D2937" t="s">
        <v>4074</v>
      </c>
      <c r="E2937" t="s">
        <v>2119</v>
      </c>
      <c r="F2937" t="s">
        <v>4077</v>
      </c>
    </row>
    <row r="2938" hidden="1" spans="1:6">
      <c r="A2938" t="s">
        <v>2161</v>
      </c>
      <c r="B2938">
        <v>300</v>
      </c>
      <c r="C2938" s="1">
        <v>45901</v>
      </c>
      <c r="D2938" t="s">
        <v>4074</v>
      </c>
      <c r="E2938" t="s">
        <v>2161</v>
      </c>
      <c r="F2938" t="s">
        <v>4077</v>
      </c>
    </row>
    <row r="2939" hidden="1" spans="1:6">
      <c r="A2939" t="s">
        <v>2121</v>
      </c>
      <c r="B2939">
        <v>450</v>
      </c>
      <c r="C2939" s="1">
        <v>45901</v>
      </c>
      <c r="D2939" t="s">
        <v>4074</v>
      </c>
      <c r="E2939" t="s">
        <v>2121</v>
      </c>
      <c r="F2939" t="s">
        <v>4077</v>
      </c>
    </row>
    <row r="2940" hidden="1" spans="1:6">
      <c r="A2940" t="s">
        <v>2123</v>
      </c>
      <c r="B2940">
        <v>390</v>
      </c>
      <c r="C2940" s="1">
        <v>45901</v>
      </c>
      <c r="D2940" t="s">
        <v>4074</v>
      </c>
      <c r="E2940" t="s">
        <v>2123</v>
      </c>
      <c r="F2940" t="s">
        <v>4077</v>
      </c>
    </row>
    <row r="2941" hidden="1" spans="1:6">
      <c r="A2941" t="s">
        <v>2125</v>
      </c>
      <c r="B2941">
        <v>640</v>
      </c>
      <c r="C2941" s="1">
        <v>45901</v>
      </c>
      <c r="D2941" t="s">
        <v>4074</v>
      </c>
      <c r="E2941" t="s">
        <v>2125</v>
      </c>
      <c r="F2941" t="s">
        <v>4077</v>
      </c>
    </row>
    <row r="2942" hidden="1" spans="1:6">
      <c r="A2942" t="s">
        <v>2127</v>
      </c>
      <c r="B2942">
        <v>780</v>
      </c>
      <c r="C2942" s="1">
        <v>45901</v>
      </c>
      <c r="D2942" t="s">
        <v>4074</v>
      </c>
      <c r="E2942" t="s">
        <v>2127</v>
      </c>
      <c r="F2942" t="s">
        <v>4077</v>
      </c>
    </row>
    <row r="2943" hidden="1" spans="1:6">
      <c r="A2943" t="s">
        <v>2129</v>
      </c>
      <c r="B2943">
        <v>440</v>
      </c>
      <c r="C2943" s="1">
        <v>45901</v>
      </c>
      <c r="D2943" t="s">
        <v>4074</v>
      </c>
      <c r="E2943" t="s">
        <v>2129</v>
      </c>
      <c r="F2943" t="s">
        <v>4077</v>
      </c>
    </row>
    <row r="2944" hidden="1" spans="1:6">
      <c r="A2944" t="s">
        <v>2131</v>
      </c>
      <c r="B2944">
        <v>300</v>
      </c>
      <c r="C2944" s="1">
        <v>45901</v>
      </c>
      <c r="D2944" t="s">
        <v>4074</v>
      </c>
      <c r="E2944" t="s">
        <v>2131</v>
      </c>
      <c r="F2944" t="s">
        <v>4077</v>
      </c>
    </row>
    <row r="2945" hidden="1" spans="1:6">
      <c r="A2945" t="s">
        <v>2043</v>
      </c>
      <c r="B2945">
        <v>800</v>
      </c>
      <c r="C2945" s="1">
        <v>45901</v>
      </c>
      <c r="D2945" t="s">
        <v>4074</v>
      </c>
      <c r="E2945" t="s">
        <v>2043</v>
      </c>
      <c r="F2945" t="s">
        <v>4077</v>
      </c>
    </row>
    <row r="2946" hidden="1" spans="1:6">
      <c r="A2946" t="s">
        <v>2763</v>
      </c>
      <c r="B2946">
        <v>450</v>
      </c>
      <c r="C2946" s="1">
        <v>45901</v>
      </c>
      <c r="D2946" t="s">
        <v>4074</v>
      </c>
      <c r="E2946" t="s">
        <v>2763</v>
      </c>
      <c r="F2946" t="s">
        <v>4077</v>
      </c>
    </row>
    <row r="2947" hidden="1" spans="1:6">
      <c r="A2947" t="s">
        <v>2761</v>
      </c>
      <c r="B2947">
        <v>680</v>
      </c>
      <c r="C2947" s="1">
        <v>45901</v>
      </c>
      <c r="D2947" t="s">
        <v>4074</v>
      </c>
      <c r="E2947" t="s">
        <v>2761</v>
      </c>
      <c r="F2947" t="s">
        <v>4077</v>
      </c>
    </row>
    <row r="2948" hidden="1" spans="1:6">
      <c r="A2948" t="s">
        <v>2759</v>
      </c>
      <c r="B2948">
        <v>440</v>
      </c>
      <c r="C2948" s="1">
        <v>45901</v>
      </c>
      <c r="D2948" t="s">
        <v>4074</v>
      </c>
      <c r="E2948" t="s">
        <v>2759</v>
      </c>
      <c r="F2948" t="s">
        <v>4077</v>
      </c>
    </row>
    <row r="2949" hidden="1" spans="1:6">
      <c r="A2949" t="s">
        <v>2757</v>
      </c>
      <c r="B2949">
        <v>380</v>
      </c>
      <c r="C2949" s="1">
        <v>45901</v>
      </c>
      <c r="D2949" t="s">
        <v>4074</v>
      </c>
      <c r="E2949" t="s">
        <v>2757</v>
      </c>
      <c r="F2949" t="s">
        <v>4077</v>
      </c>
    </row>
    <row r="2950" hidden="1" spans="1:6">
      <c r="A2950" t="s">
        <v>2755</v>
      </c>
      <c r="B2950">
        <v>780</v>
      </c>
      <c r="C2950" s="1">
        <v>45901</v>
      </c>
      <c r="D2950" t="s">
        <v>4074</v>
      </c>
      <c r="E2950" t="s">
        <v>2755</v>
      </c>
      <c r="F2950" t="s">
        <v>4077</v>
      </c>
    </row>
    <row r="2951" hidden="1" spans="1:6">
      <c r="A2951" t="s">
        <v>2753</v>
      </c>
      <c r="B2951">
        <v>510</v>
      </c>
      <c r="C2951" s="1">
        <v>45901</v>
      </c>
      <c r="D2951" t="s">
        <v>4074</v>
      </c>
      <c r="E2951" t="s">
        <v>2753</v>
      </c>
      <c r="F2951" t="s">
        <v>4077</v>
      </c>
    </row>
    <row r="2952" hidden="1" spans="1:6">
      <c r="A2952" t="s">
        <v>2751</v>
      </c>
      <c r="B2952">
        <v>260</v>
      </c>
      <c r="C2952" s="1">
        <v>45901</v>
      </c>
      <c r="D2952" t="s">
        <v>4074</v>
      </c>
      <c r="E2952" t="s">
        <v>2751</v>
      </c>
      <c r="F2952" t="s">
        <v>4077</v>
      </c>
    </row>
    <row r="2953" hidden="1" spans="1:6">
      <c r="A2953" t="s">
        <v>2749</v>
      </c>
      <c r="B2953">
        <v>1650</v>
      </c>
      <c r="C2953" s="1">
        <v>45901</v>
      </c>
      <c r="D2953" t="s">
        <v>4074</v>
      </c>
      <c r="E2953" t="s">
        <v>2749</v>
      </c>
      <c r="F2953" t="s">
        <v>4077</v>
      </c>
    </row>
    <row r="2954" hidden="1" spans="1:6">
      <c r="A2954" t="s">
        <v>2769</v>
      </c>
      <c r="B2954">
        <v>300</v>
      </c>
      <c r="C2954" s="1">
        <v>45901</v>
      </c>
      <c r="D2954" t="s">
        <v>4074</v>
      </c>
      <c r="E2954" t="s">
        <v>2769</v>
      </c>
      <c r="F2954" t="s">
        <v>4077</v>
      </c>
    </row>
    <row r="2955" hidden="1" spans="1:6">
      <c r="A2955" t="s">
        <v>2767</v>
      </c>
      <c r="B2955">
        <v>280</v>
      </c>
      <c r="C2955" s="1">
        <v>45901</v>
      </c>
      <c r="D2955" t="s">
        <v>4074</v>
      </c>
      <c r="E2955" t="s">
        <v>2767</v>
      </c>
      <c r="F2955" t="s">
        <v>4077</v>
      </c>
    </row>
    <row r="2956" hidden="1" spans="1:6">
      <c r="A2956" t="s">
        <v>2765</v>
      </c>
      <c r="B2956">
        <v>330</v>
      </c>
      <c r="C2956" s="1">
        <v>45901</v>
      </c>
      <c r="D2956" t="s">
        <v>4074</v>
      </c>
      <c r="E2956" t="s">
        <v>2765</v>
      </c>
      <c r="F2956" t="s">
        <v>4077</v>
      </c>
    </row>
    <row r="2957" hidden="1" spans="1:6">
      <c r="A2957" t="s">
        <v>2791</v>
      </c>
      <c r="B2957">
        <v>430</v>
      </c>
      <c r="C2957" s="1">
        <v>45901</v>
      </c>
      <c r="D2957" t="s">
        <v>4074</v>
      </c>
      <c r="E2957" t="s">
        <v>2791</v>
      </c>
      <c r="F2957" t="s">
        <v>4077</v>
      </c>
    </row>
    <row r="2958" hidden="1" spans="1:6">
      <c r="A2958" t="s">
        <v>2789</v>
      </c>
      <c r="B2958">
        <v>430</v>
      </c>
      <c r="C2958" s="1">
        <v>45901</v>
      </c>
      <c r="D2958" t="s">
        <v>4074</v>
      </c>
      <c r="E2958" t="s">
        <v>2789</v>
      </c>
      <c r="F2958" t="s">
        <v>4077</v>
      </c>
    </row>
    <row r="2959" hidden="1" spans="1:6">
      <c r="A2959" t="s">
        <v>2787</v>
      </c>
      <c r="B2959">
        <v>590</v>
      </c>
      <c r="C2959" s="1">
        <v>45901</v>
      </c>
      <c r="D2959" t="s">
        <v>4074</v>
      </c>
      <c r="E2959" t="s">
        <v>2787</v>
      </c>
      <c r="F2959" t="s">
        <v>4077</v>
      </c>
    </row>
    <row r="2960" hidden="1" spans="1:6">
      <c r="A2960" t="s">
        <v>2785</v>
      </c>
      <c r="B2960">
        <v>230</v>
      </c>
      <c r="C2960" s="1">
        <v>45901</v>
      </c>
      <c r="D2960" t="s">
        <v>4074</v>
      </c>
      <c r="E2960" t="s">
        <v>2785</v>
      </c>
      <c r="F2960" t="s">
        <v>4077</v>
      </c>
    </row>
    <row r="2961" hidden="1" spans="1:6">
      <c r="A2961" t="s">
        <v>2783</v>
      </c>
      <c r="B2961">
        <v>300</v>
      </c>
      <c r="C2961" s="1">
        <v>45901</v>
      </c>
      <c r="D2961" t="s">
        <v>4074</v>
      </c>
      <c r="E2961" t="s">
        <v>2783</v>
      </c>
      <c r="F2961" t="s">
        <v>4077</v>
      </c>
    </row>
    <row r="2962" hidden="1" spans="1:6">
      <c r="A2962" t="s">
        <v>2781</v>
      </c>
      <c r="B2962">
        <v>350</v>
      </c>
      <c r="C2962" s="1">
        <v>45901</v>
      </c>
      <c r="D2962" t="s">
        <v>4074</v>
      </c>
      <c r="E2962" t="s">
        <v>2781</v>
      </c>
      <c r="F2962" t="s">
        <v>4077</v>
      </c>
    </row>
    <row r="2963" hidden="1" spans="1:6">
      <c r="A2963" t="s">
        <v>2779</v>
      </c>
      <c r="B2963">
        <v>240</v>
      </c>
      <c r="C2963" s="1">
        <v>45901</v>
      </c>
      <c r="D2963" t="s">
        <v>4074</v>
      </c>
      <c r="E2963" t="s">
        <v>2779</v>
      </c>
      <c r="F2963" t="s">
        <v>4077</v>
      </c>
    </row>
    <row r="2964" hidden="1" spans="1:6">
      <c r="A2964" t="s">
        <v>2777</v>
      </c>
      <c r="B2964">
        <v>460</v>
      </c>
      <c r="C2964" s="1">
        <v>45901</v>
      </c>
      <c r="D2964" t="s">
        <v>4074</v>
      </c>
      <c r="E2964" t="s">
        <v>2777</v>
      </c>
      <c r="F2964" t="s">
        <v>4077</v>
      </c>
    </row>
    <row r="2965" hidden="1" spans="1:6">
      <c r="A2965" t="s">
        <v>2775</v>
      </c>
      <c r="B2965">
        <v>400</v>
      </c>
      <c r="C2965" s="1">
        <v>45901</v>
      </c>
      <c r="D2965" t="s">
        <v>4074</v>
      </c>
      <c r="E2965" t="s">
        <v>2775</v>
      </c>
      <c r="F2965" t="s">
        <v>4077</v>
      </c>
    </row>
    <row r="2966" hidden="1" spans="1:6">
      <c r="A2966" t="s">
        <v>2773</v>
      </c>
      <c r="B2966">
        <v>310</v>
      </c>
      <c r="C2966" s="1">
        <v>45901</v>
      </c>
      <c r="D2966" t="s">
        <v>4074</v>
      </c>
      <c r="E2966" t="s">
        <v>2773</v>
      </c>
      <c r="F2966" t="s">
        <v>4077</v>
      </c>
    </row>
    <row r="2967" hidden="1" spans="1:6">
      <c r="A2967" t="s">
        <v>2771</v>
      </c>
      <c r="B2967">
        <v>510</v>
      </c>
      <c r="C2967" s="1">
        <v>45901</v>
      </c>
      <c r="D2967" t="s">
        <v>4074</v>
      </c>
      <c r="E2967" t="s">
        <v>2771</v>
      </c>
      <c r="F2967" t="s">
        <v>4077</v>
      </c>
    </row>
    <row r="2968" hidden="1" spans="1:6">
      <c r="A2968" t="s">
        <v>1348</v>
      </c>
      <c r="B2968">
        <v>680</v>
      </c>
      <c r="C2968" s="1">
        <v>45901</v>
      </c>
      <c r="D2968" t="s">
        <v>4074</v>
      </c>
      <c r="E2968" t="s">
        <v>1348</v>
      </c>
      <c r="F2968" t="s">
        <v>4077</v>
      </c>
    </row>
    <row r="2969" hidden="1" spans="1:6">
      <c r="A2969" t="s">
        <v>1350</v>
      </c>
      <c r="B2969">
        <v>910</v>
      </c>
      <c r="C2969" s="1">
        <v>45901</v>
      </c>
      <c r="D2969" t="s">
        <v>4074</v>
      </c>
      <c r="E2969" t="s">
        <v>1350</v>
      </c>
      <c r="F2969" t="s">
        <v>4077</v>
      </c>
    </row>
    <row r="2970" hidden="1" spans="1:6">
      <c r="A2970" t="s">
        <v>1352</v>
      </c>
      <c r="B2970">
        <v>590</v>
      </c>
      <c r="C2970" s="1">
        <v>45901</v>
      </c>
      <c r="D2970" t="s">
        <v>4074</v>
      </c>
      <c r="E2970" t="s">
        <v>1352</v>
      </c>
      <c r="F2970" t="s">
        <v>4077</v>
      </c>
    </row>
    <row r="2971" hidden="1" spans="1:6">
      <c r="A2971" t="s">
        <v>1354</v>
      </c>
      <c r="B2971">
        <v>680</v>
      </c>
      <c r="C2971" s="1">
        <v>45901</v>
      </c>
      <c r="D2971" t="s">
        <v>4074</v>
      </c>
      <c r="E2971" t="s">
        <v>1354</v>
      </c>
      <c r="F2971" t="s">
        <v>4077</v>
      </c>
    </row>
    <row r="2972" hidden="1" spans="1:6">
      <c r="A2972" t="s">
        <v>1320</v>
      </c>
      <c r="B2972">
        <v>440</v>
      </c>
      <c r="C2972" s="1">
        <v>45901</v>
      </c>
      <c r="D2972" t="s">
        <v>4074</v>
      </c>
      <c r="E2972" t="s">
        <v>1320</v>
      </c>
      <c r="F2972" t="s">
        <v>4077</v>
      </c>
    </row>
    <row r="2973" hidden="1" spans="1:6">
      <c r="A2973" t="s">
        <v>1424</v>
      </c>
      <c r="B2973">
        <v>390</v>
      </c>
      <c r="C2973" s="1">
        <v>45901</v>
      </c>
      <c r="D2973" t="s">
        <v>4074</v>
      </c>
      <c r="E2973" t="s">
        <v>1424</v>
      </c>
      <c r="F2973" t="s">
        <v>4077</v>
      </c>
    </row>
    <row r="2974" hidden="1" spans="1:6">
      <c r="A2974" t="s">
        <v>1426</v>
      </c>
      <c r="B2974">
        <v>340</v>
      </c>
      <c r="C2974" s="1">
        <v>45901</v>
      </c>
      <c r="D2974" t="s">
        <v>4074</v>
      </c>
      <c r="E2974" t="s">
        <v>1426</v>
      </c>
      <c r="F2974" t="s">
        <v>4077</v>
      </c>
    </row>
    <row r="2975" hidden="1" spans="1:6">
      <c r="A2975" t="s">
        <v>1428</v>
      </c>
      <c r="B2975">
        <v>490</v>
      </c>
      <c r="C2975" s="1">
        <v>45901</v>
      </c>
      <c r="D2975" t="s">
        <v>4074</v>
      </c>
      <c r="E2975" t="s">
        <v>1428</v>
      </c>
      <c r="F2975" t="s">
        <v>4077</v>
      </c>
    </row>
    <row r="2976" hidden="1" spans="1:6">
      <c r="A2976" t="s">
        <v>1430</v>
      </c>
      <c r="B2976">
        <v>390</v>
      </c>
      <c r="C2976" s="1">
        <v>45901</v>
      </c>
      <c r="D2976" t="s">
        <v>4074</v>
      </c>
      <c r="E2976" t="s">
        <v>1430</v>
      </c>
      <c r="F2976" t="s">
        <v>4077</v>
      </c>
    </row>
    <row r="2977" hidden="1" spans="1:6">
      <c r="A2977" t="s">
        <v>1432</v>
      </c>
      <c r="B2977">
        <v>440</v>
      </c>
      <c r="C2977" s="1">
        <v>45901</v>
      </c>
      <c r="D2977" t="s">
        <v>4074</v>
      </c>
      <c r="E2977" t="s">
        <v>1432</v>
      </c>
      <c r="F2977" t="s">
        <v>4077</v>
      </c>
    </row>
    <row r="2978" hidden="1" spans="1:6">
      <c r="A2978" t="s">
        <v>1434</v>
      </c>
      <c r="B2978">
        <v>390</v>
      </c>
      <c r="C2978" s="1">
        <v>45901</v>
      </c>
      <c r="D2978" t="s">
        <v>4074</v>
      </c>
      <c r="E2978" t="s">
        <v>1434</v>
      </c>
      <c r="F2978" t="s">
        <v>4077</v>
      </c>
    </row>
    <row r="2979" hidden="1" spans="1:6">
      <c r="A2979" t="s">
        <v>1322</v>
      </c>
      <c r="B2979">
        <v>600</v>
      </c>
      <c r="C2979" s="1">
        <v>45901</v>
      </c>
      <c r="D2979" t="s">
        <v>4074</v>
      </c>
      <c r="E2979" t="s">
        <v>1322</v>
      </c>
      <c r="F2979" t="s">
        <v>4077</v>
      </c>
    </row>
    <row r="2980" hidden="1" spans="1:6">
      <c r="A2980" t="s">
        <v>1324</v>
      </c>
      <c r="B2980">
        <v>400</v>
      </c>
      <c r="C2980" s="1">
        <v>45901</v>
      </c>
      <c r="D2980" t="s">
        <v>4074</v>
      </c>
      <c r="E2980" t="s">
        <v>1324</v>
      </c>
      <c r="F2980" t="s">
        <v>4077</v>
      </c>
    </row>
    <row r="2981" hidden="1" spans="1:6">
      <c r="A2981" t="s">
        <v>1326</v>
      </c>
      <c r="B2981">
        <v>650</v>
      </c>
      <c r="C2981" s="1">
        <v>45901</v>
      </c>
      <c r="D2981" t="s">
        <v>4074</v>
      </c>
      <c r="E2981" t="s">
        <v>1326</v>
      </c>
      <c r="F2981" t="s">
        <v>4077</v>
      </c>
    </row>
    <row r="2982" hidden="1" spans="1:6">
      <c r="A2982" t="s">
        <v>1328</v>
      </c>
      <c r="B2982">
        <v>490</v>
      </c>
      <c r="C2982" s="1">
        <v>45901</v>
      </c>
      <c r="D2982" t="s">
        <v>4074</v>
      </c>
      <c r="E2982" t="s">
        <v>1328</v>
      </c>
      <c r="F2982" t="s">
        <v>4077</v>
      </c>
    </row>
    <row r="2983" hidden="1" spans="1:6">
      <c r="A2983" t="s">
        <v>1330</v>
      </c>
      <c r="B2983">
        <v>450</v>
      </c>
      <c r="C2983" s="1">
        <v>45901</v>
      </c>
      <c r="D2983" t="s">
        <v>4074</v>
      </c>
      <c r="E2983" t="s">
        <v>1330</v>
      </c>
      <c r="F2983" t="s">
        <v>4077</v>
      </c>
    </row>
    <row r="2984" hidden="1" spans="1:6">
      <c r="A2984" t="s">
        <v>1332</v>
      </c>
      <c r="B2984">
        <v>1210</v>
      </c>
      <c r="C2984" s="1">
        <v>45901</v>
      </c>
      <c r="D2984" t="s">
        <v>4074</v>
      </c>
      <c r="E2984" t="s">
        <v>1332</v>
      </c>
      <c r="F2984" t="s">
        <v>4077</v>
      </c>
    </row>
    <row r="2985" hidden="1" spans="1:6">
      <c r="A2985" t="s">
        <v>1334</v>
      </c>
      <c r="B2985">
        <v>1340</v>
      </c>
      <c r="C2985" s="1">
        <v>45901</v>
      </c>
      <c r="D2985" t="s">
        <v>4074</v>
      </c>
      <c r="E2985" t="s">
        <v>1334</v>
      </c>
      <c r="F2985" t="s">
        <v>4077</v>
      </c>
    </row>
    <row r="2986" hidden="1" spans="1:6">
      <c r="A2986" t="s">
        <v>1336</v>
      </c>
      <c r="B2986">
        <v>1210</v>
      </c>
      <c r="C2986" s="1">
        <v>45901</v>
      </c>
      <c r="D2986" t="s">
        <v>4074</v>
      </c>
      <c r="E2986" t="s">
        <v>1336</v>
      </c>
      <c r="F2986" t="s">
        <v>4077</v>
      </c>
    </row>
    <row r="2987" hidden="1" spans="1:6">
      <c r="A2987" t="s">
        <v>1338</v>
      </c>
      <c r="B2987">
        <v>640</v>
      </c>
      <c r="C2987" s="1">
        <v>45901</v>
      </c>
      <c r="D2987" t="s">
        <v>4074</v>
      </c>
      <c r="E2987" t="s">
        <v>1338</v>
      </c>
      <c r="F2987" t="s">
        <v>4077</v>
      </c>
    </row>
    <row r="2988" hidden="1" spans="1:6">
      <c r="A2988" t="s">
        <v>1340</v>
      </c>
      <c r="B2988">
        <v>1750</v>
      </c>
      <c r="C2988" s="1">
        <v>45901</v>
      </c>
      <c r="D2988" t="s">
        <v>4074</v>
      </c>
      <c r="E2988" t="s">
        <v>1340</v>
      </c>
      <c r="F2988" t="s">
        <v>4077</v>
      </c>
    </row>
    <row r="2989" hidden="1" spans="1:6">
      <c r="A2989" t="s">
        <v>1342</v>
      </c>
      <c r="B2989">
        <v>1460</v>
      </c>
      <c r="C2989" s="1">
        <v>45901</v>
      </c>
      <c r="D2989" t="s">
        <v>4074</v>
      </c>
      <c r="E2989" t="s">
        <v>1342</v>
      </c>
      <c r="F2989" t="s">
        <v>4077</v>
      </c>
    </row>
    <row r="2990" hidden="1" spans="1:6">
      <c r="A2990" t="s">
        <v>1344</v>
      </c>
      <c r="B2990">
        <v>1270</v>
      </c>
      <c r="C2990" s="1">
        <v>45901</v>
      </c>
      <c r="D2990" t="s">
        <v>4074</v>
      </c>
      <c r="E2990" t="s">
        <v>1344</v>
      </c>
      <c r="F2990" t="s">
        <v>4077</v>
      </c>
    </row>
    <row r="2991" hidden="1" spans="1:6">
      <c r="A2991" t="s">
        <v>1346</v>
      </c>
      <c r="B2991">
        <v>1500</v>
      </c>
      <c r="C2991" s="1">
        <v>45901</v>
      </c>
      <c r="D2991" t="s">
        <v>4074</v>
      </c>
      <c r="E2991" t="s">
        <v>1346</v>
      </c>
      <c r="F2991" t="s">
        <v>4077</v>
      </c>
    </row>
    <row r="2992" hidden="1" spans="1:6">
      <c r="A2992" t="s">
        <v>1356</v>
      </c>
      <c r="B2992">
        <v>490</v>
      </c>
      <c r="C2992" s="1">
        <v>45901</v>
      </c>
      <c r="D2992" t="s">
        <v>4074</v>
      </c>
      <c r="E2992" t="s">
        <v>1356</v>
      </c>
      <c r="F2992" t="s">
        <v>4077</v>
      </c>
    </row>
    <row r="2993" hidden="1" spans="1:6">
      <c r="A2993" t="s">
        <v>1358</v>
      </c>
      <c r="B2993">
        <v>730</v>
      </c>
      <c r="C2993" s="1">
        <v>45901</v>
      </c>
      <c r="D2993" t="s">
        <v>4074</v>
      </c>
      <c r="E2993" t="s">
        <v>1358</v>
      </c>
      <c r="F2993" t="s">
        <v>4077</v>
      </c>
    </row>
    <row r="2994" hidden="1" spans="1:6">
      <c r="A2994" t="s">
        <v>1360</v>
      </c>
      <c r="B2994">
        <v>640</v>
      </c>
      <c r="C2994" s="1">
        <v>45901</v>
      </c>
      <c r="D2994" t="s">
        <v>4074</v>
      </c>
      <c r="E2994" t="s">
        <v>1360</v>
      </c>
      <c r="F2994" t="s">
        <v>4077</v>
      </c>
    </row>
    <row r="2995" hidden="1" spans="1:6">
      <c r="A2995" t="s">
        <v>1362</v>
      </c>
      <c r="B2995">
        <v>390</v>
      </c>
      <c r="C2995" s="1">
        <v>45901</v>
      </c>
      <c r="D2995" t="s">
        <v>4074</v>
      </c>
      <c r="E2995" t="s">
        <v>1362</v>
      </c>
      <c r="F2995" t="s">
        <v>4077</v>
      </c>
    </row>
    <row r="2996" hidden="1" spans="1:6">
      <c r="A2996" t="s">
        <v>1364</v>
      </c>
      <c r="B2996">
        <v>910</v>
      </c>
      <c r="C2996" s="1">
        <v>45901</v>
      </c>
      <c r="D2996" t="s">
        <v>4074</v>
      </c>
      <c r="E2996" t="s">
        <v>1364</v>
      </c>
      <c r="F2996" t="s">
        <v>4077</v>
      </c>
    </row>
    <row r="2997" hidden="1" spans="1:6">
      <c r="A2997" t="s">
        <v>1366</v>
      </c>
      <c r="B2997">
        <v>1090</v>
      </c>
      <c r="C2997" s="1">
        <v>45901</v>
      </c>
      <c r="D2997" t="s">
        <v>4074</v>
      </c>
      <c r="E2997" t="s">
        <v>1366</v>
      </c>
      <c r="F2997" t="s">
        <v>4077</v>
      </c>
    </row>
    <row r="2998" hidden="1" spans="1:6">
      <c r="A2998" t="s">
        <v>1368</v>
      </c>
      <c r="B2998">
        <v>1580</v>
      </c>
      <c r="C2998" s="1">
        <v>45901</v>
      </c>
      <c r="D2998" t="s">
        <v>4074</v>
      </c>
      <c r="E2998" t="s">
        <v>1368</v>
      </c>
      <c r="F2998" t="s">
        <v>4077</v>
      </c>
    </row>
    <row r="2999" hidden="1" spans="1:6">
      <c r="A2999" t="s">
        <v>1370</v>
      </c>
      <c r="B2999">
        <v>1400</v>
      </c>
      <c r="C2999" s="1">
        <v>45901</v>
      </c>
      <c r="D2999" t="s">
        <v>4074</v>
      </c>
      <c r="E2999" t="s">
        <v>1370</v>
      </c>
      <c r="F2999" t="s">
        <v>4077</v>
      </c>
    </row>
    <row r="3000" hidden="1" spans="1:6">
      <c r="A3000" t="s">
        <v>1372</v>
      </c>
      <c r="B3000">
        <v>700</v>
      </c>
      <c r="C3000" s="1">
        <v>45901</v>
      </c>
      <c r="D3000" t="s">
        <v>4074</v>
      </c>
      <c r="E3000" t="s">
        <v>1372</v>
      </c>
      <c r="F3000" t="s">
        <v>4077</v>
      </c>
    </row>
    <row r="3001" hidden="1" spans="1:6">
      <c r="A3001" t="s">
        <v>1374</v>
      </c>
      <c r="B3001">
        <v>2180</v>
      </c>
      <c r="C3001" s="1">
        <v>45901</v>
      </c>
      <c r="D3001" t="s">
        <v>4074</v>
      </c>
      <c r="E3001" t="s">
        <v>1374</v>
      </c>
      <c r="F3001" t="s">
        <v>4077</v>
      </c>
    </row>
    <row r="3002" hidden="1" spans="1:6">
      <c r="A3002" t="s">
        <v>1376</v>
      </c>
      <c r="B3002">
        <v>1170</v>
      </c>
      <c r="C3002" s="1">
        <v>45901</v>
      </c>
      <c r="D3002" t="s">
        <v>4074</v>
      </c>
      <c r="E3002" t="s">
        <v>1376</v>
      </c>
      <c r="F3002" t="s">
        <v>4077</v>
      </c>
    </row>
    <row r="3003" hidden="1" spans="1:6">
      <c r="A3003" t="s">
        <v>1378</v>
      </c>
      <c r="B3003">
        <v>400</v>
      </c>
      <c r="C3003" s="1">
        <v>45901</v>
      </c>
      <c r="D3003" t="s">
        <v>4074</v>
      </c>
      <c r="E3003" t="s">
        <v>1378</v>
      </c>
      <c r="F3003" t="s">
        <v>4077</v>
      </c>
    </row>
    <row r="3004" hidden="1" spans="1:6">
      <c r="A3004" t="s">
        <v>1380</v>
      </c>
      <c r="B3004">
        <v>1210</v>
      </c>
      <c r="C3004" s="1">
        <v>45901</v>
      </c>
      <c r="D3004" t="s">
        <v>4074</v>
      </c>
      <c r="E3004" t="s">
        <v>1380</v>
      </c>
      <c r="F3004" t="s">
        <v>4077</v>
      </c>
    </row>
    <row r="3005" hidden="1" spans="1:6">
      <c r="A3005" t="s">
        <v>1382</v>
      </c>
      <c r="B3005">
        <v>970</v>
      </c>
      <c r="C3005" s="1">
        <v>45901</v>
      </c>
      <c r="D3005" t="s">
        <v>4074</v>
      </c>
      <c r="E3005" t="s">
        <v>1382</v>
      </c>
      <c r="F3005" t="s">
        <v>4077</v>
      </c>
    </row>
    <row r="3006" hidden="1" spans="1:6">
      <c r="A3006" t="s">
        <v>1384</v>
      </c>
      <c r="B3006">
        <v>1460</v>
      </c>
      <c r="C3006" s="1">
        <v>45901</v>
      </c>
      <c r="D3006" t="s">
        <v>4074</v>
      </c>
      <c r="E3006" t="s">
        <v>1384</v>
      </c>
      <c r="F3006" t="s">
        <v>4077</v>
      </c>
    </row>
    <row r="3007" hidden="1" spans="1:6">
      <c r="A3007" t="s">
        <v>1386</v>
      </c>
      <c r="B3007">
        <v>1650</v>
      </c>
      <c r="C3007" s="1">
        <v>45901</v>
      </c>
      <c r="D3007" t="s">
        <v>4074</v>
      </c>
      <c r="E3007" t="s">
        <v>1386</v>
      </c>
      <c r="F3007" t="s">
        <v>4077</v>
      </c>
    </row>
    <row r="3008" hidden="1" spans="1:6">
      <c r="A3008" t="s">
        <v>1388</v>
      </c>
      <c r="B3008">
        <v>1200</v>
      </c>
      <c r="C3008" s="1">
        <v>45901</v>
      </c>
      <c r="D3008" t="s">
        <v>4074</v>
      </c>
      <c r="E3008" t="s">
        <v>1388</v>
      </c>
      <c r="F3008" t="s">
        <v>4077</v>
      </c>
    </row>
    <row r="3009" hidden="1" spans="1:6">
      <c r="A3009" t="s">
        <v>1390</v>
      </c>
      <c r="B3009">
        <v>2910</v>
      </c>
      <c r="C3009" s="1">
        <v>45901</v>
      </c>
      <c r="D3009" t="s">
        <v>4074</v>
      </c>
      <c r="E3009" t="s">
        <v>1390</v>
      </c>
      <c r="F3009" t="s">
        <v>4077</v>
      </c>
    </row>
    <row r="3010" hidden="1" spans="1:6">
      <c r="A3010" t="s">
        <v>1392</v>
      </c>
      <c r="B3010">
        <v>1940</v>
      </c>
      <c r="C3010" s="1">
        <v>45901</v>
      </c>
      <c r="D3010" t="s">
        <v>4074</v>
      </c>
      <c r="E3010" t="s">
        <v>1392</v>
      </c>
      <c r="F3010" t="s">
        <v>4077</v>
      </c>
    </row>
    <row r="3011" hidden="1" spans="1:6">
      <c r="A3011" t="s">
        <v>1394</v>
      </c>
      <c r="B3011">
        <v>1640</v>
      </c>
      <c r="C3011" s="1">
        <v>45901</v>
      </c>
      <c r="D3011" t="s">
        <v>4074</v>
      </c>
      <c r="E3011" t="s">
        <v>1394</v>
      </c>
      <c r="F3011" t="s">
        <v>4077</v>
      </c>
    </row>
    <row r="3012" hidden="1" spans="1:6">
      <c r="A3012" t="s">
        <v>1396</v>
      </c>
      <c r="B3012">
        <v>450</v>
      </c>
      <c r="C3012" s="1">
        <v>45901</v>
      </c>
      <c r="D3012" t="s">
        <v>4074</v>
      </c>
      <c r="E3012" t="s">
        <v>1396</v>
      </c>
      <c r="F3012" t="s">
        <v>4077</v>
      </c>
    </row>
    <row r="3013" hidden="1" spans="1:6">
      <c r="A3013" t="s">
        <v>1398</v>
      </c>
      <c r="B3013">
        <v>500</v>
      </c>
      <c r="C3013" s="1">
        <v>45901</v>
      </c>
      <c r="D3013" t="s">
        <v>4074</v>
      </c>
      <c r="E3013" t="s">
        <v>1398</v>
      </c>
      <c r="F3013" t="s">
        <v>4077</v>
      </c>
    </row>
    <row r="3014" hidden="1" spans="1:6">
      <c r="A3014" t="s">
        <v>1400</v>
      </c>
      <c r="B3014">
        <v>900</v>
      </c>
      <c r="C3014" s="1">
        <v>45901</v>
      </c>
      <c r="D3014" t="s">
        <v>4074</v>
      </c>
      <c r="E3014" t="s">
        <v>1400</v>
      </c>
      <c r="F3014" t="s">
        <v>4077</v>
      </c>
    </row>
    <row r="3015" hidden="1" spans="1:6">
      <c r="A3015" t="s">
        <v>1402</v>
      </c>
      <c r="B3015">
        <v>2400</v>
      </c>
      <c r="C3015" s="1">
        <v>45901</v>
      </c>
      <c r="D3015" t="s">
        <v>4074</v>
      </c>
      <c r="E3015" t="s">
        <v>1402</v>
      </c>
      <c r="F3015" t="s">
        <v>4077</v>
      </c>
    </row>
    <row r="3016" hidden="1" spans="1:6">
      <c r="A3016" t="s">
        <v>1404</v>
      </c>
      <c r="B3016">
        <v>600</v>
      </c>
      <c r="C3016" s="1">
        <v>45901</v>
      </c>
      <c r="D3016" t="s">
        <v>4074</v>
      </c>
      <c r="E3016" t="s">
        <v>1404</v>
      </c>
      <c r="F3016" t="s">
        <v>4077</v>
      </c>
    </row>
    <row r="3017" hidden="1" spans="1:6">
      <c r="A3017" t="s">
        <v>1406</v>
      </c>
      <c r="B3017">
        <v>490</v>
      </c>
      <c r="C3017" s="1">
        <v>45901</v>
      </c>
      <c r="D3017" t="s">
        <v>4074</v>
      </c>
      <c r="E3017" t="s">
        <v>1406</v>
      </c>
      <c r="F3017" t="s">
        <v>4077</v>
      </c>
    </row>
    <row r="3018" hidden="1" spans="1:6">
      <c r="A3018" t="s">
        <v>1408</v>
      </c>
      <c r="B3018">
        <v>730</v>
      </c>
      <c r="C3018" s="1">
        <v>45901</v>
      </c>
      <c r="D3018" t="s">
        <v>4074</v>
      </c>
      <c r="E3018" t="s">
        <v>1408</v>
      </c>
      <c r="F3018" t="s">
        <v>4077</v>
      </c>
    </row>
    <row r="3019" hidden="1" spans="1:6">
      <c r="A3019" t="s">
        <v>1410</v>
      </c>
      <c r="B3019">
        <v>970</v>
      </c>
      <c r="C3019" s="1">
        <v>45901</v>
      </c>
      <c r="D3019" t="s">
        <v>4074</v>
      </c>
      <c r="E3019" t="s">
        <v>1410</v>
      </c>
      <c r="F3019" t="s">
        <v>4077</v>
      </c>
    </row>
    <row r="3020" hidden="1" spans="1:6">
      <c r="A3020" t="s">
        <v>1412</v>
      </c>
      <c r="B3020">
        <v>1090</v>
      </c>
      <c r="C3020" s="1">
        <v>45901</v>
      </c>
      <c r="D3020" t="s">
        <v>4074</v>
      </c>
      <c r="E3020" t="s">
        <v>1412</v>
      </c>
      <c r="F3020" t="s">
        <v>4077</v>
      </c>
    </row>
    <row r="3021" hidden="1" spans="1:6">
      <c r="A3021" t="s">
        <v>1414</v>
      </c>
      <c r="B3021">
        <v>490</v>
      </c>
      <c r="C3021" s="1">
        <v>45901</v>
      </c>
      <c r="D3021" t="s">
        <v>4074</v>
      </c>
      <c r="E3021" t="s">
        <v>1414</v>
      </c>
      <c r="F3021" t="s">
        <v>4077</v>
      </c>
    </row>
    <row r="3022" hidden="1" spans="1:6">
      <c r="A3022" t="s">
        <v>1416</v>
      </c>
      <c r="B3022">
        <v>1340</v>
      </c>
      <c r="C3022" s="1">
        <v>45901</v>
      </c>
      <c r="D3022" t="s">
        <v>4074</v>
      </c>
      <c r="E3022" t="s">
        <v>1416</v>
      </c>
      <c r="F3022" t="s">
        <v>4077</v>
      </c>
    </row>
    <row r="3023" hidden="1" spans="1:6">
      <c r="A3023" t="s">
        <v>1418</v>
      </c>
      <c r="B3023">
        <v>2330</v>
      </c>
      <c r="C3023" s="1">
        <v>45901</v>
      </c>
      <c r="D3023" t="s">
        <v>4074</v>
      </c>
      <c r="E3023" t="s">
        <v>1418</v>
      </c>
      <c r="F3023" t="s">
        <v>4077</v>
      </c>
    </row>
    <row r="3024" hidden="1" spans="1:6">
      <c r="A3024" t="s">
        <v>1420</v>
      </c>
      <c r="B3024">
        <v>880</v>
      </c>
      <c r="C3024" s="1">
        <v>45901</v>
      </c>
      <c r="D3024" t="s">
        <v>4074</v>
      </c>
      <c r="E3024" t="s">
        <v>1420</v>
      </c>
      <c r="F3024" t="s">
        <v>4077</v>
      </c>
    </row>
    <row r="3025" hidden="1" spans="1:6">
      <c r="A3025" t="s">
        <v>1422</v>
      </c>
      <c r="B3025">
        <v>650</v>
      </c>
      <c r="C3025" s="1">
        <v>45901</v>
      </c>
      <c r="D3025" t="s">
        <v>4074</v>
      </c>
      <c r="E3025" t="s">
        <v>1422</v>
      </c>
      <c r="F3025" t="s">
        <v>4077</v>
      </c>
    </row>
    <row r="3026" hidden="1" spans="1:6">
      <c r="A3026" t="s">
        <v>2591</v>
      </c>
      <c r="B3026">
        <v>490</v>
      </c>
      <c r="C3026" s="1">
        <v>45901</v>
      </c>
      <c r="D3026" t="s">
        <v>4074</v>
      </c>
      <c r="E3026" t="s">
        <v>2591</v>
      </c>
      <c r="F3026" t="s">
        <v>4077</v>
      </c>
    </row>
    <row r="3027" hidden="1" spans="1:6">
      <c r="A3027" t="s">
        <v>2589</v>
      </c>
      <c r="B3027">
        <v>970</v>
      </c>
      <c r="C3027" s="1">
        <v>45901</v>
      </c>
      <c r="D3027" t="s">
        <v>4074</v>
      </c>
      <c r="E3027" t="s">
        <v>2589</v>
      </c>
      <c r="F3027" t="s">
        <v>4077</v>
      </c>
    </row>
    <row r="3028" hidden="1" spans="1:6">
      <c r="A3028" t="s">
        <v>2617</v>
      </c>
      <c r="B3028">
        <v>300</v>
      </c>
      <c r="C3028" s="1">
        <v>45901</v>
      </c>
      <c r="D3028" t="s">
        <v>4074</v>
      </c>
      <c r="E3028" t="s">
        <v>2617</v>
      </c>
      <c r="F3028" t="s">
        <v>4077</v>
      </c>
    </row>
    <row r="3029" hidden="1" spans="1:6">
      <c r="A3029" t="s">
        <v>2615</v>
      </c>
      <c r="B3029">
        <v>390</v>
      </c>
      <c r="C3029" s="1">
        <v>45901</v>
      </c>
      <c r="D3029" t="s">
        <v>4074</v>
      </c>
      <c r="E3029" t="s">
        <v>2615</v>
      </c>
      <c r="F3029" t="s">
        <v>4077</v>
      </c>
    </row>
    <row r="3030" hidden="1" spans="1:6">
      <c r="A3030" t="s">
        <v>2613</v>
      </c>
      <c r="B3030">
        <v>850</v>
      </c>
      <c r="C3030" s="1">
        <v>45901</v>
      </c>
      <c r="D3030" t="s">
        <v>4074</v>
      </c>
      <c r="E3030" t="s">
        <v>2613</v>
      </c>
      <c r="F3030" t="s">
        <v>4077</v>
      </c>
    </row>
    <row r="3031" hidden="1" spans="1:6">
      <c r="A3031" t="s">
        <v>2611</v>
      </c>
      <c r="B3031">
        <v>1090</v>
      </c>
      <c r="C3031" s="1">
        <v>45901</v>
      </c>
      <c r="D3031" t="s">
        <v>4074</v>
      </c>
      <c r="E3031" t="s">
        <v>2611</v>
      </c>
      <c r="F3031" t="s">
        <v>4077</v>
      </c>
    </row>
    <row r="3032" hidden="1" spans="1:6">
      <c r="A3032" t="s">
        <v>2609</v>
      </c>
      <c r="B3032">
        <v>1090</v>
      </c>
      <c r="C3032" s="1">
        <v>45901</v>
      </c>
      <c r="D3032" t="s">
        <v>4074</v>
      </c>
      <c r="E3032" t="s">
        <v>2609</v>
      </c>
      <c r="F3032" t="s">
        <v>4077</v>
      </c>
    </row>
    <row r="3033" hidden="1" spans="1:6">
      <c r="A3033" t="s">
        <v>2587</v>
      </c>
      <c r="B3033">
        <v>400</v>
      </c>
      <c r="C3033" s="1">
        <v>45901</v>
      </c>
      <c r="D3033" t="s">
        <v>4074</v>
      </c>
      <c r="E3033" t="s">
        <v>2587</v>
      </c>
      <c r="F3033" t="s">
        <v>4077</v>
      </c>
    </row>
    <row r="3034" hidden="1" spans="1:6">
      <c r="A3034" t="s">
        <v>2607</v>
      </c>
      <c r="B3034">
        <v>1460</v>
      </c>
      <c r="C3034" s="1">
        <v>45901</v>
      </c>
      <c r="D3034" t="s">
        <v>4074</v>
      </c>
      <c r="E3034" t="s">
        <v>2607</v>
      </c>
      <c r="F3034" t="s">
        <v>4077</v>
      </c>
    </row>
    <row r="3035" hidden="1" spans="1:6">
      <c r="A3035" t="s">
        <v>2605</v>
      </c>
      <c r="B3035">
        <v>1580</v>
      </c>
      <c r="C3035" s="1">
        <v>45901</v>
      </c>
      <c r="D3035" t="s">
        <v>4074</v>
      </c>
      <c r="E3035" t="s">
        <v>2605</v>
      </c>
      <c r="F3035" t="s">
        <v>4077</v>
      </c>
    </row>
    <row r="3036" hidden="1" spans="1:6">
      <c r="A3036" t="s">
        <v>2603</v>
      </c>
      <c r="B3036">
        <v>1090</v>
      </c>
      <c r="C3036" s="1">
        <v>45901</v>
      </c>
      <c r="D3036" t="s">
        <v>4074</v>
      </c>
      <c r="E3036" t="s">
        <v>2603</v>
      </c>
      <c r="F3036" t="s">
        <v>4077</v>
      </c>
    </row>
    <row r="3037" hidden="1" spans="1:6">
      <c r="A3037" t="s">
        <v>2601</v>
      </c>
      <c r="B3037">
        <v>540</v>
      </c>
      <c r="C3037" s="1">
        <v>45901</v>
      </c>
      <c r="D3037" t="s">
        <v>4074</v>
      </c>
      <c r="E3037" t="s">
        <v>2601</v>
      </c>
      <c r="F3037" t="s">
        <v>4077</v>
      </c>
    </row>
    <row r="3038" hidden="1" spans="1:6">
      <c r="A3038" t="s">
        <v>2599</v>
      </c>
      <c r="B3038">
        <v>850</v>
      </c>
      <c r="C3038" s="1">
        <v>45901</v>
      </c>
      <c r="D3038" t="s">
        <v>4074</v>
      </c>
      <c r="E3038" t="s">
        <v>2599</v>
      </c>
      <c r="F3038" t="s">
        <v>4077</v>
      </c>
    </row>
    <row r="3039" hidden="1" spans="1:6">
      <c r="A3039" t="s">
        <v>2597</v>
      </c>
      <c r="B3039">
        <v>1170</v>
      </c>
      <c r="C3039" s="1">
        <v>45901</v>
      </c>
      <c r="D3039" t="s">
        <v>4074</v>
      </c>
      <c r="E3039" t="s">
        <v>2597</v>
      </c>
      <c r="F3039" t="s">
        <v>4077</v>
      </c>
    </row>
    <row r="3040" hidden="1" spans="1:6">
      <c r="A3040" t="s">
        <v>2595</v>
      </c>
      <c r="B3040">
        <v>1460</v>
      </c>
      <c r="C3040" s="1">
        <v>45901</v>
      </c>
      <c r="D3040" t="s">
        <v>4074</v>
      </c>
      <c r="E3040" t="s">
        <v>2595</v>
      </c>
      <c r="F3040" t="s">
        <v>4077</v>
      </c>
    </row>
    <row r="3041" hidden="1" spans="1:6">
      <c r="A3041" t="s">
        <v>2593</v>
      </c>
      <c r="B3041">
        <v>1940</v>
      </c>
      <c r="C3041" s="1">
        <v>45901</v>
      </c>
      <c r="D3041" t="s">
        <v>4074</v>
      </c>
      <c r="E3041" t="s">
        <v>2593</v>
      </c>
      <c r="F3041" t="s">
        <v>4077</v>
      </c>
    </row>
    <row r="3042" hidden="1" spans="1:6">
      <c r="A3042" t="s">
        <v>1204</v>
      </c>
      <c r="B3042">
        <v>1210</v>
      </c>
      <c r="C3042" s="1">
        <v>45901</v>
      </c>
      <c r="D3042" t="s">
        <v>4074</v>
      </c>
      <c r="E3042" t="s">
        <v>1204</v>
      </c>
      <c r="F3042" t="s">
        <v>4077</v>
      </c>
    </row>
    <row r="3043" hidden="1" spans="1:6">
      <c r="A3043" t="s">
        <v>1206</v>
      </c>
      <c r="B3043">
        <v>780</v>
      </c>
      <c r="C3043" s="1">
        <v>45901</v>
      </c>
      <c r="D3043" t="s">
        <v>4074</v>
      </c>
      <c r="E3043" t="s">
        <v>1206</v>
      </c>
      <c r="F3043" t="s">
        <v>4077</v>
      </c>
    </row>
    <row r="3044" hidden="1" spans="1:6">
      <c r="A3044" t="s">
        <v>1208</v>
      </c>
      <c r="B3044">
        <v>1210</v>
      </c>
      <c r="C3044" s="1">
        <v>45901</v>
      </c>
      <c r="D3044" t="s">
        <v>4074</v>
      </c>
      <c r="E3044" t="s">
        <v>1208</v>
      </c>
      <c r="F3044" t="s">
        <v>4077</v>
      </c>
    </row>
    <row r="3045" hidden="1" spans="1:6">
      <c r="A3045" t="s">
        <v>1210</v>
      </c>
      <c r="B3045">
        <v>780</v>
      </c>
      <c r="C3045" s="1">
        <v>45901</v>
      </c>
      <c r="D3045" t="s">
        <v>4074</v>
      </c>
      <c r="E3045" t="s">
        <v>1210</v>
      </c>
      <c r="F3045" t="s">
        <v>4077</v>
      </c>
    </row>
    <row r="3046" hidden="1" spans="1:6">
      <c r="A3046" t="s">
        <v>1212</v>
      </c>
      <c r="B3046">
        <v>480</v>
      </c>
      <c r="C3046" s="1">
        <v>45901</v>
      </c>
      <c r="D3046" t="s">
        <v>4074</v>
      </c>
      <c r="E3046" t="s">
        <v>1212</v>
      </c>
      <c r="F3046" t="s">
        <v>4077</v>
      </c>
    </row>
    <row r="3047" hidden="1" spans="1:6">
      <c r="A3047" t="s">
        <v>1214</v>
      </c>
      <c r="B3047">
        <v>590</v>
      </c>
      <c r="C3047" s="1">
        <v>45901</v>
      </c>
      <c r="D3047" t="s">
        <v>4074</v>
      </c>
      <c r="E3047" t="s">
        <v>1214</v>
      </c>
      <c r="F3047" t="s">
        <v>4077</v>
      </c>
    </row>
    <row r="3048" hidden="1" spans="1:6">
      <c r="A3048" t="s">
        <v>1216</v>
      </c>
      <c r="B3048">
        <v>390</v>
      </c>
      <c r="C3048" s="1">
        <v>45901</v>
      </c>
      <c r="D3048" t="s">
        <v>4074</v>
      </c>
      <c r="E3048" t="s">
        <v>1216</v>
      </c>
      <c r="F3048" t="s">
        <v>4077</v>
      </c>
    </row>
    <row r="3049" hidden="1" spans="1:6">
      <c r="A3049" t="s">
        <v>1218</v>
      </c>
      <c r="B3049">
        <v>540</v>
      </c>
      <c r="C3049" s="1">
        <v>45901</v>
      </c>
      <c r="D3049" t="s">
        <v>4074</v>
      </c>
      <c r="E3049" t="s">
        <v>1218</v>
      </c>
      <c r="F3049" t="s">
        <v>4077</v>
      </c>
    </row>
    <row r="3050" hidden="1" spans="1:6">
      <c r="A3050" t="s">
        <v>1220</v>
      </c>
      <c r="B3050">
        <v>390</v>
      </c>
      <c r="C3050" s="1">
        <v>45901</v>
      </c>
      <c r="D3050" t="s">
        <v>4074</v>
      </c>
      <c r="E3050" t="s">
        <v>1220</v>
      </c>
      <c r="F3050" t="s">
        <v>4077</v>
      </c>
    </row>
    <row r="3051" hidden="1" spans="1:6">
      <c r="A3051" t="s">
        <v>1222</v>
      </c>
      <c r="B3051">
        <v>390</v>
      </c>
      <c r="C3051" s="1">
        <v>45901</v>
      </c>
      <c r="D3051" t="s">
        <v>4074</v>
      </c>
      <c r="E3051" t="s">
        <v>1222</v>
      </c>
      <c r="F3051" t="s">
        <v>4077</v>
      </c>
    </row>
    <row r="3052" hidden="1" spans="1:6">
      <c r="A3052" t="s">
        <v>1224</v>
      </c>
      <c r="B3052">
        <v>730</v>
      </c>
      <c r="C3052" s="1">
        <v>45901</v>
      </c>
      <c r="D3052" t="s">
        <v>4074</v>
      </c>
      <c r="E3052" t="s">
        <v>1224</v>
      </c>
      <c r="F3052" t="s">
        <v>4077</v>
      </c>
    </row>
    <row r="3053" hidden="1" spans="1:6">
      <c r="A3053" t="s">
        <v>1226</v>
      </c>
      <c r="B3053">
        <v>1700</v>
      </c>
      <c r="C3053" s="1">
        <v>45901</v>
      </c>
      <c r="D3053" t="s">
        <v>4074</v>
      </c>
      <c r="E3053" t="s">
        <v>1226</v>
      </c>
      <c r="F3053" t="s">
        <v>4077</v>
      </c>
    </row>
    <row r="3054" hidden="1" spans="1:6">
      <c r="A3054" t="s">
        <v>1228</v>
      </c>
      <c r="B3054">
        <v>490</v>
      </c>
      <c r="C3054" s="1">
        <v>45901</v>
      </c>
      <c r="D3054" t="s">
        <v>4074</v>
      </c>
      <c r="E3054" t="s">
        <v>1228</v>
      </c>
      <c r="F3054" t="s">
        <v>4077</v>
      </c>
    </row>
    <row r="3055" hidden="1" spans="1:6">
      <c r="A3055" t="s">
        <v>1230</v>
      </c>
      <c r="B3055">
        <v>850</v>
      </c>
      <c r="C3055" s="1">
        <v>45901</v>
      </c>
      <c r="D3055" t="s">
        <v>4074</v>
      </c>
      <c r="E3055" t="s">
        <v>1230</v>
      </c>
      <c r="F3055" t="s">
        <v>4077</v>
      </c>
    </row>
    <row r="3056" hidden="1" spans="1:6">
      <c r="A3056" t="s">
        <v>1232</v>
      </c>
      <c r="B3056">
        <v>880</v>
      </c>
      <c r="C3056" s="1">
        <v>45901</v>
      </c>
      <c r="D3056" t="s">
        <v>4074</v>
      </c>
      <c r="E3056" t="s">
        <v>1232</v>
      </c>
      <c r="F3056" t="s">
        <v>4077</v>
      </c>
    </row>
    <row r="3057" hidden="1" spans="1:6">
      <c r="A3057" t="s">
        <v>1234</v>
      </c>
      <c r="B3057">
        <v>390</v>
      </c>
      <c r="C3057" s="1">
        <v>45901</v>
      </c>
      <c r="D3057" t="s">
        <v>4074</v>
      </c>
      <c r="E3057" t="s">
        <v>1234</v>
      </c>
      <c r="F3057" t="s">
        <v>4077</v>
      </c>
    </row>
    <row r="3058" hidden="1" spans="1:6">
      <c r="A3058" t="s">
        <v>1236</v>
      </c>
      <c r="B3058">
        <v>340</v>
      </c>
      <c r="C3058" s="1">
        <v>45901</v>
      </c>
      <c r="D3058" t="s">
        <v>4074</v>
      </c>
      <c r="E3058" t="s">
        <v>1236</v>
      </c>
      <c r="F3058" t="s">
        <v>4077</v>
      </c>
    </row>
    <row r="3059" hidden="1" spans="1:6">
      <c r="A3059" t="s">
        <v>1238</v>
      </c>
      <c r="B3059">
        <v>300</v>
      </c>
      <c r="C3059" s="1">
        <v>45901</v>
      </c>
      <c r="D3059" t="s">
        <v>4074</v>
      </c>
      <c r="E3059" t="s">
        <v>1238</v>
      </c>
      <c r="F3059" t="s">
        <v>4077</v>
      </c>
    </row>
    <row r="3060" hidden="1" spans="1:6">
      <c r="A3060" t="s">
        <v>1240</v>
      </c>
      <c r="B3060">
        <v>300</v>
      </c>
      <c r="C3060" s="1">
        <v>45901</v>
      </c>
      <c r="D3060" t="s">
        <v>4074</v>
      </c>
      <c r="E3060" t="s">
        <v>1240</v>
      </c>
      <c r="F3060" t="s">
        <v>4077</v>
      </c>
    </row>
    <row r="3061" hidden="1" spans="1:6">
      <c r="A3061" t="s">
        <v>1242</v>
      </c>
      <c r="B3061">
        <v>390</v>
      </c>
      <c r="C3061" s="1">
        <v>45901</v>
      </c>
      <c r="D3061" t="s">
        <v>4074</v>
      </c>
      <c r="E3061" t="s">
        <v>1242</v>
      </c>
      <c r="F3061" t="s">
        <v>4077</v>
      </c>
    </row>
    <row r="3062" hidden="1" spans="1:6">
      <c r="A3062" t="s">
        <v>1244</v>
      </c>
      <c r="B3062">
        <v>390</v>
      </c>
      <c r="C3062" s="1">
        <v>45901</v>
      </c>
      <c r="D3062" t="s">
        <v>4074</v>
      </c>
      <c r="E3062" t="s">
        <v>1244</v>
      </c>
      <c r="F3062" t="s">
        <v>4077</v>
      </c>
    </row>
    <row r="3063" hidden="1" spans="1:6">
      <c r="A3063" t="s">
        <v>1246</v>
      </c>
      <c r="B3063">
        <v>390</v>
      </c>
      <c r="C3063" s="1">
        <v>45901</v>
      </c>
      <c r="D3063" t="s">
        <v>4074</v>
      </c>
      <c r="E3063" t="s">
        <v>1246</v>
      </c>
      <c r="F3063" t="s">
        <v>4077</v>
      </c>
    </row>
    <row r="3064" hidden="1" spans="1:6">
      <c r="A3064" t="s">
        <v>1248</v>
      </c>
      <c r="B3064">
        <v>490</v>
      </c>
      <c r="C3064" s="1">
        <v>45901</v>
      </c>
      <c r="D3064" t="s">
        <v>4074</v>
      </c>
      <c r="E3064" t="s">
        <v>1248</v>
      </c>
      <c r="F3064" t="s">
        <v>4077</v>
      </c>
    </row>
    <row r="3065" hidden="1" spans="1:6">
      <c r="A3065" t="s">
        <v>1250</v>
      </c>
      <c r="B3065">
        <v>540</v>
      </c>
      <c r="C3065" s="1">
        <v>45901</v>
      </c>
      <c r="D3065" t="s">
        <v>4074</v>
      </c>
      <c r="E3065" t="s">
        <v>1250</v>
      </c>
      <c r="F3065" t="s">
        <v>4077</v>
      </c>
    </row>
    <row r="3066" hidden="1" spans="1:6">
      <c r="A3066" t="s">
        <v>1156</v>
      </c>
      <c r="B3066">
        <v>300</v>
      </c>
      <c r="C3066" s="1">
        <v>45901</v>
      </c>
      <c r="D3066" t="s">
        <v>4074</v>
      </c>
      <c r="E3066" t="s">
        <v>1156</v>
      </c>
      <c r="F3066" t="s">
        <v>4077</v>
      </c>
    </row>
    <row r="3067" hidden="1" spans="1:6">
      <c r="A3067" t="s">
        <v>1158</v>
      </c>
      <c r="B3067">
        <v>300</v>
      </c>
      <c r="C3067" s="1">
        <v>45901</v>
      </c>
      <c r="D3067" t="s">
        <v>4074</v>
      </c>
      <c r="E3067" t="s">
        <v>1158</v>
      </c>
      <c r="F3067" t="s">
        <v>4077</v>
      </c>
    </row>
    <row r="3068" hidden="1" spans="1:6">
      <c r="A3068" t="s">
        <v>1160</v>
      </c>
      <c r="B3068">
        <v>390</v>
      </c>
      <c r="C3068" s="1">
        <v>45901</v>
      </c>
      <c r="D3068" t="s">
        <v>4074</v>
      </c>
      <c r="E3068" t="s">
        <v>1160</v>
      </c>
      <c r="F3068" t="s">
        <v>4077</v>
      </c>
    </row>
    <row r="3069" hidden="1" spans="1:6">
      <c r="A3069" t="s">
        <v>1162</v>
      </c>
      <c r="B3069">
        <v>390</v>
      </c>
      <c r="C3069" s="1">
        <v>45901</v>
      </c>
      <c r="D3069" t="s">
        <v>4074</v>
      </c>
      <c r="E3069" t="s">
        <v>1162</v>
      </c>
      <c r="F3069" t="s">
        <v>4077</v>
      </c>
    </row>
    <row r="3070" hidden="1" spans="1:6">
      <c r="A3070" t="s">
        <v>1164</v>
      </c>
      <c r="B3070">
        <v>730</v>
      </c>
      <c r="C3070" s="1">
        <v>45901</v>
      </c>
      <c r="D3070" t="s">
        <v>4074</v>
      </c>
      <c r="E3070" t="s">
        <v>1164</v>
      </c>
      <c r="F3070" t="s">
        <v>4077</v>
      </c>
    </row>
    <row r="3071" hidden="1" spans="1:6">
      <c r="A3071" t="s">
        <v>1166</v>
      </c>
      <c r="B3071">
        <v>300</v>
      </c>
      <c r="C3071" s="1">
        <v>45901</v>
      </c>
      <c r="D3071" t="s">
        <v>4074</v>
      </c>
      <c r="E3071" t="s">
        <v>1166</v>
      </c>
      <c r="F3071" t="s">
        <v>4077</v>
      </c>
    </row>
    <row r="3072" hidden="1" spans="1:6">
      <c r="A3072" t="s">
        <v>1168</v>
      </c>
      <c r="B3072">
        <v>340</v>
      </c>
      <c r="C3072" s="1">
        <v>45901</v>
      </c>
      <c r="D3072" t="s">
        <v>4074</v>
      </c>
      <c r="E3072" t="s">
        <v>1168</v>
      </c>
      <c r="F3072" t="s">
        <v>4077</v>
      </c>
    </row>
    <row r="3073" hidden="1" spans="1:6">
      <c r="A3073" t="s">
        <v>1170</v>
      </c>
      <c r="B3073">
        <v>340</v>
      </c>
      <c r="C3073" s="1">
        <v>45901</v>
      </c>
      <c r="D3073" t="s">
        <v>4074</v>
      </c>
      <c r="E3073" t="s">
        <v>1170</v>
      </c>
      <c r="F3073" t="s">
        <v>4077</v>
      </c>
    </row>
    <row r="3074" hidden="1" spans="1:6">
      <c r="A3074" t="s">
        <v>1172</v>
      </c>
      <c r="B3074">
        <v>300</v>
      </c>
      <c r="C3074" s="1">
        <v>45901</v>
      </c>
      <c r="D3074" t="s">
        <v>4074</v>
      </c>
      <c r="E3074" t="s">
        <v>1172</v>
      </c>
      <c r="F3074" t="s">
        <v>4077</v>
      </c>
    </row>
    <row r="3075" hidden="1" spans="1:6">
      <c r="A3075" t="s">
        <v>1174</v>
      </c>
      <c r="B3075">
        <v>390</v>
      </c>
      <c r="C3075" s="1">
        <v>45901</v>
      </c>
      <c r="D3075" t="s">
        <v>4074</v>
      </c>
      <c r="E3075" t="s">
        <v>1174</v>
      </c>
      <c r="F3075" t="s">
        <v>4077</v>
      </c>
    </row>
    <row r="3076" hidden="1" spans="1:6">
      <c r="A3076" t="s">
        <v>1176</v>
      </c>
      <c r="B3076">
        <v>440</v>
      </c>
      <c r="C3076" s="1">
        <v>45901</v>
      </c>
      <c r="D3076" t="s">
        <v>4074</v>
      </c>
      <c r="E3076" t="s">
        <v>1176</v>
      </c>
      <c r="F3076" t="s">
        <v>4077</v>
      </c>
    </row>
    <row r="3077" hidden="1" spans="1:6">
      <c r="A3077" t="s">
        <v>1178</v>
      </c>
      <c r="B3077">
        <v>250</v>
      </c>
      <c r="C3077" s="1">
        <v>45901</v>
      </c>
      <c r="D3077" t="s">
        <v>4074</v>
      </c>
      <c r="E3077" t="s">
        <v>1178</v>
      </c>
      <c r="F3077" t="s">
        <v>4077</v>
      </c>
    </row>
    <row r="3078" hidden="1" spans="1:6">
      <c r="A3078" t="s">
        <v>1180</v>
      </c>
      <c r="B3078">
        <v>250</v>
      </c>
      <c r="C3078" s="1">
        <v>45901</v>
      </c>
      <c r="D3078" t="s">
        <v>4074</v>
      </c>
      <c r="E3078" t="s">
        <v>1180</v>
      </c>
      <c r="F3078" t="s">
        <v>4077</v>
      </c>
    </row>
    <row r="3079" hidden="1" spans="1:6">
      <c r="A3079" t="s">
        <v>1182</v>
      </c>
      <c r="B3079">
        <v>390</v>
      </c>
      <c r="C3079" s="1">
        <v>45901</v>
      </c>
      <c r="D3079" t="s">
        <v>4074</v>
      </c>
      <c r="E3079" t="s">
        <v>1182</v>
      </c>
      <c r="F3079" t="s">
        <v>4077</v>
      </c>
    </row>
    <row r="3080" hidden="1" spans="1:6">
      <c r="A3080" t="s">
        <v>1128</v>
      </c>
      <c r="B3080">
        <v>1460</v>
      </c>
      <c r="C3080" s="1">
        <v>45901</v>
      </c>
      <c r="D3080" t="s">
        <v>4074</v>
      </c>
      <c r="E3080" t="s">
        <v>1128</v>
      </c>
      <c r="F3080" t="s">
        <v>4077</v>
      </c>
    </row>
    <row r="3081" hidden="1" spans="1:6">
      <c r="A3081" t="s">
        <v>1184</v>
      </c>
      <c r="B3081">
        <v>300</v>
      </c>
      <c r="C3081" s="1">
        <v>45901</v>
      </c>
      <c r="D3081" t="s">
        <v>4074</v>
      </c>
      <c r="E3081" t="s">
        <v>1184</v>
      </c>
      <c r="F3081" t="s">
        <v>4077</v>
      </c>
    </row>
    <row r="3082" hidden="1" spans="1:6">
      <c r="A3082" t="s">
        <v>1186</v>
      </c>
      <c r="B3082">
        <v>340</v>
      </c>
      <c r="C3082" s="1">
        <v>45901</v>
      </c>
      <c r="D3082" t="s">
        <v>4074</v>
      </c>
      <c r="E3082" t="s">
        <v>1186</v>
      </c>
      <c r="F3082" t="s">
        <v>4077</v>
      </c>
    </row>
    <row r="3083" hidden="1" spans="1:6">
      <c r="A3083" t="s">
        <v>1188</v>
      </c>
      <c r="B3083">
        <v>390</v>
      </c>
      <c r="C3083" s="1">
        <v>45901</v>
      </c>
      <c r="D3083" t="s">
        <v>4074</v>
      </c>
      <c r="E3083" t="s">
        <v>1188</v>
      </c>
      <c r="F3083" t="s">
        <v>4077</v>
      </c>
    </row>
    <row r="3084" hidden="1" spans="1:6">
      <c r="A3084" t="s">
        <v>1190</v>
      </c>
      <c r="B3084">
        <v>490</v>
      </c>
      <c r="C3084" s="1">
        <v>45901</v>
      </c>
      <c r="D3084" t="s">
        <v>4074</v>
      </c>
      <c r="E3084" t="s">
        <v>1190</v>
      </c>
      <c r="F3084" t="s">
        <v>4077</v>
      </c>
    </row>
    <row r="3085" hidden="1" spans="1:6">
      <c r="A3085" t="s">
        <v>1192</v>
      </c>
      <c r="B3085">
        <v>490</v>
      </c>
      <c r="C3085" s="1">
        <v>45901</v>
      </c>
      <c r="D3085" t="s">
        <v>4074</v>
      </c>
      <c r="E3085" t="s">
        <v>1192</v>
      </c>
      <c r="F3085" t="s">
        <v>4077</v>
      </c>
    </row>
    <row r="3086" hidden="1" spans="1:6">
      <c r="A3086" t="s">
        <v>1194</v>
      </c>
      <c r="B3086">
        <v>680</v>
      </c>
      <c r="C3086" s="1">
        <v>45901</v>
      </c>
      <c r="D3086" t="s">
        <v>4074</v>
      </c>
      <c r="E3086" t="s">
        <v>1194</v>
      </c>
      <c r="F3086" t="s">
        <v>4077</v>
      </c>
    </row>
    <row r="3087" hidden="1" spans="1:6">
      <c r="A3087" t="s">
        <v>1196</v>
      </c>
      <c r="B3087">
        <v>390</v>
      </c>
      <c r="C3087" s="1">
        <v>45901</v>
      </c>
      <c r="D3087" t="s">
        <v>4074</v>
      </c>
      <c r="E3087" t="s">
        <v>1196</v>
      </c>
      <c r="F3087" t="s">
        <v>4077</v>
      </c>
    </row>
    <row r="3088" hidden="1" spans="1:6">
      <c r="A3088" t="s">
        <v>1130</v>
      </c>
      <c r="B3088">
        <v>1210</v>
      </c>
      <c r="C3088" s="1">
        <v>45901</v>
      </c>
      <c r="D3088" t="s">
        <v>4074</v>
      </c>
      <c r="E3088" t="s">
        <v>1130</v>
      </c>
      <c r="F3088" t="s">
        <v>4077</v>
      </c>
    </row>
    <row r="3089" hidden="1" spans="1:6">
      <c r="A3089" t="s">
        <v>1132</v>
      </c>
      <c r="B3089">
        <v>970</v>
      </c>
      <c r="C3089" s="1">
        <v>45901</v>
      </c>
      <c r="D3089" t="s">
        <v>4074</v>
      </c>
      <c r="E3089" t="s">
        <v>1132</v>
      </c>
      <c r="F3089" t="s">
        <v>4077</v>
      </c>
    </row>
    <row r="3090" hidden="1" spans="1:6">
      <c r="A3090" t="s">
        <v>1134</v>
      </c>
      <c r="B3090">
        <v>1210</v>
      </c>
      <c r="C3090" s="1">
        <v>45901</v>
      </c>
      <c r="D3090" t="s">
        <v>4074</v>
      </c>
      <c r="E3090" t="s">
        <v>1134</v>
      </c>
      <c r="F3090" t="s">
        <v>4077</v>
      </c>
    </row>
    <row r="3091" hidden="1" spans="1:6">
      <c r="A3091" t="s">
        <v>1136</v>
      </c>
      <c r="B3091">
        <v>970</v>
      </c>
      <c r="C3091" s="1">
        <v>45901</v>
      </c>
      <c r="D3091" t="s">
        <v>4074</v>
      </c>
      <c r="E3091" t="s">
        <v>1136</v>
      </c>
      <c r="F3091" t="s">
        <v>4077</v>
      </c>
    </row>
    <row r="3092" hidden="1" spans="1:6">
      <c r="A3092" t="s">
        <v>1138</v>
      </c>
      <c r="B3092">
        <v>1270</v>
      </c>
      <c r="C3092" s="1">
        <v>45901</v>
      </c>
      <c r="D3092" t="s">
        <v>4074</v>
      </c>
      <c r="E3092" t="s">
        <v>1138</v>
      </c>
      <c r="F3092" t="s">
        <v>4077</v>
      </c>
    </row>
    <row r="3093" hidden="1" spans="1:6">
      <c r="A3093" t="s">
        <v>1140</v>
      </c>
      <c r="B3093">
        <v>970</v>
      </c>
      <c r="C3093" s="1">
        <v>45901</v>
      </c>
      <c r="D3093" t="s">
        <v>4074</v>
      </c>
      <c r="E3093" t="s">
        <v>1140</v>
      </c>
      <c r="F3093" t="s">
        <v>4077</v>
      </c>
    </row>
    <row r="3094" hidden="1" spans="1:6">
      <c r="A3094" t="s">
        <v>1142</v>
      </c>
      <c r="B3094">
        <v>1940</v>
      </c>
      <c r="C3094" s="1">
        <v>45901</v>
      </c>
      <c r="D3094" t="s">
        <v>4074</v>
      </c>
      <c r="E3094" t="s">
        <v>1142</v>
      </c>
      <c r="F3094" t="s">
        <v>4077</v>
      </c>
    </row>
    <row r="3095" hidden="1" spans="1:6">
      <c r="A3095" t="s">
        <v>1144</v>
      </c>
      <c r="B3095">
        <v>1460</v>
      </c>
      <c r="C3095" s="1">
        <v>45901</v>
      </c>
      <c r="D3095" t="s">
        <v>4074</v>
      </c>
      <c r="E3095" t="s">
        <v>1144</v>
      </c>
      <c r="F3095" t="s">
        <v>4077</v>
      </c>
    </row>
    <row r="3096" hidden="1" spans="1:6">
      <c r="A3096" t="s">
        <v>1146</v>
      </c>
      <c r="B3096">
        <v>480</v>
      </c>
      <c r="C3096" s="1">
        <v>45901</v>
      </c>
      <c r="D3096" t="s">
        <v>4074</v>
      </c>
      <c r="E3096" t="s">
        <v>1146</v>
      </c>
      <c r="F3096" t="s">
        <v>4077</v>
      </c>
    </row>
    <row r="3097" hidden="1" spans="1:6">
      <c r="A3097" t="s">
        <v>1148</v>
      </c>
      <c r="B3097">
        <v>830</v>
      </c>
      <c r="C3097" s="1">
        <v>45901</v>
      </c>
      <c r="D3097" t="s">
        <v>4074</v>
      </c>
      <c r="E3097" t="s">
        <v>1148</v>
      </c>
      <c r="F3097" t="s">
        <v>4077</v>
      </c>
    </row>
    <row r="3098" hidden="1" spans="1:6">
      <c r="A3098" t="s">
        <v>1150</v>
      </c>
      <c r="B3098">
        <v>710</v>
      </c>
      <c r="C3098" s="1">
        <v>45901</v>
      </c>
      <c r="D3098" t="s">
        <v>4074</v>
      </c>
      <c r="E3098" t="s">
        <v>1150</v>
      </c>
      <c r="F3098" t="s">
        <v>4077</v>
      </c>
    </row>
    <row r="3099" hidden="1" spans="1:6">
      <c r="A3099" t="s">
        <v>1198</v>
      </c>
      <c r="B3099">
        <v>250</v>
      </c>
      <c r="C3099" s="1">
        <v>45901</v>
      </c>
      <c r="D3099" t="s">
        <v>4074</v>
      </c>
      <c r="E3099" t="s">
        <v>1198</v>
      </c>
      <c r="F3099" t="s">
        <v>4077</v>
      </c>
    </row>
    <row r="3100" hidden="1" spans="1:6">
      <c r="A3100" t="s">
        <v>1200</v>
      </c>
      <c r="B3100">
        <v>730</v>
      </c>
      <c r="C3100" s="1">
        <v>45901</v>
      </c>
      <c r="D3100" t="s">
        <v>4074</v>
      </c>
      <c r="E3100" t="s">
        <v>1200</v>
      </c>
      <c r="F3100" t="s">
        <v>4077</v>
      </c>
    </row>
    <row r="3101" hidden="1" spans="1:6">
      <c r="A3101" t="s">
        <v>1202</v>
      </c>
      <c r="B3101">
        <v>390</v>
      </c>
      <c r="C3101" s="1">
        <v>45901</v>
      </c>
      <c r="D3101" t="s">
        <v>4074</v>
      </c>
      <c r="E3101" t="s">
        <v>1202</v>
      </c>
      <c r="F3101" t="s">
        <v>4077</v>
      </c>
    </row>
    <row r="3102" hidden="1" spans="1:6">
      <c r="A3102" t="s">
        <v>1560</v>
      </c>
      <c r="B3102">
        <v>390</v>
      </c>
      <c r="C3102" s="1">
        <v>45901</v>
      </c>
      <c r="D3102" t="s">
        <v>4074</v>
      </c>
      <c r="E3102" t="s">
        <v>1560</v>
      </c>
      <c r="F3102" t="s">
        <v>4077</v>
      </c>
    </row>
    <row r="3103" hidden="1" spans="1:6">
      <c r="A3103" t="s">
        <v>1152</v>
      </c>
      <c r="B3103">
        <v>590</v>
      </c>
      <c r="C3103" s="1">
        <v>45901</v>
      </c>
      <c r="D3103" t="s">
        <v>4074</v>
      </c>
      <c r="E3103" t="s">
        <v>1152</v>
      </c>
      <c r="F3103" t="s">
        <v>4077</v>
      </c>
    </row>
    <row r="3104" hidden="1" spans="1:6">
      <c r="A3104" t="s">
        <v>1154</v>
      </c>
      <c r="B3104">
        <v>970</v>
      </c>
      <c r="C3104" s="1">
        <v>45901</v>
      </c>
      <c r="D3104" t="s">
        <v>4074</v>
      </c>
      <c r="E3104" t="s">
        <v>1154</v>
      </c>
      <c r="F3104" t="s">
        <v>4077</v>
      </c>
    </row>
    <row r="3105" hidden="1" spans="1:6">
      <c r="A3105" t="s">
        <v>1304</v>
      </c>
      <c r="B3105">
        <v>390</v>
      </c>
      <c r="C3105" s="1">
        <v>45901</v>
      </c>
      <c r="D3105" t="s">
        <v>4074</v>
      </c>
      <c r="E3105" t="s">
        <v>1304</v>
      </c>
      <c r="F3105" t="s">
        <v>4077</v>
      </c>
    </row>
    <row r="3106" hidden="1" spans="1:6">
      <c r="A3106" t="s">
        <v>1306</v>
      </c>
      <c r="B3106">
        <v>420</v>
      </c>
      <c r="C3106" s="1">
        <v>45901</v>
      </c>
      <c r="D3106" t="s">
        <v>4074</v>
      </c>
      <c r="E3106" t="s">
        <v>1306</v>
      </c>
      <c r="F3106" t="s">
        <v>4077</v>
      </c>
    </row>
    <row r="3107" hidden="1" spans="1:6">
      <c r="A3107" t="s">
        <v>1308</v>
      </c>
      <c r="B3107">
        <v>390</v>
      </c>
      <c r="C3107" s="1">
        <v>45901</v>
      </c>
      <c r="D3107" t="s">
        <v>4074</v>
      </c>
      <c r="E3107" t="s">
        <v>1308</v>
      </c>
      <c r="F3107" t="s">
        <v>4077</v>
      </c>
    </row>
    <row r="3108" hidden="1" spans="1:6">
      <c r="A3108" t="s">
        <v>1310</v>
      </c>
      <c r="B3108">
        <v>200</v>
      </c>
      <c r="C3108" s="1">
        <v>45901</v>
      </c>
      <c r="D3108" t="s">
        <v>4074</v>
      </c>
      <c r="E3108" t="s">
        <v>1310</v>
      </c>
      <c r="F3108" t="s">
        <v>4077</v>
      </c>
    </row>
    <row r="3109" hidden="1" spans="1:6">
      <c r="A3109" t="s">
        <v>1312</v>
      </c>
      <c r="B3109">
        <v>300</v>
      </c>
      <c r="C3109" s="1">
        <v>45901</v>
      </c>
      <c r="D3109" t="s">
        <v>4074</v>
      </c>
      <c r="E3109" t="s">
        <v>1312</v>
      </c>
      <c r="F3109" t="s">
        <v>4077</v>
      </c>
    </row>
    <row r="3110" hidden="1" spans="1:6">
      <c r="A3110" t="s">
        <v>1314</v>
      </c>
      <c r="B3110">
        <v>200</v>
      </c>
      <c r="C3110" s="1">
        <v>45901</v>
      </c>
      <c r="D3110" t="s">
        <v>4074</v>
      </c>
      <c r="E3110" t="s">
        <v>1314</v>
      </c>
      <c r="F3110" t="s">
        <v>4077</v>
      </c>
    </row>
    <row r="3111" hidden="1" spans="1:6">
      <c r="A3111" t="s">
        <v>1266</v>
      </c>
      <c r="B3111">
        <v>1750</v>
      </c>
      <c r="C3111" s="1">
        <v>45901</v>
      </c>
      <c r="D3111" t="s">
        <v>4074</v>
      </c>
      <c r="E3111" t="s">
        <v>1266</v>
      </c>
      <c r="F3111" t="s">
        <v>4077</v>
      </c>
    </row>
    <row r="3112" hidden="1" spans="1:6">
      <c r="A3112" t="s">
        <v>1268</v>
      </c>
      <c r="B3112">
        <v>3690</v>
      </c>
      <c r="C3112" s="1">
        <v>45901</v>
      </c>
      <c r="D3112" t="s">
        <v>4074</v>
      </c>
      <c r="E3112" t="s">
        <v>1268</v>
      </c>
      <c r="F3112" t="s">
        <v>4077</v>
      </c>
    </row>
    <row r="3113" hidden="1" spans="1:6">
      <c r="A3113" t="s">
        <v>1270</v>
      </c>
      <c r="B3113">
        <v>2060</v>
      </c>
      <c r="C3113" s="1">
        <v>45901</v>
      </c>
      <c r="D3113" t="s">
        <v>4074</v>
      </c>
      <c r="E3113" t="s">
        <v>1270</v>
      </c>
      <c r="F3113" t="s">
        <v>4077</v>
      </c>
    </row>
    <row r="3114" hidden="1" spans="1:6">
      <c r="A3114" t="s">
        <v>1272</v>
      </c>
      <c r="B3114">
        <v>1460</v>
      </c>
      <c r="C3114" s="1">
        <v>45901</v>
      </c>
      <c r="D3114" t="s">
        <v>4074</v>
      </c>
      <c r="E3114" t="s">
        <v>1272</v>
      </c>
      <c r="F3114" t="s">
        <v>4077</v>
      </c>
    </row>
    <row r="3115" hidden="1" spans="1:6">
      <c r="A3115" t="s">
        <v>1274</v>
      </c>
      <c r="B3115">
        <v>3810</v>
      </c>
      <c r="C3115" s="1">
        <v>45901</v>
      </c>
      <c r="D3115" t="s">
        <v>4074</v>
      </c>
      <c r="E3115" t="s">
        <v>1274</v>
      </c>
      <c r="F3115" t="s">
        <v>4077</v>
      </c>
    </row>
    <row r="3116" hidden="1" spans="1:6">
      <c r="A3116" t="s">
        <v>1276</v>
      </c>
      <c r="B3116">
        <v>1340</v>
      </c>
      <c r="C3116" s="1">
        <v>45901</v>
      </c>
      <c r="D3116" t="s">
        <v>4074</v>
      </c>
      <c r="E3116" t="s">
        <v>1276</v>
      </c>
      <c r="F3116" t="s">
        <v>4077</v>
      </c>
    </row>
    <row r="3117" hidden="1" spans="1:6">
      <c r="A3117" t="s">
        <v>1278</v>
      </c>
      <c r="B3117">
        <v>440</v>
      </c>
      <c r="C3117" s="1">
        <v>45901</v>
      </c>
      <c r="D3117" t="s">
        <v>4074</v>
      </c>
      <c r="E3117" t="s">
        <v>1278</v>
      </c>
      <c r="F3117" t="s">
        <v>4077</v>
      </c>
    </row>
    <row r="3118" hidden="1" spans="1:6">
      <c r="A3118" t="s">
        <v>1280</v>
      </c>
      <c r="B3118">
        <v>300</v>
      </c>
      <c r="C3118" s="1">
        <v>45901</v>
      </c>
      <c r="D3118" t="s">
        <v>4074</v>
      </c>
      <c r="E3118" t="s">
        <v>1280</v>
      </c>
      <c r="F3118" t="s">
        <v>4077</v>
      </c>
    </row>
    <row r="3119" hidden="1" spans="1:6">
      <c r="A3119" t="s">
        <v>1282</v>
      </c>
      <c r="B3119">
        <v>3020</v>
      </c>
      <c r="C3119" s="1">
        <v>45901</v>
      </c>
      <c r="D3119" t="s">
        <v>4074</v>
      </c>
      <c r="E3119" t="s">
        <v>1282</v>
      </c>
      <c r="F3119" t="s">
        <v>4077</v>
      </c>
    </row>
    <row r="3120" hidden="1" spans="1:6">
      <c r="A3120" t="s">
        <v>1284</v>
      </c>
      <c r="B3120">
        <v>1460</v>
      </c>
      <c r="C3120" s="1">
        <v>45901</v>
      </c>
      <c r="D3120" t="s">
        <v>4074</v>
      </c>
      <c r="E3120" t="s">
        <v>1284</v>
      </c>
      <c r="F3120" t="s">
        <v>4077</v>
      </c>
    </row>
    <row r="3121" hidden="1" spans="1:6">
      <c r="A3121" t="s">
        <v>1286</v>
      </c>
      <c r="B3121">
        <v>1750</v>
      </c>
      <c r="C3121" s="1">
        <v>45901</v>
      </c>
      <c r="D3121" t="s">
        <v>4074</v>
      </c>
      <c r="E3121" t="s">
        <v>1286</v>
      </c>
      <c r="F3121" t="s">
        <v>4077</v>
      </c>
    </row>
    <row r="3122" hidden="1" spans="1:6">
      <c r="A3122" t="s">
        <v>1288</v>
      </c>
      <c r="B3122">
        <v>2220</v>
      </c>
      <c r="C3122" s="1">
        <v>45901</v>
      </c>
      <c r="D3122" t="s">
        <v>4074</v>
      </c>
      <c r="E3122" t="s">
        <v>1288</v>
      </c>
      <c r="F3122" t="s">
        <v>4077</v>
      </c>
    </row>
    <row r="3123" hidden="1" spans="1:6">
      <c r="A3123" t="s">
        <v>1290</v>
      </c>
      <c r="B3123">
        <v>1710</v>
      </c>
      <c r="C3123" s="1">
        <v>45901</v>
      </c>
      <c r="D3123" t="s">
        <v>4074</v>
      </c>
      <c r="E3123" t="s">
        <v>1290</v>
      </c>
      <c r="F3123" t="s">
        <v>4077</v>
      </c>
    </row>
    <row r="3124" hidden="1" spans="1:6">
      <c r="A3124" t="s">
        <v>1292</v>
      </c>
      <c r="B3124">
        <v>1250</v>
      </c>
      <c r="C3124" s="1">
        <v>45901</v>
      </c>
      <c r="D3124" t="s">
        <v>4074</v>
      </c>
      <c r="E3124" t="s">
        <v>1292</v>
      </c>
      <c r="F3124" t="s">
        <v>4077</v>
      </c>
    </row>
    <row r="3125" hidden="1" spans="1:6">
      <c r="A3125" t="s">
        <v>1294</v>
      </c>
      <c r="B3125">
        <v>490</v>
      </c>
      <c r="C3125" s="1">
        <v>45901</v>
      </c>
      <c r="D3125" t="s">
        <v>4074</v>
      </c>
      <c r="E3125" t="s">
        <v>1294</v>
      </c>
      <c r="F3125" t="s">
        <v>4077</v>
      </c>
    </row>
    <row r="3126" hidden="1" spans="1:6">
      <c r="A3126" t="s">
        <v>1296</v>
      </c>
      <c r="B3126">
        <v>300</v>
      </c>
      <c r="C3126" s="1">
        <v>45901</v>
      </c>
      <c r="D3126" t="s">
        <v>4074</v>
      </c>
      <c r="E3126" t="s">
        <v>1296</v>
      </c>
      <c r="F3126" t="s">
        <v>4077</v>
      </c>
    </row>
    <row r="3127" hidden="1" spans="1:6">
      <c r="A3127" t="s">
        <v>1298</v>
      </c>
      <c r="B3127">
        <v>680</v>
      </c>
      <c r="C3127" s="1">
        <v>45901</v>
      </c>
      <c r="D3127" t="s">
        <v>4074</v>
      </c>
      <c r="E3127" t="s">
        <v>1298</v>
      </c>
      <c r="F3127" t="s">
        <v>4077</v>
      </c>
    </row>
    <row r="3128" hidden="1" spans="1:6">
      <c r="A3128" t="s">
        <v>1300</v>
      </c>
      <c r="B3128">
        <v>850</v>
      </c>
      <c r="C3128" s="1">
        <v>45901</v>
      </c>
      <c r="D3128" t="s">
        <v>4074</v>
      </c>
      <c r="E3128" t="s">
        <v>1300</v>
      </c>
      <c r="F3128" t="s">
        <v>4077</v>
      </c>
    </row>
    <row r="3129" hidden="1" spans="1:6">
      <c r="A3129" t="s">
        <v>1254</v>
      </c>
      <c r="B3129">
        <v>1360</v>
      </c>
      <c r="C3129" s="1">
        <v>45901</v>
      </c>
      <c r="D3129" t="s">
        <v>4074</v>
      </c>
      <c r="E3129" t="s">
        <v>1254</v>
      </c>
      <c r="F3129" t="s">
        <v>4077</v>
      </c>
    </row>
    <row r="3130" hidden="1" spans="1:6">
      <c r="A3130" t="s">
        <v>1256</v>
      </c>
      <c r="B3130">
        <v>590</v>
      </c>
      <c r="C3130" s="1">
        <v>45901</v>
      </c>
      <c r="D3130" t="s">
        <v>4074</v>
      </c>
      <c r="E3130" t="s">
        <v>1256</v>
      </c>
      <c r="F3130" t="s">
        <v>4077</v>
      </c>
    </row>
    <row r="3131" hidden="1" spans="1:6">
      <c r="A3131" t="s">
        <v>1258</v>
      </c>
      <c r="B3131">
        <v>390</v>
      </c>
      <c r="C3131" s="1">
        <v>45901</v>
      </c>
      <c r="D3131" t="s">
        <v>4074</v>
      </c>
      <c r="E3131" t="s">
        <v>1258</v>
      </c>
      <c r="F3131" t="s">
        <v>4077</v>
      </c>
    </row>
    <row r="3132" hidden="1" spans="1:6">
      <c r="A3132" t="s">
        <v>1260</v>
      </c>
      <c r="B3132">
        <v>730</v>
      </c>
      <c r="C3132" s="1">
        <v>45901</v>
      </c>
      <c r="D3132" t="s">
        <v>4074</v>
      </c>
      <c r="E3132" t="s">
        <v>1260</v>
      </c>
      <c r="F3132" t="s">
        <v>4077</v>
      </c>
    </row>
    <row r="3133" hidden="1" spans="1:6">
      <c r="A3133" t="s">
        <v>1262</v>
      </c>
      <c r="B3133">
        <v>490</v>
      </c>
      <c r="C3133" s="1">
        <v>45901</v>
      </c>
      <c r="D3133" t="s">
        <v>4074</v>
      </c>
      <c r="E3133" t="s">
        <v>1262</v>
      </c>
      <c r="F3133" t="s">
        <v>4077</v>
      </c>
    </row>
    <row r="3134" hidden="1" spans="1:6">
      <c r="A3134" t="s">
        <v>1264</v>
      </c>
      <c r="B3134">
        <v>590</v>
      </c>
      <c r="C3134" s="1">
        <v>45901</v>
      </c>
      <c r="D3134" t="s">
        <v>4074</v>
      </c>
      <c r="E3134" t="s">
        <v>1264</v>
      </c>
      <c r="F3134" t="s">
        <v>4077</v>
      </c>
    </row>
    <row r="3135" hidden="1" spans="1:6">
      <c r="A3135" t="s">
        <v>1316</v>
      </c>
      <c r="B3135">
        <v>390</v>
      </c>
      <c r="C3135" s="1">
        <v>45901</v>
      </c>
      <c r="D3135" t="s">
        <v>4074</v>
      </c>
      <c r="E3135" t="s">
        <v>1316</v>
      </c>
      <c r="F3135" t="s">
        <v>4077</v>
      </c>
    </row>
    <row r="3136" hidden="1" spans="1:6">
      <c r="A3136" t="s">
        <v>1302</v>
      </c>
      <c r="B3136">
        <v>490</v>
      </c>
      <c r="C3136" s="1">
        <v>45901</v>
      </c>
      <c r="D3136" t="s">
        <v>4074</v>
      </c>
      <c r="E3136" t="s">
        <v>1302</v>
      </c>
      <c r="F3136" t="s">
        <v>4077</v>
      </c>
    </row>
    <row r="3137" hidden="1" spans="1:6">
      <c r="A3137" t="s">
        <v>1516</v>
      </c>
      <c r="B3137">
        <v>340</v>
      </c>
      <c r="C3137" s="1">
        <v>45901</v>
      </c>
      <c r="D3137" t="s">
        <v>4074</v>
      </c>
      <c r="E3137" t="s">
        <v>1516</v>
      </c>
      <c r="F3137" t="s">
        <v>4077</v>
      </c>
    </row>
    <row r="3138" hidden="1" spans="1:6">
      <c r="A3138" t="s">
        <v>1532</v>
      </c>
      <c r="B3138">
        <v>440</v>
      </c>
      <c r="C3138" s="1">
        <v>45901</v>
      </c>
      <c r="D3138" t="s">
        <v>4074</v>
      </c>
      <c r="E3138" t="s">
        <v>1532</v>
      </c>
      <c r="F3138" t="s">
        <v>4077</v>
      </c>
    </row>
    <row r="3139" hidden="1" spans="1:6">
      <c r="A3139" t="s">
        <v>1498</v>
      </c>
      <c r="B3139">
        <v>730</v>
      </c>
      <c r="C3139" s="1">
        <v>45901</v>
      </c>
      <c r="D3139" t="s">
        <v>4074</v>
      </c>
      <c r="E3139" t="s">
        <v>1498</v>
      </c>
      <c r="F3139" t="s">
        <v>4077</v>
      </c>
    </row>
    <row r="3140" hidden="1" spans="1:6">
      <c r="A3140" t="s">
        <v>1500</v>
      </c>
      <c r="B3140">
        <v>590</v>
      </c>
      <c r="C3140" s="1">
        <v>45901</v>
      </c>
      <c r="D3140" t="s">
        <v>4074</v>
      </c>
      <c r="E3140" t="s">
        <v>1500</v>
      </c>
      <c r="F3140" t="s">
        <v>4077</v>
      </c>
    </row>
    <row r="3141" hidden="1" spans="1:6">
      <c r="A3141" t="s">
        <v>1502</v>
      </c>
      <c r="B3141">
        <v>850</v>
      </c>
      <c r="C3141" s="1">
        <v>45901</v>
      </c>
      <c r="D3141" t="s">
        <v>4074</v>
      </c>
      <c r="E3141" t="s">
        <v>1502</v>
      </c>
      <c r="F3141" t="s">
        <v>4077</v>
      </c>
    </row>
    <row r="3142" hidden="1" spans="1:6">
      <c r="A3142" t="s">
        <v>1504</v>
      </c>
      <c r="B3142">
        <v>490</v>
      </c>
      <c r="C3142" s="1">
        <v>45901</v>
      </c>
      <c r="D3142" t="s">
        <v>4074</v>
      </c>
      <c r="E3142" t="s">
        <v>1504</v>
      </c>
      <c r="F3142" t="s">
        <v>4077</v>
      </c>
    </row>
    <row r="3143" hidden="1" spans="1:6">
      <c r="A3143" t="s">
        <v>1520</v>
      </c>
      <c r="B3143">
        <v>2790</v>
      </c>
      <c r="C3143" s="1">
        <v>45901</v>
      </c>
      <c r="D3143" t="s">
        <v>4074</v>
      </c>
      <c r="E3143" t="s">
        <v>1520</v>
      </c>
      <c r="F3143" t="s">
        <v>4077</v>
      </c>
    </row>
    <row r="3144" hidden="1" spans="1:6">
      <c r="A3144" t="s">
        <v>1522</v>
      </c>
      <c r="B3144">
        <v>1210</v>
      </c>
      <c r="C3144" s="1">
        <v>45901</v>
      </c>
      <c r="D3144" t="s">
        <v>4074</v>
      </c>
      <c r="E3144" t="s">
        <v>1522</v>
      </c>
      <c r="F3144" t="s">
        <v>4077</v>
      </c>
    </row>
    <row r="3145" hidden="1" spans="1:6">
      <c r="A3145" t="s">
        <v>1524</v>
      </c>
      <c r="B3145">
        <v>390</v>
      </c>
      <c r="C3145" s="1">
        <v>45901</v>
      </c>
      <c r="D3145" t="s">
        <v>4074</v>
      </c>
      <c r="E3145" t="s">
        <v>1524</v>
      </c>
      <c r="F3145" t="s">
        <v>4077</v>
      </c>
    </row>
    <row r="3146" hidden="1" spans="1:6">
      <c r="A3146" t="s">
        <v>1526</v>
      </c>
      <c r="B3146">
        <v>680</v>
      </c>
      <c r="C3146" s="1">
        <v>45901</v>
      </c>
      <c r="D3146" t="s">
        <v>4074</v>
      </c>
      <c r="E3146" t="s">
        <v>1526</v>
      </c>
      <c r="F3146" t="s">
        <v>4077</v>
      </c>
    </row>
    <row r="3147" hidden="1" spans="1:6">
      <c r="A3147" t="s">
        <v>1556</v>
      </c>
      <c r="B3147">
        <v>440</v>
      </c>
      <c r="C3147" s="1">
        <v>45901</v>
      </c>
      <c r="D3147" t="s">
        <v>4074</v>
      </c>
      <c r="E3147" t="s">
        <v>1556</v>
      </c>
      <c r="F3147" t="s">
        <v>4077</v>
      </c>
    </row>
    <row r="3148" hidden="1" spans="1:6">
      <c r="A3148" t="s">
        <v>1534</v>
      </c>
      <c r="B3148">
        <v>1210</v>
      </c>
      <c r="C3148" s="1">
        <v>45901</v>
      </c>
      <c r="D3148" t="s">
        <v>4074</v>
      </c>
      <c r="E3148" t="s">
        <v>1534</v>
      </c>
      <c r="F3148" t="s">
        <v>4077</v>
      </c>
    </row>
    <row r="3149" hidden="1" spans="1:6">
      <c r="A3149" t="s">
        <v>1536</v>
      </c>
      <c r="B3149">
        <v>970</v>
      </c>
      <c r="C3149" s="1">
        <v>45901</v>
      </c>
      <c r="D3149" t="s">
        <v>4074</v>
      </c>
      <c r="E3149" t="s">
        <v>1536</v>
      </c>
      <c r="F3149" t="s">
        <v>4077</v>
      </c>
    </row>
    <row r="3150" hidden="1" spans="1:6">
      <c r="A3150" t="s">
        <v>1538</v>
      </c>
      <c r="B3150">
        <v>590</v>
      </c>
      <c r="C3150" s="1">
        <v>45901</v>
      </c>
      <c r="D3150" t="s">
        <v>4074</v>
      </c>
      <c r="E3150" t="s">
        <v>1538</v>
      </c>
      <c r="F3150" t="s">
        <v>4077</v>
      </c>
    </row>
    <row r="3151" hidden="1" spans="1:6">
      <c r="A3151" t="s">
        <v>1540</v>
      </c>
      <c r="B3151">
        <v>490</v>
      </c>
      <c r="C3151" s="1">
        <v>45901</v>
      </c>
      <c r="D3151" t="s">
        <v>4074</v>
      </c>
      <c r="E3151" t="s">
        <v>1540</v>
      </c>
      <c r="F3151" t="s">
        <v>4077</v>
      </c>
    </row>
    <row r="3152" hidden="1" spans="1:6">
      <c r="A3152" t="s">
        <v>1542</v>
      </c>
      <c r="B3152">
        <v>300</v>
      </c>
      <c r="C3152" s="1">
        <v>45901</v>
      </c>
      <c r="D3152" t="s">
        <v>4074</v>
      </c>
      <c r="E3152" t="s">
        <v>1542</v>
      </c>
      <c r="F3152" t="s">
        <v>4077</v>
      </c>
    </row>
    <row r="3153" hidden="1" spans="1:6">
      <c r="A3153" t="s">
        <v>1544</v>
      </c>
      <c r="B3153">
        <v>390</v>
      </c>
      <c r="C3153" s="1">
        <v>45901</v>
      </c>
      <c r="D3153" t="s">
        <v>4074</v>
      </c>
      <c r="E3153" t="s">
        <v>1544</v>
      </c>
      <c r="F3153" t="s">
        <v>4077</v>
      </c>
    </row>
    <row r="3154" hidden="1" spans="1:6">
      <c r="A3154" t="s">
        <v>1546</v>
      </c>
      <c r="B3154">
        <v>490</v>
      </c>
      <c r="C3154" s="1">
        <v>45901</v>
      </c>
      <c r="D3154" t="s">
        <v>4074</v>
      </c>
      <c r="E3154" t="s">
        <v>1546</v>
      </c>
      <c r="F3154" t="s">
        <v>4077</v>
      </c>
    </row>
    <row r="3155" hidden="1" spans="1:6">
      <c r="A3155" t="s">
        <v>1548</v>
      </c>
      <c r="B3155">
        <v>300</v>
      </c>
      <c r="C3155" s="1">
        <v>45901</v>
      </c>
      <c r="D3155" t="s">
        <v>4074</v>
      </c>
      <c r="E3155" t="s">
        <v>1548</v>
      </c>
      <c r="F3155" t="s">
        <v>4077</v>
      </c>
    </row>
    <row r="3156" hidden="1" spans="1:6">
      <c r="A3156" t="s">
        <v>1518</v>
      </c>
      <c r="B3156">
        <v>490</v>
      </c>
      <c r="C3156" s="1">
        <v>45901</v>
      </c>
      <c r="D3156" t="s">
        <v>4074</v>
      </c>
      <c r="E3156" t="s">
        <v>1518</v>
      </c>
      <c r="F3156" t="s">
        <v>4077</v>
      </c>
    </row>
    <row r="3157" hidden="1" spans="1:6">
      <c r="A3157" t="s">
        <v>1648</v>
      </c>
      <c r="B3157">
        <v>490</v>
      </c>
      <c r="C3157" s="1">
        <v>45901</v>
      </c>
      <c r="D3157" t="s">
        <v>4074</v>
      </c>
      <c r="E3157" t="s">
        <v>1648</v>
      </c>
      <c r="F3157" t="s">
        <v>4077</v>
      </c>
    </row>
    <row r="3158" hidden="1" spans="1:6">
      <c r="A3158" t="s">
        <v>1506</v>
      </c>
      <c r="B3158">
        <v>970</v>
      </c>
      <c r="C3158" s="1">
        <v>45901</v>
      </c>
      <c r="D3158" t="s">
        <v>4074</v>
      </c>
      <c r="E3158" t="s">
        <v>1506</v>
      </c>
      <c r="F3158" t="s">
        <v>4077</v>
      </c>
    </row>
    <row r="3159" hidden="1" spans="1:6">
      <c r="A3159" t="s">
        <v>1550</v>
      </c>
      <c r="B3159">
        <v>590</v>
      </c>
      <c r="C3159" s="1">
        <v>45901</v>
      </c>
      <c r="D3159" t="s">
        <v>4074</v>
      </c>
      <c r="E3159" t="s">
        <v>1550</v>
      </c>
      <c r="F3159" t="s">
        <v>4077</v>
      </c>
    </row>
    <row r="3160" hidden="1" spans="1:6">
      <c r="A3160" t="s">
        <v>1552</v>
      </c>
      <c r="B3160">
        <v>850</v>
      </c>
      <c r="C3160" s="1">
        <v>45901</v>
      </c>
      <c r="D3160" t="s">
        <v>4074</v>
      </c>
      <c r="E3160" t="s">
        <v>1552</v>
      </c>
      <c r="F3160" t="s">
        <v>4077</v>
      </c>
    </row>
    <row r="3161" hidden="1" spans="1:6">
      <c r="A3161" t="s">
        <v>1508</v>
      </c>
      <c r="B3161">
        <v>490</v>
      </c>
      <c r="C3161" s="1">
        <v>45901</v>
      </c>
      <c r="D3161" t="s">
        <v>4074</v>
      </c>
      <c r="E3161" t="s">
        <v>1508</v>
      </c>
      <c r="F3161" t="s">
        <v>4077</v>
      </c>
    </row>
    <row r="3162" hidden="1" spans="1:6">
      <c r="A3162" t="s">
        <v>1528</v>
      </c>
      <c r="B3162">
        <v>970</v>
      </c>
      <c r="C3162" s="1">
        <v>45901</v>
      </c>
      <c r="D3162" t="s">
        <v>4074</v>
      </c>
      <c r="E3162" t="s">
        <v>1528</v>
      </c>
      <c r="F3162" t="s">
        <v>4077</v>
      </c>
    </row>
    <row r="3163" hidden="1" spans="1:6">
      <c r="A3163" t="s">
        <v>1530</v>
      </c>
      <c r="B3163">
        <v>490</v>
      </c>
      <c r="C3163" s="1">
        <v>45901</v>
      </c>
      <c r="D3163" t="s">
        <v>4074</v>
      </c>
      <c r="E3163" t="s">
        <v>1530</v>
      </c>
      <c r="F3163" t="s">
        <v>4077</v>
      </c>
    </row>
    <row r="3164" hidden="1" spans="1:6">
      <c r="A3164" t="s">
        <v>1558</v>
      </c>
      <c r="B3164">
        <v>850</v>
      </c>
      <c r="C3164" s="1">
        <v>45901</v>
      </c>
      <c r="D3164" t="s">
        <v>4074</v>
      </c>
      <c r="E3164" t="s">
        <v>1558</v>
      </c>
      <c r="F3164" t="s">
        <v>4077</v>
      </c>
    </row>
    <row r="3165" hidden="1" spans="1:6">
      <c r="A3165" t="s">
        <v>1554</v>
      </c>
      <c r="B3165">
        <v>970</v>
      </c>
      <c r="C3165" s="1">
        <v>45901</v>
      </c>
      <c r="D3165" t="s">
        <v>4074</v>
      </c>
      <c r="E3165" t="s">
        <v>1554</v>
      </c>
      <c r="F3165" t="s">
        <v>4077</v>
      </c>
    </row>
    <row r="3166" hidden="1" spans="1:6">
      <c r="A3166" t="s">
        <v>1510</v>
      </c>
      <c r="B3166">
        <v>2180</v>
      </c>
      <c r="C3166" s="1">
        <v>45901</v>
      </c>
      <c r="D3166" t="s">
        <v>4074</v>
      </c>
      <c r="E3166" t="s">
        <v>1510</v>
      </c>
      <c r="F3166" t="s">
        <v>4077</v>
      </c>
    </row>
    <row r="3167" hidden="1" spans="1:6">
      <c r="A3167" t="s">
        <v>1512</v>
      </c>
      <c r="B3167">
        <v>1940</v>
      </c>
      <c r="C3167" s="1">
        <v>45901</v>
      </c>
      <c r="D3167" t="s">
        <v>4074</v>
      </c>
      <c r="E3167" t="s">
        <v>1512</v>
      </c>
      <c r="F3167" t="s">
        <v>4077</v>
      </c>
    </row>
    <row r="3168" hidden="1" spans="1:6">
      <c r="A3168" t="s">
        <v>1514</v>
      </c>
      <c r="B3168">
        <v>490</v>
      </c>
      <c r="C3168" s="1">
        <v>45901</v>
      </c>
      <c r="D3168" t="s">
        <v>4074</v>
      </c>
      <c r="E3168" t="s">
        <v>1514</v>
      </c>
      <c r="F3168" t="s">
        <v>4077</v>
      </c>
    </row>
    <row r="3169" hidden="1" spans="1:6">
      <c r="A3169" t="s">
        <v>1444</v>
      </c>
      <c r="B3169">
        <v>490</v>
      </c>
      <c r="C3169" s="1">
        <v>45901</v>
      </c>
      <c r="D3169" t="s">
        <v>4074</v>
      </c>
      <c r="E3169" t="s">
        <v>1444</v>
      </c>
      <c r="F3169" t="s">
        <v>4077</v>
      </c>
    </row>
    <row r="3170" hidden="1" spans="1:6">
      <c r="A3170" t="s">
        <v>1446</v>
      </c>
      <c r="B3170">
        <v>2060</v>
      </c>
      <c r="C3170" s="1">
        <v>45901</v>
      </c>
      <c r="D3170" t="s">
        <v>4074</v>
      </c>
      <c r="E3170" t="s">
        <v>1446</v>
      </c>
      <c r="F3170" t="s">
        <v>4077</v>
      </c>
    </row>
    <row r="3171" hidden="1" spans="1:6">
      <c r="A3171" t="s">
        <v>1448</v>
      </c>
      <c r="B3171">
        <v>1700</v>
      </c>
      <c r="C3171" s="1">
        <v>45901</v>
      </c>
      <c r="D3171" t="s">
        <v>4074</v>
      </c>
      <c r="E3171" t="s">
        <v>1448</v>
      </c>
      <c r="F3171" t="s">
        <v>4077</v>
      </c>
    </row>
    <row r="3172" hidden="1" spans="1:6">
      <c r="A3172" t="s">
        <v>1450</v>
      </c>
      <c r="B3172">
        <v>680</v>
      </c>
      <c r="C3172" s="1">
        <v>45901</v>
      </c>
      <c r="D3172" t="s">
        <v>4074</v>
      </c>
      <c r="E3172" t="s">
        <v>1450</v>
      </c>
      <c r="F3172" t="s">
        <v>4077</v>
      </c>
    </row>
    <row r="3173" hidden="1" spans="1:6">
      <c r="A3173" t="s">
        <v>1452</v>
      </c>
      <c r="B3173">
        <v>970</v>
      </c>
      <c r="C3173" s="1">
        <v>45901</v>
      </c>
      <c r="D3173" t="s">
        <v>4074</v>
      </c>
      <c r="E3173" t="s">
        <v>1452</v>
      </c>
      <c r="F3173" t="s">
        <v>4077</v>
      </c>
    </row>
    <row r="3174" hidden="1" spans="1:6">
      <c r="A3174" t="s">
        <v>1454</v>
      </c>
      <c r="B3174">
        <v>680</v>
      </c>
      <c r="C3174" s="1">
        <v>45901</v>
      </c>
      <c r="D3174" t="s">
        <v>4074</v>
      </c>
      <c r="E3174" t="s">
        <v>1454</v>
      </c>
      <c r="F3174" t="s">
        <v>4077</v>
      </c>
    </row>
    <row r="3175" hidden="1" spans="1:6">
      <c r="A3175" t="s">
        <v>1252</v>
      </c>
      <c r="B3175">
        <v>590</v>
      </c>
      <c r="C3175" s="1">
        <v>45901</v>
      </c>
      <c r="D3175" t="s">
        <v>4074</v>
      </c>
      <c r="E3175" t="s">
        <v>1252</v>
      </c>
      <c r="F3175" t="s">
        <v>4077</v>
      </c>
    </row>
    <row r="3176" hidden="1" spans="1:6">
      <c r="A3176" t="s">
        <v>1456</v>
      </c>
      <c r="B3176">
        <v>590</v>
      </c>
      <c r="C3176" s="1">
        <v>45901</v>
      </c>
      <c r="D3176" t="s">
        <v>4074</v>
      </c>
      <c r="E3176" t="s">
        <v>1456</v>
      </c>
      <c r="F3176" t="s">
        <v>4077</v>
      </c>
    </row>
    <row r="3177" hidden="1" spans="1:6">
      <c r="A3177" t="s">
        <v>1458</v>
      </c>
      <c r="B3177">
        <v>1170</v>
      </c>
      <c r="C3177" s="1">
        <v>45901</v>
      </c>
      <c r="D3177" t="s">
        <v>4074</v>
      </c>
      <c r="E3177" t="s">
        <v>1458</v>
      </c>
      <c r="F3177" t="s">
        <v>4077</v>
      </c>
    </row>
    <row r="3178" hidden="1" spans="1:6">
      <c r="A3178" t="s">
        <v>1492</v>
      </c>
      <c r="B3178">
        <v>1090</v>
      </c>
      <c r="C3178" s="1">
        <v>45901</v>
      </c>
      <c r="D3178" t="s">
        <v>4074</v>
      </c>
      <c r="E3178" t="s">
        <v>1492</v>
      </c>
      <c r="F3178" t="s">
        <v>4077</v>
      </c>
    </row>
    <row r="3179" hidden="1" spans="1:6">
      <c r="A3179" t="s">
        <v>1460</v>
      </c>
      <c r="B3179">
        <v>680</v>
      </c>
      <c r="C3179" s="1">
        <v>45901</v>
      </c>
      <c r="D3179" t="s">
        <v>4074</v>
      </c>
      <c r="E3179" t="s">
        <v>1460</v>
      </c>
      <c r="F3179" t="s">
        <v>4077</v>
      </c>
    </row>
    <row r="3180" hidden="1" spans="1:6">
      <c r="A3180" t="s">
        <v>1462</v>
      </c>
      <c r="B3180">
        <v>780</v>
      </c>
      <c r="C3180" s="1">
        <v>45901</v>
      </c>
      <c r="D3180" t="s">
        <v>4074</v>
      </c>
      <c r="E3180" t="s">
        <v>1462</v>
      </c>
      <c r="F3180" t="s">
        <v>4077</v>
      </c>
    </row>
    <row r="3181" hidden="1" spans="1:6">
      <c r="A3181" t="s">
        <v>1464</v>
      </c>
      <c r="B3181">
        <v>970</v>
      </c>
      <c r="C3181" s="1">
        <v>45901</v>
      </c>
      <c r="D3181" t="s">
        <v>4074</v>
      </c>
      <c r="E3181" t="s">
        <v>1464</v>
      </c>
      <c r="F3181" t="s">
        <v>4077</v>
      </c>
    </row>
    <row r="3182" hidden="1" spans="1:6">
      <c r="A3182" t="s">
        <v>1466</v>
      </c>
      <c r="B3182">
        <v>300</v>
      </c>
      <c r="C3182" s="1">
        <v>45901</v>
      </c>
      <c r="D3182" t="s">
        <v>4074</v>
      </c>
      <c r="E3182" t="s">
        <v>1466</v>
      </c>
      <c r="F3182" t="s">
        <v>4077</v>
      </c>
    </row>
    <row r="3183" hidden="1" spans="1:6">
      <c r="A3183" t="s">
        <v>1468</v>
      </c>
      <c r="B3183">
        <v>490</v>
      </c>
      <c r="C3183" s="1">
        <v>45901</v>
      </c>
      <c r="D3183" t="s">
        <v>4074</v>
      </c>
      <c r="E3183" t="s">
        <v>1468</v>
      </c>
      <c r="F3183" t="s">
        <v>4077</v>
      </c>
    </row>
    <row r="3184" hidden="1" spans="1:6">
      <c r="A3184" t="s">
        <v>1470</v>
      </c>
      <c r="B3184">
        <v>300</v>
      </c>
      <c r="C3184" s="1">
        <v>45901</v>
      </c>
      <c r="D3184" t="s">
        <v>4074</v>
      </c>
      <c r="E3184" t="s">
        <v>1470</v>
      </c>
      <c r="F3184" t="s">
        <v>4077</v>
      </c>
    </row>
    <row r="3185" hidden="1" spans="1:6">
      <c r="A3185" t="s">
        <v>1494</v>
      </c>
      <c r="B3185">
        <v>490</v>
      </c>
      <c r="C3185" s="1">
        <v>45901</v>
      </c>
      <c r="D3185" t="s">
        <v>4074</v>
      </c>
      <c r="E3185" t="s">
        <v>1494</v>
      </c>
      <c r="F3185" t="s">
        <v>4077</v>
      </c>
    </row>
    <row r="3186" hidden="1" spans="1:6">
      <c r="A3186" t="s">
        <v>1496</v>
      </c>
      <c r="B3186">
        <v>590</v>
      </c>
      <c r="C3186" s="1">
        <v>45901</v>
      </c>
      <c r="D3186" t="s">
        <v>4074</v>
      </c>
      <c r="E3186" t="s">
        <v>1496</v>
      </c>
      <c r="F3186" t="s">
        <v>4077</v>
      </c>
    </row>
    <row r="3187" hidden="1" spans="1:6">
      <c r="A3187" t="s">
        <v>1472</v>
      </c>
      <c r="B3187">
        <v>490</v>
      </c>
      <c r="C3187" s="1">
        <v>45901</v>
      </c>
      <c r="D3187" t="s">
        <v>4074</v>
      </c>
      <c r="E3187" t="s">
        <v>1472</v>
      </c>
      <c r="F3187" t="s">
        <v>4077</v>
      </c>
    </row>
    <row r="3188" hidden="1" spans="1:6">
      <c r="A3188" t="s">
        <v>1474</v>
      </c>
      <c r="B3188">
        <v>490</v>
      </c>
      <c r="C3188" s="1">
        <v>45901</v>
      </c>
      <c r="D3188" t="s">
        <v>4074</v>
      </c>
      <c r="E3188" t="s">
        <v>1474</v>
      </c>
      <c r="F3188" t="s">
        <v>4077</v>
      </c>
    </row>
    <row r="3189" hidden="1" spans="1:6">
      <c r="A3189" t="s">
        <v>1476</v>
      </c>
      <c r="B3189">
        <v>590</v>
      </c>
      <c r="C3189" s="1">
        <v>45901</v>
      </c>
      <c r="D3189" t="s">
        <v>4074</v>
      </c>
      <c r="E3189" t="s">
        <v>1476</v>
      </c>
      <c r="F3189" t="s">
        <v>4077</v>
      </c>
    </row>
    <row r="3190" hidden="1" spans="1:6">
      <c r="A3190" t="s">
        <v>1478</v>
      </c>
      <c r="B3190">
        <v>850</v>
      </c>
      <c r="C3190" s="1">
        <v>45901</v>
      </c>
      <c r="D3190" t="s">
        <v>4074</v>
      </c>
      <c r="E3190" t="s">
        <v>1478</v>
      </c>
      <c r="F3190" t="s">
        <v>4077</v>
      </c>
    </row>
    <row r="3191" hidden="1" spans="1:6">
      <c r="A3191" t="s">
        <v>1480</v>
      </c>
      <c r="B3191">
        <v>850</v>
      </c>
      <c r="C3191" s="1">
        <v>45901</v>
      </c>
      <c r="D3191" t="s">
        <v>4074</v>
      </c>
      <c r="E3191" t="s">
        <v>1480</v>
      </c>
      <c r="F3191" t="s">
        <v>4077</v>
      </c>
    </row>
    <row r="3192" hidden="1" spans="1:6">
      <c r="A3192" t="s">
        <v>1482</v>
      </c>
      <c r="B3192">
        <v>300</v>
      </c>
      <c r="C3192" s="1">
        <v>45901</v>
      </c>
      <c r="D3192" t="s">
        <v>4074</v>
      </c>
      <c r="E3192" t="s">
        <v>1482</v>
      </c>
      <c r="F3192" t="s">
        <v>4077</v>
      </c>
    </row>
    <row r="3193" hidden="1" spans="1:6">
      <c r="A3193" t="s">
        <v>1670</v>
      </c>
      <c r="B3193">
        <v>3030</v>
      </c>
      <c r="C3193" s="1">
        <v>45901</v>
      </c>
      <c r="D3193" t="s">
        <v>4074</v>
      </c>
      <c r="E3193" t="s">
        <v>1670</v>
      </c>
      <c r="F3193" t="s">
        <v>4077</v>
      </c>
    </row>
    <row r="3194" hidden="1" spans="1:6">
      <c r="A3194" t="s">
        <v>1484</v>
      </c>
      <c r="B3194">
        <v>590</v>
      </c>
      <c r="C3194" s="1">
        <v>45901</v>
      </c>
      <c r="D3194" t="s">
        <v>4074</v>
      </c>
      <c r="E3194" t="s">
        <v>1484</v>
      </c>
      <c r="F3194" t="s">
        <v>4077</v>
      </c>
    </row>
    <row r="3195" hidden="1" spans="1:6">
      <c r="A3195" t="s">
        <v>1486</v>
      </c>
      <c r="B3195">
        <v>1340</v>
      </c>
      <c r="C3195" s="1">
        <v>45901</v>
      </c>
      <c r="D3195" t="s">
        <v>4074</v>
      </c>
      <c r="E3195" t="s">
        <v>1486</v>
      </c>
      <c r="F3195" t="s">
        <v>4077</v>
      </c>
    </row>
    <row r="3196" hidden="1" spans="1:6">
      <c r="A3196" t="s">
        <v>1488</v>
      </c>
      <c r="B3196">
        <v>1340</v>
      </c>
      <c r="C3196" s="1">
        <v>45901</v>
      </c>
      <c r="D3196" t="s">
        <v>4074</v>
      </c>
      <c r="E3196" t="s">
        <v>1488</v>
      </c>
      <c r="F3196" t="s">
        <v>4077</v>
      </c>
    </row>
    <row r="3197" hidden="1" spans="1:6">
      <c r="A3197" t="s">
        <v>1490</v>
      </c>
      <c r="B3197">
        <v>970</v>
      </c>
      <c r="C3197" s="1">
        <v>45901</v>
      </c>
      <c r="D3197" t="s">
        <v>4074</v>
      </c>
      <c r="E3197" t="s">
        <v>1490</v>
      </c>
      <c r="F3197" t="s">
        <v>4077</v>
      </c>
    </row>
    <row r="3198" hidden="1" spans="1:6">
      <c r="A3198" t="s">
        <v>4078</v>
      </c>
      <c r="B3198">
        <v>440</v>
      </c>
      <c r="C3198" s="1">
        <v>45901</v>
      </c>
      <c r="D3198" t="s">
        <v>4074</v>
      </c>
      <c r="E3198" t="s">
        <v>4078</v>
      </c>
      <c r="F3198" t="s">
        <v>4077</v>
      </c>
    </row>
    <row r="3199" hidden="1" spans="1:6">
      <c r="A3199" t="s">
        <v>4079</v>
      </c>
      <c r="B3199">
        <v>440</v>
      </c>
      <c r="C3199" s="1">
        <v>45901</v>
      </c>
      <c r="D3199" t="s">
        <v>4074</v>
      </c>
      <c r="E3199" t="s">
        <v>4079</v>
      </c>
      <c r="F3199" t="s">
        <v>4077</v>
      </c>
    </row>
    <row r="3200" hidden="1" spans="1:6">
      <c r="A3200" t="s">
        <v>3020</v>
      </c>
      <c r="B3200">
        <v>400</v>
      </c>
      <c r="C3200" s="1">
        <v>45901</v>
      </c>
      <c r="D3200" t="s">
        <v>4074</v>
      </c>
      <c r="E3200" t="s">
        <v>3020</v>
      </c>
      <c r="F3200" t="s">
        <v>4077</v>
      </c>
    </row>
    <row r="3201" hidden="1" spans="1:6">
      <c r="A3201" t="s">
        <v>3018</v>
      </c>
      <c r="B3201">
        <v>400</v>
      </c>
      <c r="C3201" s="1">
        <v>45901</v>
      </c>
      <c r="D3201" t="s">
        <v>4074</v>
      </c>
      <c r="E3201" t="s">
        <v>3018</v>
      </c>
      <c r="F3201" t="s">
        <v>4077</v>
      </c>
    </row>
    <row r="3202" hidden="1" spans="1:6">
      <c r="A3202" t="s">
        <v>3016</v>
      </c>
      <c r="B3202">
        <v>600</v>
      </c>
      <c r="C3202" s="1">
        <v>45901</v>
      </c>
      <c r="D3202" t="s">
        <v>4074</v>
      </c>
      <c r="E3202" t="s">
        <v>3016</v>
      </c>
      <c r="F3202" t="s">
        <v>4077</v>
      </c>
    </row>
    <row r="3203" hidden="1" spans="1:6">
      <c r="A3203" t="s">
        <v>3014</v>
      </c>
      <c r="B3203">
        <v>600</v>
      </c>
      <c r="C3203" s="1">
        <v>45901</v>
      </c>
      <c r="D3203" t="s">
        <v>4074</v>
      </c>
      <c r="E3203" t="s">
        <v>3014</v>
      </c>
      <c r="F3203" t="s">
        <v>4077</v>
      </c>
    </row>
    <row r="3204" hidden="1" spans="1:6">
      <c r="A3204" t="s">
        <v>3012</v>
      </c>
      <c r="B3204">
        <v>600</v>
      </c>
      <c r="C3204" s="1">
        <v>45901</v>
      </c>
      <c r="D3204" t="s">
        <v>4074</v>
      </c>
      <c r="E3204" t="s">
        <v>3012</v>
      </c>
      <c r="F3204" t="s">
        <v>4077</v>
      </c>
    </row>
    <row r="3205" hidden="1" spans="1:6">
      <c r="A3205" t="s">
        <v>3010</v>
      </c>
      <c r="B3205">
        <v>400</v>
      </c>
      <c r="C3205" s="1">
        <v>45901</v>
      </c>
      <c r="D3205" t="s">
        <v>4074</v>
      </c>
      <c r="E3205" t="s">
        <v>3010</v>
      </c>
      <c r="F3205" t="s">
        <v>4077</v>
      </c>
    </row>
    <row r="3206" hidden="1" spans="1:6">
      <c r="A3206" t="s">
        <v>3006</v>
      </c>
      <c r="B3206">
        <v>400</v>
      </c>
      <c r="C3206" s="1">
        <v>45901</v>
      </c>
      <c r="D3206" t="s">
        <v>4074</v>
      </c>
      <c r="E3206" t="s">
        <v>3006</v>
      </c>
      <c r="F3206" t="s">
        <v>4077</v>
      </c>
    </row>
    <row r="3207" hidden="1" spans="1:6">
      <c r="A3207" t="s">
        <v>2585</v>
      </c>
      <c r="B3207">
        <v>400</v>
      </c>
      <c r="C3207" s="1">
        <v>45901</v>
      </c>
      <c r="D3207" t="s">
        <v>4074</v>
      </c>
      <c r="E3207" t="s">
        <v>2585</v>
      </c>
      <c r="F3207" t="s">
        <v>4077</v>
      </c>
    </row>
    <row r="3208" hidden="1" spans="1:6">
      <c r="A3208" t="s">
        <v>3036</v>
      </c>
      <c r="B3208">
        <v>170</v>
      </c>
      <c r="C3208" s="1">
        <v>45931</v>
      </c>
      <c r="D3208" t="s">
        <v>4074</v>
      </c>
      <c r="E3208" t="s">
        <v>3036</v>
      </c>
      <c r="F3208" t="s">
        <v>4080</v>
      </c>
    </row>
    <row r="3209" hidden="1" spans="1:6">
      <c r="A3209" t="s">
        <v>3034</v>
      </c>
      <c r="B3209">
        <v>170</v>
      </c>
      <c r="C3209" s="1">
        <v>45931</v>
      </c>
      <c r="D3209" t="s">
        <v>4074</v>
      </c>
      <c r="E3209" t="s">
        <v>3034</v>
      </c>
      <c r="F3209" t="s">
        <v>4080</v>
      </c>
    </row>
    <row r="3210" hidden="1" spans="1:6">
      <c r="A3210" t="s">
        <v>3032</v>
      </c>
      <c r="B3210">
        <v>170</v>
      </c>
      <c r="C3210" s="1">
        <v>45931</v>
      </c>
      <c r="D3210" t="s">
        <v>4074</v>
      </c>
      <c r="E3210" t="s">
        <v>3032</v>
      </c>
      <c r="F3210" t="s">
        <v>4080</v>
      </c>
    </row>
    <row r="3211" hidden="1" spans="1:6">
      <c r="A3211" t="s">
        <v>3030</v>
      </c>
      <c r="B3211">
        <v>170</v>
      </c>
      <c r="C3211" s="1">
        <v>45931</v>
      </c>
      <c r="D3211" t="s">
        <v>4074</v>
      </c>
      <c r="E3211" t="s">
        <v>3030</v>
      </c>
      <c r="F3211" t="s">
        <v>4080</v>
      </c>
    </row>
    <row r="3212" hidden="1" spans="1:6">
      <c r="A3212" t="s">
        <v>3028</v>
      </c>
      <c r="B3212">
        <v>240</v>
      </c>
      <c r="C3212" s="1">
        <v>45931</v>
      </c>
      <c r="D3212" t="s">
        <v>4074</v>
      </c>
      <c r="E3212" t="s">
        <v>3028</v>
      </c>
      <c r="F3212" t="s">
        <v>4080</v>
      </c>
    </row>
    <row r="3213" hidden="1" spans="1:6">
      <c r="A3213" t="s">
        <v>3026</v>
      </c>
      <c r="B3213">
        <v>170</v>
      </c>
      <c r="C3213" s="1">
        <v>45931</v>
      </c>
      <c r="D3213" t="s">
        <v>4074</v>
      </c>
      <c r="E3213" t="s">
        <v>3026</v>
      </c>
      <c r="F3213" t="s">
        <v>4080</v>
      </c>
    </row>
    <row r="3214" hidden="1" spans="1:6">
      <c r="A3214" t="s">
        <v>3004</v>
      </c>
      <c r="B3214">
        <v>220</v>
      </c>
      <c r="C3214" s="1">
        <v>45931</v>
      </c>
      <c r="D3214" t="s">
        <v>4074</v>
      </c>
      <c r="E3214" t="s">
        <v>3004</v>
      </c>
      <c r="F3214" t="s">
        <v>4080</v>
      </c>
    </row>
    <row r="3215" hidden="1" spans="1:6">
      <c r="A3215" t="s">
        <v>2996</v>
      </c>
      <c r="B3215">
        <v>240</v>
      </c>
      <c r="C3215" s="1">
        <v>45931</v>
      </c>
      <c r="D3215" t="s">
        <v>4074</v>
      </c>
      <c r="E3215" t="s">
        <v>2996</v>
      </c>
      <c r="F3215" t="s">
        <v>4080</v>
      </c>
    </row>
    <row r="3216" hidden="1" spans="1:6">
      <c r="A3216" t="s">
        <v>2992</v>
      </c>
      <c r="B3216">
        <v>240</v>
      </c>
      <c r="C3216" s="1">
        <v>45931</v>
      </c>
      <c r="D3216" t="s">
        <v>4074</v>
      </c>
      <c r="E3216" t="s">
        <v>2992</v>
      </c>
      <c r="F3216" t="s">
        <v>4080</v>
      </c>
    </row>
    <row r="3217" hidden="1" spans="1:6">
      <c r="A3217" t="s">
        <v>2986</v>
      </c>
      <c r="B3217">
        <v>970</v>
      </c>
      <c r="C3217" s="1">
        <v>45931</v>
      </c>
      <c r="D3217" t="s">
        <v>4074</v>
      </c>
      <c r="E3217" t="s">
        <v>2986</v>
      </c>
      <c r="F3217" t="s">
        <v>4080</v>
      </c>
    </row>
    <row r="3218" hidden="1" spans="1:6">
      <c r="A3218" t="s">
        <v>2984</v>
      </c>
      <c r="B3218">
        <v>850</v>
      </c>
      <c r="C3218" s="1">
        <v>45931</v>
      </c>
      <c r="D3218" t="s">
        <v>4074</v>
      </c>
      <c r="E3218" t="s">
        <v>2984</v>
      </c>
      <c r="F3218" t="s">
        <v>4080</v>
      </c>
    </row>
    <row r="3219" hidden="1" spans="1:6">
      <c r="A3219" t="s">
        <v>2049</v>
      </c>
      <c r="B3219">
        <v>370</v>
      </c>
      <c r="C3219" s="1">
        <v>45931</v>
      </c>
      <c r="D3219" t="s">
        <v>4074</v>
      </c>
      <c r="E3219" t="s">
        <v>2049</v>
      </c>
      <c r="F3219" t="s">
        <v>4080</v>
      </c>
    </row>
    <row r="3220" hidden="1" spans="1:6">
      <c r="A3220" t="s">
        <v>2055</v>
      </c>
      <c r="B3220">
        <v>340</v>
      </c>
      <c r="C3220" s="1">
        <v>45931</v>
      </c>
      <c r="D3220" t="s">
        <v>4074</v>
      </c>
      <c r="E3220" t="s">
        <v>2055</v>
      </c>
      <c r="F3220" t="s">
        <v>4080</v>
      </c>
    </row>
    <row r="3221" hidden="1" spans="1:6">
      <c r="A3221" t="s">
        <v>2057</v>
      </c>
      <c r="B3221">
        <v>260</v>
      </c>
      <c r="C3221" s="1">
        <v>45931</v>
      </c>
      <c r="D3221" t="s">
        <v>4074</v>
      </c>
      <c r="E3221" t="s">
        <v>2057</v>
      </c>
      <c r="F3221" t="s">
        <v>4080</v>
      </c>
    </row>
    <row r="3222" hidden="1" spans="1:6">
      <c r="A3222" t="s">
        <v>2091</v>
      </c>
      <c r="B3222">
        <v>610</v>
      </c>
      <c r="C3222" s="1">
        <v>45931</v>
      </c>
      <c r="D3222" t="s">
        <v>4074</v>
      </c>
      <c r="E3222" t="s">
        <v>2091</v>
      </c>
      <c r="F3222" t="s">
        <v>4080</v>
      </c>
    </row>
    <row r="3223" hidden="1" spans="1:6">
      <c r="A3223" t="s">
        <v>2095</v>
      </c>
      <c r="B3223">
        <v>190</v>
      </c>
      <c r="C3223" s="1">
        <v>45931</v>
      </c>
      <c r="D3223" t="s">
        <v>4074</v>
      </c>
      <c r="E3223" t="s">
        <v>2095</v>
      </c>
      <c r="F3223" t="s">
        <v>4080</v>
      </c>
    </row>
    <row r="3224" hidden="1" spans="1:6">
      <c r="A3224" t="s">
        <v>2111</v>
      </c>
      <c r="B3224">
        <v>190</v>
      </c>
      <c r="C3224" s="1">
        <v>45931</v>
      </c>
      <c r="D3224" t="s">
        <v>4074</v>
      </c>
      <c r="E3224" t="s">
        <v>2111</v>
      </c>
      <c r="F3224" t="s">
        <v>4080</v>
      </c>
    </row>
    <row r="3225" hidden="1" spans="1:6">
      <c r="A3225" t="s">
        <v>2115</v>
      </c>
      <c r="B3225">
        <v>310</v>
      </c>
      <c r="C3225" s="1">
        <v>45931</v>
      </c>
      <c r="D3225" t="s">
        <v>4074</v>
      </c>
      <c r="E3225" t="s">
        <v>2115</v>
      </c>
      <c r="F3225" t="s">
        <v>4080</v>
      </c>
    </row>
    <row r="3226" hidden="1" spans="1:6">
      <c r="A3226" t="s">
        <v>2135</v>
      </c>
      <c r="B3226">
        <v>490</v>
      </c>
      <c r="C3226" s="1">
        <v>45931</v>
      </c>
      <c r="D3226" t="s">
        <v>4074</v>
      </c>
      <c r="E3226" t="s">
        <v>2135</v>
      </c>
      <c r="F3226" t="s">
        <v>4080</v>
      </c>
    </row>
    <row r="3227" hidden="1" spans="1:6">
      <c r="A3227" t="s">
        <v>2137</v>
      </c>
      <c r="B3227">
        <v>970</v>
      </c>
      <c r="C3227" s="1">
        <v>45931</v>
      </c>
      <c r="D3227" t="s">
        <v>4074</v>
      </c>
      <c r="E3227" t="s">
        <v>2137</v>
      </c>
      <c r="F3227" t="s">
        <v>4080</v>
      </c>
    </row>
    <row r="3228" hidden="1" spans="1:6">
      <c r="A3228" t="s">
        <v>2139</v>
      </c>
      <c r="B3228">
        <v>390</v>
      </c>
      <c r="C3228" s="1">
        <v>45931</v>
      </c>
      <c r="D3228" t="s">
        <v>4074</v>
      </c>
      <c r="E3228" t="s">
        <v>2139</v>
      </c>
      <c r="F3228" t="s">
        <v>4080</v>
      </c>
    </row>
    <row r="3229" hidden="1" spans="1:6">
      <c r="A3229" t="s">
        <v>2141</v>
      </c>
      <c r="B3229">
        <v>970</v>
      </c>
      <c r="C3229" s="1">
        <v>45931</v>
      </c>
      <c r="D3229" t="s">
        <v>4074</v>
      </c>
      <c r="E3229" t="s">
        <v>2141</v>
      </c>
      <c r="F3229" t="s">
        <v>4080</v>
      </c>
    </row>
    <row r="3230" hidden="1" spans="1:6">
      <c r="A3230" t="s">
        <v>2143</v>
      </c>
      <c r="B3230">
        <v>390</v>
      </c>
      <c r="C3230" s="1">
        <v>45931</v>
      </c>
      <c r="D3230" t="s">
        <v>4074</v>
      </c>
      <c r="E3230" t="s">
        <v>2143</v>
      </c>
      <c r="F3230" t="s">
        <v>4080</v>
      </c>
    </row>
    <row r="3231" hidden="1" spans="1:6">
      <c r="A3231" t="s">
        <v>2145</v>
      </c>
      <c r="B3231">
        <v>880</v>
      </c>
      <c r="C3231" s="1">
        <v>45931</v>
      </c>
      <c r="D3231" t="s">
        <v>4074</v>
      </c>
      <c r="E3231" t="s">
        <v>2145</v>
      </c>
      <c r="F3231" t="s">
        <v>4080</v>
      </c>
    </row>
    <row r="3232" hidden="1" spans="1:6">
      <c r="A3232" t="s">
        <v>2147</v>
      </c>
      <c r="B3232">
        <v>390</v>
      </c>
      <c r="C3232" s="1">
        <v>45931</v>
      </c>
      <c r="D3232" t="s">
        <v>4074</v>
      </c>
      <c r="E3232" t="s">
        <v>2147</v>
      </c>
      <c r="F3232" t="s">
        <v>4080</v>
      </c>
    </row>
    <row r="3233" hidden="1" spans="1:6">
      <c r="A3233" t="s">
        <v>2149</v>
      </c>
      <c r="B3233">
        <v>490</v>
      </c>
      <c r="C3233" s="1">
        <v>45931</v>
      </c>
      <c r="D3233" t="s">
        <v>4074</v>
      </c>
      <c r="E3233" t="s">
        <v>2149</v>
      </c>
      <c r="F3233" t="s">
        <v>4080</v>
      </c>
    </row>
    <row r="3234" hidden="1" spans="1:6">
      <c r="A3234" t="s">
        <v>2775</v>
      </c>
      <c r="B3234">
        <v>130</v>
      </c>
      <c r="C3234" s="1">
        <v>45931</v>
      </c>
      <c r="D3234" t="s">
        <v>4074</v>
      </c>
      <c r="E3234" t="s">
        <v>2775</v>
      </c>
      <c r="F3234" t="s">
        <v>4080</v>
      </c>
    </row>
    <row r="3235" hidden="1" spans="1:6">
      <c r="A3235" t="s">
        <v>2755</v>
      </c>
      <c r="B3235">
        <v>180</v>
      </c>
      <c r="C3235" s="1">
        <v>45931</v>
      </c>
      <c r="D3235" t="s">
        <v>4074</v>
      </c>
      <c r="E3235" t="s">
        <v>2755</v>
      </c>
      <c r="F3235" t="s">
        <v>4080</v>
      </c>
    </row>
    <row r="3236" hidden="1" spans="1:6">
      <c r="A3236" t="s">
        <v>2753</v>
      </c>
      <c r="B3236">
        <v>120</v>
      </c>
      <c r="C3236" s="1">
        <v>45931</v>
      </c>
      <c r="D3236" t="s">
        <v>4074</v>
      </c>
      <c r="E3236" t="s">
        <v>2753</v>
      </c>
      <c r="F3236" t="s">
        <v>4080</v>
      </c>
    </row>
    <row r="3237" hidden="1" spans="1:6">
      <c r="A3237" t="s">
        <v>2749</v>
      </c>
      <c r="B3237">
        <v>170</v>
      </c>
      <c r="C3237" s="1">
        <v>45931</v>
      </c>
      <c r="D3237" t="s">
        <v>4074</v>
      </c>
      <c r="E3237" t="s">
        <v>2749</v>
      </c>
      <c r="F3237" t="s">
        <v>4080</v>
      </c>
    </row>
    <row r="3238" hidden="1" spans="1:6">
      <c r="A3238" t="s">
        <v>4081</v>
      </c>
      <c r="B3238">
        <v>680</v>
      </c>
      <c r="C3238" s="1">
        <v>45931</v>
      </c>
      <c r="D3238" t="s">
        <v>4074</v>
      </c>
      <c r="E3238" t="s">
        <v>4081</v>
      </c>
      <c r="F3238" t="s">
        <v>4080</v>
      </c>
    </row>
    <row r="3239" hidden="1" spans="1:6">
      <c r="A3239" t="s">
        <v>1338</v>
      </c>
      <c r="B3239">
        <v>210</v>
      </c>
      <c r="C3239" s="1">
        <v>45931</v>
      </c>
      <c r="D3239" t="s">
        <v>4074</v>
      </c>
      <c r="E3239" t="s">
        <v>1338</v>
      </c>
      <c r="F3239" t="s">
        <v>4080</v>
      </c>
    </row>
    <row r="3240" hidden="1" spans="1:6">
      <c r="A3240" t="s">
        <v>1344</v>
      </c>
      <c r="B3240">
        <v>310</v>
      </c>
      <c r="C3240" s="1">
        <v>45931</v>
      </c>
      <c r="D3240" t="s">
        <v>4074</v>
      </c>
      <c r="E3240" t="s">
        <v>1344</v>
      </c>
      <c r="F3240" t="s">
        <v>4080</v>
      </c>
    </row>
    <row r="3241" hidden="1" spans="1:6">
      <c r="A3241" t="s">
        <v>1348</v>
      </c>
      <c r="B3241">
        <v>350</v>
      </c>
      <c r="C3241" s="1">
        <v>45931</v>
      </c>
      <c r="D3241" t="s">
        <v>4074</v>
      </c>
      <c r="E3241" t="s">
        <v>1348</v>
      </c>
      <c r="F3241" t="s">
        <v>4080</v>
      </c>
    </row>
    <row r="3242" hidden="1" spans="1:6">
      <c r="A3242" t="s">
        <v>1350</v>
      </c>
      <c r="B3242">
        <v>180</v>
      </c>
      <c r="C3242" s="1">
        <v>45931</v>
      </c>
      <c r="D3242" t="s">
        <v>4074</v>
      </c>
      <c r="E3242" t="s">
        <v>1350</v>
      </c>
      <c r="F3242" t="s">
        <v>4080</v>
      </c>
    </row>
    <row r="3243" hidden="1" spans="1:6">
      <c r="A3243" t="s">
        <v>1354</v>
      </c>
      <c r="B3243">
        <v>230</v>
      </c>
      <c r="C3243" s="1">
        <v>45931</v>
      </c>
      <c r="D3243" t="s">
        <v>4074</v>
      </c>
      <c r="E3243" t="s">
        <v>1354</v>
      </c>
      <c r="F3243" t="s">
        <v>4080</v>
      </c>
    </row>
    <row r="3244" hidden="1" spans="1:6">
      <c r="A3244" t="s">
        <v>1358</v>
      </c>
      <c r="B3244">
        <v>180</v>
      </c>
      <c r="C3244" s="1">
        <v>45931</v>
      </c>
      <c r="D3244" t="s">
        <v>4074</v>
      </c>
      <c r="E3244" t="s">
        <v>1358</v>
      </c>
      <c r="F3244" t="s">
        <v>4080</v>
      </c>
    </row>
    <row r="3245" hidden="1" spans="1:6">
      <c r="A3245" t="s">
        <v>1362</v>
      </c>
      <c r="B3245">
        <v>100</v>
      </c>
      <c r="C3245" s="1">
        <v>45931</v>
      </c>
      <c r="D3245" t="s">
        <v>4074</v>
      </c>
      <c r="E3245" t="s">
        <v>1362</v>
      </c>
      <c r="F3245" t="s">
        <v>4080</v>
      </c>
    </row>
    <row r="3246" hidden="1" spans="1:6">
      <c r="A3246" t="s">
        <v>1364</v>
      </c>
      <c r="B3246">
        <v>180</v>
      </c>
      <c r="C3246" s="1">
        <v>45931</v>
      </c>
      <c r="D3246" t="s">
        <v>4074</v>
      </c>
      <c r="E3246" t="s">
        <v>1364</v>
      </c>
      <c r="F3246" t="s">
        <v>4080</v>
      </c>
    </row>
    <row r="3247" hidden="1" spans="1:6">
      <c r="A3247" t="s">
        <v>1366</v>
      </c>
      <c r="B3247">
        <v>250</v>
      </c>
      <c r="C3247" s="1">
        <v>45931</v>
      </c>
      <c r="D3247" t="s">
        <v>4074</v>
      </c>
      <c r="E3247" t="s">
        <v>1366</v>
      </c>
      <c r="F3247" t="s">
        <v>4080</v>
      </c>
    </row>
    <row r="3248" hidden="1" spans="1:6">
      <c r="A3248" t="s">
        <v>1368</v>
      </c>
      <c r="B3248">
        <v>120</v>
      </c>
      <c r="C3248" s="1">
        <v>45931</v>
      </c>
      <c r="D3248" t="s">
        <v>4074</v>
      </c>
      <c r="E3248" t="s">
        <v>1368</v>
      </c>
      <c r="F3248" t="s">
        <v>4080</v>
      </c>
    </row>
    <row r="3249" hidden="1" spans="1:6">
      <c r="A3249" t="s">
        <v>1372</v>
      </c>
      <c r="B3249">
        <v>270</v>
      </c>
      <c r="C3249" s="1">
        <v>45931</v>
      </c>
      <c r="D3249" t="s">
        <v>4074</v>
      </c>
      <c r="E3249" t="s">
        <v>1372</v>
      </c>
      <c r="F3249" t="s">
        <v>4080</v>
      </c>
    </row>
    <row r="3250" hidden="1" spans="1:6">
      <c r="A3250" t="s">
        <v>1374</v>
      </c>
      <c r="B3250">
        <v>360</v>
      </c>
      <c r="C3250" s="1">
        <v>45931</v>
      </c>
      <c r="D3250" t="s">
        <v>4074</v>
      </c>
      <c r="E3250" t="s">
        <v>1374</v>
      </c>
      <c r="F3250" t="s">
        <v>4080</v>
      </c>
    </row>
    <row r="3251" hidden="1" spans="1:6">
      <c r="A3251" t="s">
        <v>1396</v>
      </c>
      <c r="B3251">
        <v>150</v>
      </c>
      <c r="C3251" s="1">
        <v>45931</v>
      </c>
      <c r="D3251" t="s">
        <v>4074</v>
      </c>
      <c r="E3251" t="s">
        <v>1396</v>
      </c>
      <c r="F3251" t="s">
        <v>4080</v>
      </c>
    </row>
    <row r="3252" hidden="1" spans="1:6">
      <c r="A3252" t="s">
        <v>1398</v>
      </c>
      <c r="B3252">
        <v>150</v>
      </c>
      <c r="C3252" s="1">
        <v>45931</v>
      </c>
      <c r="D3252" t="s">
        <v>4074</v>
      </c>
      <c r="E3252" t="s">
        <v>1398</v>
      </c>
      <c r="F3252" t="s">
        <v>4080</v>
      </c>
    </row>
    <row r="3253" hidden="1" spans="1:6">
      <c r="A3253" t="s">
        <v>1404</v>
      </c>
      <c r="B3253">
        <v>550</v>
      </c>
      <c r="C3253" s="1">
        <v>45931</v>
      </c>
      <c r="D3253" t="s">
        <v>4074</v>
      </c>
      <c r="E3253" t="s">
        <v>1404</v>
      </c>
      <c r="F3253" t="s">
        <v>4080</v>
      </c>
    </row>
    <row r="3254" hidden="1" spans="1:6">
      <c r="A3254" t="s">
        <v>1406</v>
      </c>
      <c r="B3254">
        <v>360</v>
      </c>
      <c r="C3254" s="1">
        <v>45931</v>
      </c>
      <c r="D3254" t="s">
        <v>4074</v>
      </c>
      <c r="E3254" t="s">
        <v>1406</v>
      </c>
      <c r="F3254" t="s">
        <v>4080</v>
      </c>
    </row>
    <row r="3255" hidden="1" spans="1:6">
      <c r="A3255" t="s">
        <v>1416</v>
      </c>
      <c r="B3255">
        <v>120</v>
      </c>
      <c r="C3255" s="1">
        <v>45931</v>
      </c>
      <c r="D3255" t="s">
        <v>4074</v>
      </c>
      <c r="E3255" t="s">
        <v>1416</v>
      </c>
      <c r="F3255" t="s">
        <v>4080</v>
      </c>
    </row>
    <row r="3256" hidden="1" spans="1:6">
      <c r="A3256" t="s">
        <v>1422</v>
      </c>
      <c r="B3256">
        <v>230</v>
      </c>
      <c r="C3256" s="1">
        <v>45931</v>
      </c>
      <c r="D3256" t="s">
        <v>4074</v>
      </c>
      <c r="E3256" t="s">
        <v>1422</v>
      </c>
      <c r="F3256" t="s">
        <v>4080</v>
      </c>
    </row>
    <row r="3257" hidden="1" spans="1:6">
      <c r="A3257" t="s">
        <v>1430</v>
      </c>
      <c r="B3257">
        <v>100</v>
      </c>
      <c r="C3257" s="1">
        <v>45931</v>
      </c>
      <c r="D3257" t="s">
        <v>4074</v>
      </c>
      <c r="E3257" t="s">
        <v>1430</v>
      </c>
      <c r="F3257" t="s">
        <v>4080</v>
      </c>
    </row>
    <row r="3258" hidden="1" spans="1:6">
      <c r="A3258" t="s">
        <v>2609</v>
      </c>
      <c r="B3258">
        <v>250</v>
      </c>
      <c r="C3258" s="1">
        <v>45931</v>
      </c>
      <c r="D3258" t="s">
        <v>4074</v>
      </c>
      <c r="E3258" t="s">
        <v>2609</v>
      </c>
      <c r="F3258" t="s">
        <v>4080</v>
      </c>
    </row>
    <row r="3259" hidden="1" spans="1:6">
      <c r="A3259" t="s">
        <v>2607</v>
      </c>
      <c r="B3259">
        <v>360</v>
      </c>
      <c r="C3259" s="1">
        <v>45931</v>
      </c>
      <c r="D3259" t="s">
        <v>4074</v>
      </c>
      <c r="E3259" t="s">
        <v>2607</v>
      </c>
      <c r="F3259" t="s">
        <v>4080</v>
      </c>
    </row>
    <row r="3260" hidden="1" spans="1:6">
      <c r="A3260" t="s">
        <v>2603</v>
      </c>
      <c r="B3260">
        <v>610</v>
      </c>
      <c r="C3260" s="1">
        <v>45931</v>
      </c>
      <c r="D3260" t="s">
        <v>4074</v>
      </c>
      <c r="E3260" t="s">
        <v>2603</v>
      </c>
      <c r="F3260" t="s">
        <v>4080</v>
      </c>
    </row>
    <row r="3261" hidden="1" spans="1:6">
      <c r="A3261" t="s">
        <v>2587</v>
      </c>
      <c r="B3261">
        <v>100</v>
      </c>
      <c r="C3261" s="1">
        <v>45931</v>
      </c>
      <c r="D3261" t="s">
        <v>4074</v>
      </c>
      <c r="E3261" t="s">
        <v>2587</v>
      </c>
      <c r="F3261" t="s">
        <v>4080</v>
      </c>
    </row>
    <row r="3262" hidden="1" spans="1:6">
      <c r="A3262" t="s">
        <v>2577</v>
      </c>
      <c r="B3262">
        <v>390</v>
      </c>
      <c r="C3262" s="1">
        <v>45931</v>
      </c>
      <c r="D3262" t="s">
        <v>4074</v>
      </c>
      <c r="E3262" t="s">
        <v>2577</v>
      </c>
      <c r="F3262" t="s">
        <v>4080</v>
      </c>
    </row>
    <row r="3263" hidden="1" spans="1:6">
      <c r="A3263" t="s">
        <v>2579</v>
      </c>
      <c r="B3263">
        <v>390</v>
      </c>
      <c r="C3263" s="1">
        <v>45931</v>
      </c>
      <c r="D3263" t="s">
        <v>4074</v>
      </c>
      <c r="E3263" t="s">
        <v>2579</v>
      </c>
      <c r="F3263" t="s">
        <v>4080</v>
      </c>
    </row>
    <row r="3264" hidden="1" spans="1:6">
      <c r="A3264" t="s">
        <v>2581</v>
      </c>
      <c r="B3264">
        <v>390</v>
      </c>
      <c r="C3264" s="1">
        <v>45931</v>
      </c>
      <c r="D3264" t="s">
        <v>4074</v>
      </c>
      <c r="E3264" t="s">
        <v>2581</v>
      </c>
      <c r="F3264" t="s">
        <v>4080</v>
      </c>
    </row>
    <row r="3265" hidden="1" spans="1:6">
      <c r="A3265" t="s">
        <v>2583</v>
      </c>
      <c r="B3265">
        <v>390</v>
      </c>
      <c r="C3265" s="1">
        <v>45931</v>
      </c>
      <c r="D3265" t="s">
        <v>4074</v>
      </c>
      <c r="E3265" t="s">
        <v>2583</v>
      </c>
      <c r="F3265" t="s">
        <v>4080</v>
      </c>
    </row>
    <row r="3266" hidden="1" spans="1:6">
      <c r="A3266" t="s">
        <v>1642</v>
      </c>
      <c r="B3266">
        <v>880</v>
      </c>
      <c r="C3266" s="1">
        <v>45931</v>
      </c>
      <c r="D3266" t="s">
        <v>4074</v>
      </c>
      <c r="E3266" t="s">
        <v>1642</v>
      </c>
      <c r="F3266" t="s">
        <v>4080</v>
      </c>
    </row>
    <row r="3267" hidden="1" spans="1:6">
      <c r="A3267" t="s">
        <v>3199</v>
      </c>
      <c r="B3267">
        <v>970</v>
      </c>
      <c r="C3267" s="1">
        <v>45931</v>
      </c>
      <c r="D3267" t="s">
        <v>4074</v>
      </c>
      <c r="E3267" t="s">
        <v>3199</v>
      </c>
      <c r="F3267" t="s">
        <v>4080</v>
      </c>
    </row>
    <row r="3268" hidden="1" spans="1:6">
      <c r="A3268" t="s">
        <v>1138</v>
      </c>
      <c r="B3268">
        <v>310</v>
      </c>
      <c r="C3268" s="1">
        <v>45931</v>
      </c>
      <c r="D3268" t="s">
        <v>4074</v>
      </c>
      <c r="E3268" t="s">
        <v>1138</v>
      </c>
      <c r="F3268" t="s">
        <v>4080</v>
      </c>
    </row>
    <row r="3269" hidden="1" spans="1:6">
      <c r="A3269" t="s">
        <v>1134</v>
      </c>
      <c r="B3269">
        <v>250</v>
      </c>
      <c r="C3269" s="1">
        <v>45931</v>
      </c>
      <c r="D3269" t="s">
        <v>4074</v>
      </c>
      <c r="E3269" t="s">
        <v>1134</v>
      </c>
      <c r="F3269" t="s">
        <v>4080</v>
      </c>
    </row>
    <row r="3270" hidden="1" spans="1:6">
      <c r="A3270" t="s">
        <v>1232</v>
      </c>
      <c r="B3270">
        <v>210</v>
      </c>
      <c r="C3270" s="1">
        <v>45931</v>
      </c>
      <c r="D3270" t="s">
        <v>4074</v>
      </c>
      <c r="E3270" t="s">
        <v>1232</v>
      </c>
      <c r="F3270" t="s">
        <v>4080</v>
      </c>
    </row>
    <row r="3271" hidden="1" spans="1:6">
      <c r="A3271" t="s">
        <v>1170</v>
      </c>
      <c r="B3271">
        <v>210</v>
      </c>
      <c r="C3271" s="1">
        <v>45931</v>
      </c>
      <c r="D3271" t="s">
        <v>4074</v>
      </c>
      <c r="E3271" t="s">
        <v>1170</v>
      </c>
      <c r="F3271" t="s">
        <v>4080</v>
      </c>
    </row>
    <row r="3272" hidden="1" spans="1:6">
      <c r="A3272" t="s">
        <v>1162</v>
      </c>
      <c r="B3272">
        <v>220</v>
      </c>
      <c r="C3272" s="1">
        <v>45931</v>
      </c>
      <c r="D3272" t="s">
        <v>4074</v>
      </c>
      <c r="E3272" t="s">
        <v>1162</v>
      </c>
      <c r="F3272" t="s">
        <v>4080</v>
      </c>
    </row>
    <row r="3273" hidden="1" spans="1:6">
      <c r="A3273" t="s">
        <v>1650</v>
      </c>
      <c r="B3273">
        <v>970</v>
      </c>
      <c r="C3273" s="1">
        <v>45931</v>
      </c>
      <c r="D3273" t="s">
        <v>4074</v>
      </c>
      <c r="E3273" t="s">
        <v>1650</v>
      </c>
      <c r="F3273" t="s">
        <v>4080</v>
      </c>
    </row>
    <row r="3274" hidden="1" spans="1:6">
      <c r="A3274" t="s">
        <v>1530</v>
      </c>
      <c r="B3274">
        <v>480</v>
      </c>
      <c r="C3274" s="1">
        <v>45931</v>
      </c>
      <c r="D3274" t="s">
        <v>4074</v>
      </c>
      <c r="E3274" t="s">
        <v>1530</v>
      </c>
      <c r="F3274" t="s">
        <v>4080</v>
      </c>
    </row>
    <row r="3275" hidden="1" spans="1:6">
      <c r="A3275" t="s">
        <v>1528</v>
      </c>
      <c r="B3275">
        <v>240</v>
      </c>
      <c r="C3275" s="1">
        <v>45931</v>
      </c>
      <c r="D3275" t="s">
        <v>4074</v>
      </c>
      <c r="E3275" t="s">
        <v>1528</v>
      </c>
      <c r="F3275" t="s">
        <v>4080</v>
      </c>
    </row>
    <row r="3276" hidden="1" spans="1:6">
      <c r="A3276" t="s">
        <v>1506</v>
      </c>
      <c r="B3276">
        <v>120</v>
      </c>
      <c r="C3276" s="1">
        <v>45931</v>
      </c>
      <c r="D3276" t="s">
        <v>4074</v>
      </c>
      <c r="E3276" t="s">
        <v>1506</v>
      </c>
      <c r="F3276" t="s">
        <v>4080</v>
      </c>
    </row>
    <row r="3277" hidden="1" spans="1:6">
      <c r="A3277" t="s">
        <v>1538</v>
      </c>
      <c r="B3277">
        <v>140</v>
      </c>
      <c r="C3277" s="1">
        <v>45931</v>
      </c>
      <c r="D3277" t="s">
        <v>4074</v>
      </c>
      <c r="E3277" t="s">
        <v>1538</v>
      </c>
      <c r="F3277" t="s">
        <v>4080</v>
      </c>
    </row>
    <row r="3278" hidden="1" spans="1:6">
      <c r="A3278" t="s">
        <v>1534</v>
      </c>
      <c r="B3278">
        <v>250</v>
      </c>
      <c r="C3278" s="1">
        <v>45931</v>
      </c>
      <c r="D3278" t="s">
        <v>4074</v>
      </c>
      <c r="E3278" t="s">
        <v>1534</v>
      </c>
      <c r="F3278" t="s">
        <v>4080</v>
      </c>
    </row>
    <row r="3279" hidden="1" spans="1:6">
      <c r="A3279" t="s">
        <v>1644</v>
      </c>
      <c r="B3279">
        <v>590</v>
      </c>
      <c r="C3279" s="1">
        <v>45931</v>
      </c>
      <c r="D3279" t="s">
        <v>4074</v>
      </c>
      <c r="E3279" t="s">
        <v>1644</v>
      </c>
      <c r="F3279" t="s">
        <v>4080</v>
      </c>
    </row>
    <row r="3280" hidden="1" spans="1:6">
      <c r="A3280" t="s">
        <v>1646</v>
      </c>
      <c r="B3280">
        <v>490</v>
      </c>
      <c r="C3280" s="1">
        <v>45931</v>
      </c>
      <c r="D3280" t="s">
        <v>4074</v>
      </c>
      <c r="E3280" t="s">
        <v>1646</v>
      </c>
      <c r="F3280" t="s">
        <v>4080</v>
      </c>
    </row>
    <row r="3281" hidden="1" spans="1:6">
      <c r="A3281" t="s">
        <v>1670</v>
      </c>
      <c r="B3281">
        <v>0</v>
      </c>
      <c r="C3281" s="1">
        <v>45931</v>
      </c>
      <c r="D3281" t="s">
        <v>4074</v>
      </c>
      <c r="E3281" t="s">
        <v>1670</v>
      </c>
      <c r="F3281" t="s">
        <v>4080</v>
      </c>
    </row>
    <row r="3282" hidden="1" spans="1:6">
      <c r="A3282" t="s">
        <v>1672</v>
      </c>
      <c r="B3282">
        <v>490</v>
      </c>
      <c r="C3282" s="1">
        <v>45931</v>
      </c>
      <c r="D3282" t="s">
        <v>4074</v>
      </c>
      <c r="E3282" t="s">
        <v>1672</v>
      </c>
      <c r="F3282" t="s">
        <v>4080</v>
      </c>
    </row>
    <row r="3283" hidden="1" spans="1:6">
      <c r="A3283" t="s">
        <v>1674</v>
      </c>
      <c r="B3283">
        <v>590</v>
      </c>
      <c r="C3283" s="1">
        <v>45931</v>
      </c>
      <c r="D3283" t="s">
        <v>4074</v>
      </c>
      <c r="E3283" t="s">
        <v>1674</v>
      </c>
      <c r="F3283" t="s">
        <v>4080</v>
      </c>
    </row>
    <row r="3284" hidden="1" spans="1:6">
      <c r="A3284" t="s">
        <v>1490</v>
      </c>
      <c r="B3284">
        <v>240</v>
      </c>
      <c r="C3284" s="1">
        <v>45931</v>
      </c>
      <c r="D3284" t="s">
        <v>4074</v>
      </c>
      <c r="E3284" t="s">
        <v>1490</v>
      </c>
      <c r="F3284" t="s">
        <v>4080</v>
      </c>
    </row>
    <row r="3285" hidden="1" spans="1:6">
      <c r="A3285" t="s">
        <v>1480</v>
      </c>
      <c r="B3285">
        <v>120</v>
      </c>
      <c r="C3285" s="1">
        <v>45931</v>
      </c>
      <c r="D3285" t="s">
        <v>4074</v>
      </c>
      <c r="E3285" t="s">
        <v>1480</v>
      </c>
      <c r="F3285" t="s">
        <v>4080</v>
      </c>
    </row>
    <row r="3286" hidden="1" spans="1:6">
      <c r="A3286" t="s">
        <v>1482</v>
      </c>
      <c r="B3286">
        <v>90</v>
      </c>
      <c r="C3286" s="1">
        <v>45931</v>
      </c>
      <c r="D3286" t="s">
        <v>4074</v>
      </c>
      <c r="E3286" t="s">
        <v>1482</v>
      </c>
      <c r="F3286" t="s">
        <v>4080</v>
      </c>
    </row>
    <row r="3287" hidden="1" spans="1:6">
      <c r="A3287" t="s">
        <v>1478</v>
      </c>
      <c r="B3287">
        <v>120</v>
      </c>
      <c r="C3287" s="1">
        <v>45931</v>
      </c>
      <c r="D3287" t="s">
        <v>4074</v>
      </c>
      <c r="E3287" t="s">
        <v>1478</v>
      </c>
      <c r="F3287" t="s">
        <v>4080</v>
      </c>
    </row>
    <row r="3288" hidden="1" spans="1:6">
      <c r="A3288" t="s">
        <v>1496</v>
      </c>
      <c r="B3288">
        <v>140</v>
      </c>
      <c r="C3288" s="1">
        <v>45931</v>
      </c>
      <c r="D3288" t="s">
        <v>4074</v>
      </c>
      <c r="E3288" t="s">
        <v>1496</v>
      </c>
      <c r="F3288" t="s">
        <v>4080</v>
      </c>
    </row>
    <row r="3289" hidden="1" spans="1:6">
      <c r="A3289" t="s">
        <v>1462</v>
      </c>
      <c r="B3289">
        <v>190</v>
      </c>
      <c r="C3289" s="1">
        <v>45931</v>
      </c>
      <c r="D3289" t="s">
        <v>4074</v>
      </c>
      <c r="E3289" t="s">
        <v>1462</v>
      </c>
      <c r="F3289" t="s">
        <v>4080</v>
      </c>
    </row>
    <row r="3290" hidden="1" spans="1:6">
      <c r="A3290" t="s">
        <v>1448</v>
      </c>
      <c r="B3290">
        <v>240</v>
      </c>
      <c r="C3290" s="1">
        <v>45931</v>
      </c>
      <c r="D3290" t="s">
        <v>4074</v>
      </c>
      <c r="E3290" t="s">
        <v>1448</v>
      </c>
      <c r="F3290" t="s">
        <v>4080</v>
      </c>
    </row>
    <row r="3291" hidden="1" spans="1:6">
      <c r="A3291" s="1" t="s">
        <v>1530</v>
      </c>
      <c r="B3291">
        <v>250</v>
      </c>
      <c r="C3291" s="1">
        <v>45962</v>
      </c>
      <c r="D3291" t="s">
        <v>4074</v>
      </c>
      <c r="E3291" t="s">
        <v>1530</v>
      </c>
      <c r="F3291" t="s">
        <v>4082</v>
      </c>
    </row>
    <row r="3292" hidden="1" spans="1:6">
      <c r="A3292" s="1" t="s">
        <v>1508</v>
      </c>
      <c r="B3292">
        <v>100</v>
      </c>
      <c r="C3292" s="1">
        <v>45962</v>
      </c>
      <c r="D3292" t="s">
        <v>4074</v>
      </c>
      <c r="E3292" t="s">
        <v>1508</v>
      </c>
      <c r="F3292" t="s">
        <v>4082</v>
      </c>
    </row>
    <row r="3293" hidden="1" spans="1:6">
      <c r="A3293" s="1" t="s">
        <v>1526</v>
      </c>
      <c r="B3293">
        <v>100</v>
      </c>
      <c r="C3293" s="1">
        <v>45962</v>
      </c>
      <c r="D3293" t="s">
        <v>4074</v>
      </c>
      <c r="E3293" t="s">
        <v>1526</v>
      </c>
      <c r="F3293" t="s">
        <v>4082</v>
      </c>
    </row>
    <row r="3294" hidden="1" spans="1:6">
      <c r="A3294" s="1" t="s">
        <v>1484</v>
      </c>
      <c r="B3294">
        <v>200</v>
      </c>
      <c r="C3294" s="1">
        <v>45962</v>
      </c>
      <c r="D3294" t="s">
        <v>4074</v>
      </c>
      <c r="E3294" t="s">
        <v>1484</v>
      </c>
      <c r="F3294" t="s">
        <v>4082</v>
      </c>
    </row>
    <row r="3295" hidden="1" spans="1:6">
      <c r="A3295" s="1" t="s">
        <v>1478</v>
      </c>
      <c r="B3295">
        <v>120</v>
      </c>
      <c r="C3295" s="1">
        <v>45962</v>
      </c>
      <c r="D3295" t="s">
        <v>4074</v>
      </c>
      <c r="E3295" t="s">
        <v>1478</v>
      </c>
      <c r="F3295" t="s">
        <v>4082</v>
      </c>
    </row>
    <row r="3296" hidden="1" spans="1:6">
      <c r="A3296" s="1" t="s">
        <v>2151</v>
      </c>
      <c r="B3296">
        <v>170</v>
      </c>
      <c r="C3296" s="1">
        <v>45962</v>
      </c>
      <c r="D3296" t="s">
        <v>4074</v>
      </c>
      <c r="E3296" t="s">
        <v>2151</v>
      </c>
      <c r="F3296" t="s">
        <v>4082</v>
      </c>
    </row>
    <row r="3297" hidden="1" spans="1:6">
      <c r="A3297" s="1" t="s">
        <v>2137</v>
      </c>
      <c r="B3297">
        <v>240</v>
      </c>
      <c r="C3297" s="1">
        <v>45962</v>
      </c>
      <c r="D3297" t="s">
        <v>4074</v>
      </c>
      <c r="E3297" t="s">
        <v>2137</v>
      </c>
      <c r="F3297" t="s">
        <v>4082</v>
      </c>
    </row>
    <row r="3298" hidden="1" spans="1:6">
      <c r="A3298" s="1" t="s">
        <v>2141</v>
      </c>
      <c r="B3298">
        <v>240</v>
      </c>
      <c r="C3298" s="1">
        <v>45962</v>
      </c>
      <c r="D3298" t="s">
        <v>4074</v>
      </c>
      <c r="E3298" t="s">
        <v>2141</v>
      </c>
      <c r="F3298" t="s">
        <v>4082</v>
      </c>
    </row>
    <row r="3299" hidden="1" spans="1:6">
      <c r="A3299" s="1" t="s">
        <v>2145</v>
      </c>
      <c r="B3299">
        <v>200</v>
      </c>
      <c r="C3299" s="1">
        <v>45962</v>
      </c>
      <c r="D3299" t="s">
        <v>4074</v>
      </c>
      <c r="E3299" t="s">
        <v>2145</v>
      </c>
      <c r="F3299" t="s">
        <v>4082</v>
      </c>
    </row>
    <row r="3300" hidden="1" spans="1:6">
      <c r="A3300" s="1" t="s">
        <v>2153</v>
      </c>
      <c r="B3300">
        <v>170</v>
      </c>
      <c r="C3300" s="1">
        <v>45962</v>
      </c>
      <c r="D3300" t="s">
        <v>4074</v>
      </c>
      <c r="E3300" t="s">
        <v>2153</v>
      </c>
      <c r="F3300" t="s">
        <v>4082</v>
      </c>
    </row>
    <row r="3301" hidden="1" spans="1:6">
      <c r="A3301" s="1" t="s">
        <v>2763</v>
      </c>
      <c r="B3301">
        <v>100</v>
      </c>
      <c r="C3301" s="1">
        <v>45962</v>
      </c>
      <c r="D3301" t="s">
        <v>4074</v>
      </c>
      <c r="E3301" t="s">
        <v>2763</v>
      </c>
      <c r="F3301" t="s">
        <v>4082</v>
      </c>
    </row>
    <row r="3302" hidden="1" spans="1:6">
      <c r="A3302" s="1" t="s">
        <v>2775</v>
      </c>
      <c r="B3302">
        <v>100</v>
      </c>
      <c r="C3302" s="1">
        <v>45962</v>
      </c>
      <c r="D3302" t="s">
        <v>4074</v>
      </c>
      <c r="E3302" t="s">
        <v>2775</v>
      </c>
      <c r="F3302" t="s">
        <v>4082</v>
      </c>
    </row>
    <row r="3303" hidden="1" spans="1:6">
      <c r="A3303" s="1" t="s">
        <v>2617</v>
      </c>
      <c r="B3303">
        <v>50</v>
      </c>
      <c r="C3303" s="1">
        <v>45962</v>
      </c>
      <c r="D3303" t="s">
        <v>4074</v>
      </c>
      <c r="E3303" t="s">
        <v>2617</v>
      </c>
      <c r="F3303" t="s">
        <v>4082</v>
      </c>
    </row>
    <row r="3304" hidden="1" spans="1:6">
      <c r="A3304" s="1" t="s">
        <v>2611</v>
      </c>
      <c r="B3304">
        <v>100</v>
      </c>
      <c r="C3304" s="1">
        <v>45962</v>
      </c>
      <c r="D3304" t="s">
        <v>4074</v>
      </c>
      <c r="E3304" t="s">
        <v>2611</v>
      </c>
      <c r="F3304" t="s">
        <v>4082</v>
      </c>
    </row>
    <row r="3305" hidden="1" spans="1:6">
      <c r="A3305" s="1" t="s">
        <v>3026</v>
      </c>
      <c r="B3305">
        <v>170</v>
      </c>
      <c r="C3305" s="1">
        <v>45962</v>
      </c>
      <c r="D3305" t="s">
        <v>4074</v>
      </c>
      <c r="E3305" t="s">
        <v>3026</v>
      </c>
      <c r="F3305" t="s">
        <v>4082</v>
      </c>
    </row>
    <row r="3306" hidden="1" spans="1:6">
      <c r="A3306" s="1" t="s">
        <v>2994</v>
      </c>
      <c r="B3306">
        <v>150</v>
      </c>
      <c r="C3306" s="1">
        <v>45962</v>
      </c>
      <c r="D3306" t="s">
        <v>4074</v>
      </c>
      <c r="E3306" t="s">
        <v>2994</v>
      </c>
      <c r="F3306" t="s">
        <v>4082</v>
      </c>
    </row>
    <row r="3307" hidden="1" spans="1:6">
      <c r="A3307" t="s">
        <v>1652</v>
      </c>
      <c r="B3307">
        <v>485</v>
      </c>
      <c r="C3307" s="1">
        <v>45962</v>
      </c>
      <c r="D3307" t="s">
        <v>4074</v>
      </c>
      <c r="E3307" t="s">
        <v>1652</v>
      </c>
      <c r="F3307" t="s">
        <v>4083</v>
      </c>
    </row>
    <row r="3308" hidden="1" spans="1:6">
      <c r="A3308" t="s">
        <v>1654</v>
      </c>
      <c r="B3308">
        <v>582</v>
      </c>
      <c r="C3308" s="1">
        <v>45962</v>
      </c>
      <c r="D3308" t="s">
        <v>4074</v>
      </c>
      <c r="E3308" t="s">
        <v>1654</v>
      </c>
      <c r="F3308" t="s">
        <v>4083</v>
      </c>
    </row>
    <row r="3309" hidden="1" spans="1:6">
      <c r="A3309" t="s">
        <v>1656</v>
      </c>
      <c r="B3309">
        <v>582</v>
      </c>
      <c r="C3309" s="1">
        <v>45962</v>
      </c>
      <c r="D3309" t="s">
        <v>4074</v>
      </c>
      <c r="E3309" t="s">
        <v>1656</v>
      </c>
      <c r="F3309" t="s">
        <v>4083</v>
      </c>
    </row>
    <row r="3310" hidden="1" spans="1:6">
      <c r="A3310" t="s">
        <v>1658</v>
      </c>
      <c r="B3310">
        <v>485</v>
      </c>
      <c r="C3310" s="1">
        <v>45962</v>
      </c>
      <c r="D3310" t="s">
        <v>4074</v>
      </c>
      <c r="E3310" t="s">
        <v>1658</v>
      </c>
      <c r="F3310" t="s">
        <v>4083</v>
      </c>
    </row>
    <row r="3311" hidden="1" spans="1:6">
      <c r="A3311" t="s">
        <v>1660</v>
      </c>
      <c r="B3311">
        <v>582</v>
      </c>
      <c r="C3311" s="1">
        <v>45962</v>
      </c>
      <c r="D3311" t="s">
        <v>4074</v>
      </c>
      <c r="E3311" t="s">
        <v>1660</v>
      </c>
      <c r="F3311" t="s">
        <v>4083</v>
      </c>
    </row>
    <row r="3312" hidden="1" spans="1:6">
      <c r="A3312" t="s">
        <v>1662</v>
      </c>
      <c r="B3312">
        <v>485</v>
      </c>
      <c r="C3312" s="1">
        <v>45962</v>
      </c>
      <c r="D3312" t="s">
        <v>4074</v>
      </c>
      <c r="E3312" t="s">
        <v>1662</v>
      </c>
      <c r="F3312" t="s">
        <v>4083</v>
      </c>
    </row>
    <row r="3313" hidden="1" spans="1:6">
      <c r="A3313" t="s">
        <v>1664</v>
      </c>
      <c r="B3313">
        <v>485</v>
      </c>
      <c r="C3313" s="1">
        <v>45962</v>
      </c>
      <c r="D3313" t="s">
        <v>4074</v>
      </c>
      <c r="E3313" t="s">
        <v>1664</v>
      </c>
      <c r="F3313" t="s">
        <v>4083</v>
      </c>
    </row>
    <row r="3314" hidden="1" spans="1:6">
      <c r="A3314" t="s">
        <v>1666</v>
      </c>
      <c r="B3314">
        <v>485</v>
      </c>
      <c r="C3314" s="1">
        <v>45962</v>
      </c>
      <c r="D3314" t="s">
        <v>4074</v>
      </c>
      <c r="E3314" t="s">
        <v>1666</v>
      </c>
      <c r="F3314" t="s">
        <v>4083</v>
      </c>
    </row>
    <row r="3315" hidden="1" spans="1:6">
      <c r="A3315" t="s">
        <v>1668</v>
      </c>
      <c r="B3315">
        <v>485</v>
      </c>
      <c r="C3315" s="1">
        <v>45962</v>
      </c>
      <c r="D3315" t="s">
        <v>4074</v>
      </c>
      <c r="E3315" t="s">
        <v>1668</v>
      </c>
      <c r="F3315" t="s">
        <v>4083</v>
      </c>
    </row>
    <row r="3316" hidden="1" spans="1:6">
      <c r="A3316" t="s">
        <v>1676</v>
      </c>
      <c r="B3316">
        <v>500</v>
      </c>
      <c r="C3316" s="1">
        <v>45962</v>
      </c>
      <c r="D3316" t="s">
        <v>4074</v>
      </c>
      <c r="E3316" t="s">
        <v>1676</v>
      </c>
      <c r="F3316" t="s">
        <v>4083</v>
      </c>
    </row>
    <row r="3317" hidden="1" spans="1:6">
      <c r="A3317" t="s">
        <v>1690</v>
      </c>
      <c r="B3317">
        <v>500</v>
      </c>
      <c r="C3317" s="1">
        <v>45962</v>
      </c>
      <c r="D3317" t="s">
        <v>4074</v>
      </c>
      <c r="E3317" t="s">
        <v>1690</v>
      </c>
      <c r="F3317" t="s">
        <v>4083</v>
      </c>
    </row>
    <row r="3318" hidden="1" spans="1:6">
      <c r="A3318" t="s">
        <v>1692</v>
      </c>
      <c r="B3318">
        <v>500</v>
      </c>
      <c r="C3318" s="1">
        <v>45962</v>
      </c>
      <c r="D3318" t="s">
        <v>4074</v>
      </c>
      <c r="E3318" t="s">
        <v>1692</v>
      </c>
      <c r="F3318" t="s">
        <v>4083</v>
      </c>
    </row>
    <row r="3319" hidden="1" spans="1:6">
      <c r="A3319" t="s">
        <v>1694</v>
      </c>
      <c r="B3319">
        <v>500</v>
      </c>
      <c r="C3319" s="1">
        <v>45962</v>
      </c>
      <c r="D3319" t="s">
        <v>4074</v>
      </c>
      <c r="E3319" t="s">
        <v>1694</v>
      </c>
      <c r="F3319" t="s">
        <v>4083</v>
      </c>
    </row>
    <row r="3320" hidden="1" spans="1:6">
      <c r="A3320" t="s">
        <v>1696</v>
      </c>
      <c r="B3320">
        <v>500</v>
      </c>
      <c r="C3320" s="1">
        <v>45962</v>
      </c>
      <c r="D3320" t="s">
        <v>4074</v>
      </c>
      <c r="E3320" t="s">
        <v>1696</v>
      </c>
      <c r="F3320" t="s">
        <v>4083</v>
      </c>
    </row>
    <row r="3321" hidden="1" spans="1:6">
      <c r="A3321" t="s">
        <v>1698</v>
      </c>
      <c r="B3321">
        <v>600</v>
      </c>
      <c r="C3321" s="1">
        <v>45962</v>
      </c>
      <c r="D3321" t="s">
        <v>4074</v>
      </c>
      <c r="E3321" t="s">
        <v>1698</v>
      </c>
      <c r="F3321" t="s">
        <v>4083</v>
      </c>
    </row>
    <row r="3322" hidden="1" spans="1:6">
      <c r="A3322" t="s">
        <v>1708</v>
      </c>
      <c r="B3322">
        <v>400</v>
      </c>
      <c r="C3322" s="1">
        <v>45962</v>
      </c>
      <c r="D3322" t="s">
        <v>4074</v>
      </c>
      <c r="E3322" t="s">
        <v>1708</v>
      </c>
      <c r="F3322" t="s">
        <v>4083</v>
      </c>
    </row>
    <row r="3323" hidden="1" spans="1:6">
      <c r="A3323" t="s">
        <v>1710</v>
      </c>
      <c r="B3323">
        <v>400</v>
      </c>
      <c r="C3323" s="1">
        <v>45962</v>
      </c>
      <c r="D3323" t="s">
        <v>4074</v>
      </c>
      <c r="E3323" t="s">
        <v>1710</v>
      </c>
      <c r="F3323" t="s">
        <v>4083</v>
      </c>
    </row>
    <row r="3324" hidden="1" spans="1:6">
      <c r="A3324" t="s">
        <v>1712</v>
      </c>
      <c r="B3324">
        <v>400</v>
      </c>
      <c r="C3324" s="1">
        <v>45962</v>
      </c>
      <c r="D3324" t="s">
        <v>4074</v>
      </c>
      <c r="E3324" t="s">
        <v>1712</v>
      </c>
      <c r="F3324" t="s">
        <v>4083</v>
      </c>
    </row>
    <row r="3325" hidden="1" spans="1:6">
      <c r="A3325" t="s">
        <v>1714</v>
      </c>
      <c r="B3325">
        <v>450</v>
      </c>
      <c r="C3325" s="1">
        <v>45962</v>
      </c>
      <c r="D3325" t="s">
        <v>4074</v>
      </c>
      <c r="E3325" t="s">
        <v>1714</v>
      </c>
      <c r="F3325" t="s">
        <v>4083</v>
      </c>
    </row>
    <row r="3326" hidden="1" spans="1:6">
      <c r="A3326" t="s">
        <v>1716</v>
      </c>
      <c r="B3326">
        <v>450</v>
      </c>
      <c r="C3326" s="1">
        <v>45962</v>
      </c>
      <c r="D3326" t="s">
        <v>4074</v>
      </c>
      <c r="E3326" t="s">
        <v>1716</v>
      </c>
      <c r="F3326" t="s">
        <v>4083</v>
      </c>
    </row>
    <row r="3327" hidden="1" spans="1:6">
      <c r="A3327" t="s">
        <v>1718</v>
      </c>
      <c r="B3327">
        <v>450</v>
      </c>
      <c r="C3327" s="1">
        <v>45962</v>
      </c>
      <c r="D3327" t="s">
        <v>4074</v>
      </c>
      <c r="E3327" t="s">
        <v>1718</v>
      </c>
      <c r="F3327" t="s">
        <v>4083</v>
      </c>
    </row>
    <row r="3328" hidden="1" spans="1:6">
      <c r="A3328" t="s">
        <v>1730</v>
      </c>
      <c r="B3328">
        <v>500</v>
      </c>
      <c r="C3328" s="1">
        <v>45962</v>
      </c>
      <c r="D3328" t="s">
        <v>4074</v>
      </c>
      <c r="E3328" t="s">
        <v>1730</v>
      </c>
      <c r="F3328" t="s">
        <v>4083</v>
      </c>
    </row>
    <row r="3329" hidden="1" spans="1:6">
      <c r="A3329" t="s">
        <v>1732</v>
      </c>
      <c r="B3329">
        <v>500</v>
      </c>
      <c r="C3329" s="1">
        <v>45962</v>
      </c>
      <c r="D3329" t="s">
        <v>4074</v>
      </c>
      <c r="E3329" t="s">
        <v>1732</v>
      </c>
      <c r="F3329" t="s">
        <v>4083</v>
      </c>
    </row>
    <row r="3330" hidden="1" spans="1:6">
      <c r="A3330" t="s">
        <v>1736</v>
      </c>
      <c r="B3330">
        <v>450</v>
      </c>
      <c r="C3330" s="1">
        <v>45962</v>
      </c>
      <c r="D3330" t="s">
        <v>4074</v>
      </c>
      <c r="E3330" t="s">
        <v>1736</v>
      </c>
      <c r="F3330" t="s">
        <v>4083</v>
      </c>
    </row>
    <row r="3331" hidden="1" spans="1:6">
      <c r="A3331" t="s">
        <v>1738</v>
      </c>
      <c r="B3331">
        <v>450</v>
      </c>
      <c r="C3331" s="1">
        <v>45962</v>
      </c>
      <c r="D3331" t="s">
        <v>4074</v>
      </c>
      <c r="E3331" t="s">
        <v>1738</v>
      </c>
      <c r="F3331" t="s">
        <v>4083</v>
      </c>
    </row>
    <row r="3332" hidden="1" spans="1:6">
      <c r="A3332" t="s">
        <v>1742</v>
      </c>
      <c r="B3332">
        <v>970</v>
      </c>
      <c r="C3332" s="1">
        <v>45962</v>
      </c>
      <c r="D3332" t="s">
        <v>4074</v>
      </c>
      <c r="E3332" t="s">
        <v>1742</v>
      </c>
      <c r="F3332" t="s">
        <v>4083</v>
      </c>
    </row>
    <row r="3333" hidden="1" spans="1:6">
      <c r="A3333" t="s">
        <v>1744</v>
      </c>
      <c r="B3333">
        <v>350</v>
      </c>
      <c r="C3333" s="1">
        <v>45962</v>
      </c>
      <c r="D3333" t="s">
        <v>4074</v>
      </c>
      <c r="E3333" t="s">
        <v>1744</v>
      </c>
      <c r="F3333" t="s">
        <v>4083</v>
      </c>
    </row>
    <row r="3334" hidden="1" spans="1:6">
      <c r="A3334" t="s">
        <v>1746</v>
      </c>
      <c r="B3334">
        <v>300</v>
      </c>
      <c r="C3334" s="1">
        <v>45962</v>
      </c>
      <c r="D3334" t="s">
        <v>4074</v>
      </c>
      <c r="E3334" t="s">
        <v>1746</v>
      </c>
      <c r="F3334" t="s">
        <v>4083</v>
      </c>
    </row>
    <row r="3335" hidden="1" spans="1:6">
      <c r="A3335" t="s">
        <v>1748</v>
      </c>
      <c r="B3335">
        <v>300</v>
      </c>
      <c r="C3335" s="1">
        <v>45962</v>
      </c>
      <c r="D3335" t="s">
        <v>4074</v>
      </c>
      <c r="E3335" t="s">
        <v>1748</v>
      </c>
      <c r="F3335" t="s">
        <v>4083</v>
      </c>
    </row>
    <row r="3336" hidden="1" spans="1:6">
      <c r="A3336" t="s">
        <v>1750</v>
      </c>
      <c r="B3336">
        <v>400</v>
      </c>
      <c r="C3336" s="1">
        <v>45962</v>
      </c>
      <c r="D3336" t="s">
        <v>4074</v>
      </c>
      <c r="E3336" t="s">
        <v>1750</v>
      </c>
      <c r="F3336" t="s">
        <v>4083</v>
      </c>
    </row>
    <row r="3337" hidden="1" spans="1:6">
      <c r="A3337" t="s">
        <v>1752</v>
      </c>
      <c r="B3337">
        <v>400</v>
      </c>
      <c r="C3337" s="1">
        <v>45962</v>
      </c>
      <c r="D3337" t="s">
        <v>4074</v>
      </c>
      <c r="E3337" t="s">
        <v>1752</v>
      </c>
      <c r="F3337" t="s">
        <v>4083</v>
      </c>
    </row>
    <row r="3338" hidden="1" spans="1:6">
      <c r="A3338" t="s">
        <v>1754</v>
      </c>
      <c r="B3338">
        <v>500</v>
      </c>
      <c r="C3338" s="1">
        <v>45962</v>
      </c>
      <c r="D3338" t="s">
        <v>4074</v>
      </c>
      <c r="E3338" t="s">
        <v>1754</v>
      </c>
      <c r="F3338" t="s">
        <v>4083</v>
      </c>
    </row>
    <row r="3339" hidden="1" spans="1:6">
      <c r="A3339" t="s">
        <v>1758</v>
      </c>
      <c r="B3339">
        <v>350</v>
      </c>
      <c r="C3339" s="1">
        <v>45962</v>
      </c>
      <c r="D3339" t="s">
        <v>4074</v>
      </c>
      <c r="E3339" t="s">
        <v>1758</v>
      </c>
      <c r="F3339" t="s">
        <v>4083</v>
      </c>
    </row>
    <row r="3340" hidden="1" spans="1:6">
      <c r="A3340" t="s">
        <v>1760</v>
      </c>
      <c r="B3340">
        <v>450</v>
      </c>
      <c r="C3340" s="1">
        <v>45962</v>
      </c>
      <c r="D3340" t="s">
        <v>4074</v>
      </c>
      <c r="E3340" t="s">
        <v>1760</v>
      </c>
      <c r="F3340" t="s">
        <v>4083</v>
      </c>
    </row>
    <row r="3341" hidden="1" spans="1:6">
      <c r="A3341" t="s">
        <v>1762</v>
      </c>
      <c r="B3341">
        <v>500</v>
      </c>
      <c r="C3341" s="1">
        <v>45962</v>
      </c>
      <c r="D3341" t="s">
        <v>4074</v>
      </c>
      <c r="E3341" t="s">
        <v>1762</v>
      </c>
      <c r="F3341" t="s">
        <v>4083</v>
      </c>
    </row>
    <row r="3342" hidden="1" spans="1:6">
      <c r="A3342" t="s">
        <v>1764</v>
      </c>
      <c r="B3342">
        <v>500</v>
      </c>
      <c r="C3342" s="1">
        <v>45962</v>
      </c>
      <c r="D3342" t="s">
        <v>4074</v>
      </c>
      <c r="E3342" t="s">
        <v>1764</v>
      </c>
      <c r="F3342" t="s">
        <v>4083</v>
      </c>
    </row>
    <row r="3343" hidden="1" spans="1:6">
      <c r="A3343" t="s">
        <v>1766</v>
      </c>
      <c r="B3343">
        <v>500</v>
      </c>
      <c r="C3343" s="1">
        <v>45962</v>
      </c>
      <c r="D3343" t="s">
        <v>4074</v>
      </c>
      <c r="E3343" t="s">
        <v>1766</v>
      </c>
      <c r="F3343" t="s">
        <v>4083</v>
      </c>
    </row>
    <row r="3344" hidden="1" spans="1:6">
      <c r="A3344" t="s">
        <v>1776</v>
      </c>
      <c r="B3344">
        <v>500</v>
      </c>
      <c r="C3344" s="1">
        <v>45962</v>
      </c>
      <c r="D3344" t="s">
        <v>4074</v>
      </c>
      <c r="E3344" t="s">
        <v>1776</v>
      </c>
      <c r="F3344" t="s">
        <v>4083</v>
      </c>
    </row>
    <row r="3345" hidden="1" spans="1:6">
      <c r="A3345" t="s">
        <v>1778</v>
      </c>
      <c r="B3345">
        <v>500</v>
      </c>
      <c r="C3345" s="1">
        <v>45962</v>
      </c>
      <c r="D3345" t="s">
        <v>4074</v>
      </c>
      <c r="E3345" t="s">
        <v>1778</v>
      </c>
      <c r="F3345" t="s">
        <v>4083</v>
      </c>
    </row>
    <row r="3346" hidden="1" spans="1:6">
      <c r="A3346" t="s">
        <v>1780</v>
      </c>
      <c r="B3346">
        <v>500</v>
      </c>
      <c r="C3346" s="1">
        <v>45962</v>
      </c>
      <c r="D3346" t="s">
        <v>4074</v>
      </c>
      <c r="E3346" t="s">
        <v>1780</v>
      </c>
      <c r="F3346" t="s">
        <v>4083</v>
      </c>
    </row>
    <row r="3347" hidden="1" spans="1:6">
      <c r="A3347" t="s">
        <v>1782</v>
      </c>
      <c r="B3347">
        <v>500</v>
      </c>
      <c r="C3347" s="1">
        <v>45962</v>
      </c>
      <c r="D3347" t="s">
        <v>4074</v>
      </c>
      <c r="E3347" t="s">
        <v>1782</v>
      </c>
      <c r="F3347" t="s">
        <v>4083</v>
      </c>
    </row>
    <row r="3348" hidden="1" spans="1:6">
      <c r="A3348" t="s">
        <v>1784</v>
      </c>
      <c r="B3348">
        <v>450</v>
      </c>
      <c r="C3348" s="1">
        <v>45962</v>
      </c>
      <c r="D3348" t="s">
        <v>4074</v>
      </c>
      <c r="E3348" t="s">
        <v>1784</v>
      </c>
      <c r="F3348" t="s">
        <v>4083</v>
      </c>
    </row>
    <row r="3349" hidden="1" spans="1:6">
      <c r="A3349" t="s">
        <v>1788</v>
      </c>
      <c r="B3349">
        <v>350</v>
      </c>
      <c r="C3349" s="1">
        <v>45962</v>
      </c>
      <c r="D3349" t="s">
        <v>4074</v>
      </c>
      <c r="E3349" t="s">
        <v>1788</v>
      </c>
      <c r="F3349" t="s">
        <v>4083</v>
      </c>
    </row>
    <row r="3350" hidden="1" spans="1:6">
      <c r="A3350" t="s">
        <v>1790</v>
      </c>
      <c r="B3350">
        <v>500</v>
      </c>
      <c r="C3350" s="1">
        <v>45962</v>
      </c>
      <c r="D3350" t="s">
        <v>4074</v>
      </c>
      <c r="E3350" t="s">
        <v>1790</v>
      </c>
      <c r="F3350" t="s">
        <v>4083</v>
      </c>
    </row>
    <row r="3351" hidden="1" spans="1:6">
      <c r="A3351" t="s">
        <v>1792</v>
      </c>
      <c r="B3351">
        <v>500</v>
      </c>
      <c r="C3351" s="1">
        <v>45962</v>
      </c>
      <c r="D3351" t="s">
        <v>4074</v>
      </c>
      <c r="E3351" t="s">
        <v>1792</v>
      </c>
      <c r="F3351" t="s">
        <v>4083</v>
      </c>
    </row>
    <row r="3352" hidden="1" spans="1:6">
      <c r="A3352" t="s">
        <v>1794</v>
      </c>
      <c r="B3352">
        <v>350</v>
      </c>
      <c r="C3352" s="1">
        <v>45962</v>
      </c>
      <c r="D3352" t="s">
        <v>4074</v>
      </c>
      <c r="E3352" t="s">
        <v>1794</v>
      </c>
      <c r="F3352" t="s">
        <v>4083</v>
      </c>
    </row>
    <row r="3353" hidden="1" spans="1:6">
      <c r="A3353" t="s">
        <v>1806</v>
      </c>
      <c r="B3353">
        <v>500</v>
      </c>
      <c r="C3353" s="1">
        <v>45962</v>
      </c>
      <c r="D3353" t="s">
        <v>4074</v>
      </c>
      <c r="E3353" t="s">
        <v>1806</v>
      </c>
      <c r="F3353" t="s">
        <v>4083</v>
      </c>
    </row>
    <row r="3354" hidden="1" spans="1:6">
      <c r="A3354" t="s">
        <v>2189</v>
      </c>
      <c r="B3354">
        <v>400</v>
      </c>
      <c r="C3354" s="1">
        <v>45962</v>
      </c>
      <c r="D3354" t="s">
        <v>4074</v>
      </c>
      <c r="E3354" t="s">
        <v>2189</v>
      </c>
      <c r="F3354" t="s">
        <v>4083</v>
      </c>
    </row>
    <row r="3355" hidden="1" spans="1:6">
      <c r="A3355" t="s">
        <v>2191</v>
      </c>
      <c r="B3355">
        <v>400</v>
      </c>
      <c r="C3355" s="1">
        <v>45962</v>
      </c>
      <c r="D3355" t="s">
        <v>4074</v>
      </c>
      <c r="E3355" t="s">
        <v>2191</v>
      </c>
      <c r="F3355" t="s">
        <v>4083</v>
      </c>
    </row>
    <row r="3356" hidden="1" spans="1:6">
      <c r="A3356" t="s">
        <v>2193</v>
      </c>
      <c r="B3356">
        <v>400</v>
      </c>
      <c r="C3356" s="1">
        <v>45962</v>
      </c>
      <c r="D3356" t="s">
        <v>4074</v>
      </c>
      <c r="E3356" t="s">
        <v>2193</v>
      </c>
      <c r="F3356" t="s">
        <v>4083</v>
      </c>
    </row>
    <row r="3357" hidden="1" spans="1:6">
      <c r="A3357" t="s">
        <v>2195</v>
      </c>
      <c r="B3357">
        <v>500</v>
      </c>
      <c r="C3357" s="1">
        <v>45962</v>
      </c>
      <c r="D3357" t="s">
        <v>4074</v>
      </c>
      <c r="E3357" t="s">
        <v>2195</v>
      </c>
      <c r="F3357" t="s">
        <v>4083</v>
      </c>
    </row>
    <row r="3358" hidden="1" spans="1:6">
      <c r="A3358" t="s">
        <v>2197</v>
      </c>
      <c r="B3358">
        <v>500</v>
      </c>
      <c r="C3358" s="1">
        <v>45962</v>
      </c>
      <c r="D3358" t="s">
        <v>4074</v>
      </c>
      <c r="E3358" t="s">
        <v>2197</v>
      </c>
      <c r="F3358" t="s">
        <v>4083</v>
      </c>
    </row>
    <row r="3359" hidden="1" spans="1:6">
      <c r="A3359" t="s">
        <v>2199</v>
      </c>
      <c r="B3359">
        <v>500</v>
      </c>
      <c r="C3359" s="1">
        <v>45962</v>
      </c>
      <c r="D3359" t="s">
        <v>4074</v>
      </c>
      <c r="E3359" t="s">
        <v>2199</v>
      </c>
      <c r="F3359" t="s">
        <v>4083</v>
      </c>
    </row>
    <row r="3360" hidden="1" spans="1:6">
      <c r="A3360" t="s">
        <v>2201</v>
      </c>
      <c r="B3360">
        <v>500</v>
      </c>
      <c r="C3360" s="1">
        <v>45962</v>
      </c>
      <c r="D3360" t="s">
        <v>4074</v>
      </c>
      <c r="E3360" t="s">
        <v>2201</v>
      </c>
      <c r="F3360" t="s">
        <v>4083</v>
      </c>
    </row>
    <row r="3361" hidden="1" spans="1:6">
      <c r="A3361" t="s">
        <v>2416</v>
      </c>
      <c r="B3361">
        <v>350</v>
      </c>
      <c r="C3361" s="1">
        <v>45962</v>
      </c>
      <c r="D3361" t="s">
        <v>4074</v>
      </c>
      <c r="E3361" t="s">
        <v>2416</v>
      </c>
      <c r="F3361" t="s">
        <v>4083</v>
      </c>
    </row>
    <row r="3362" hidden="1" spans="1:6">
      <c r="A3362" t="s">
        <v>2419</v>
      </c>
      <c r="B3362">
        <v>350</v>
      </c>
      <c r="C3362" s="1">
        <v>45962</v>
      </c>
      <c r="D3362" t="s">
        <v>4074</v>
      </c>
      <c r="E3362" t="s">
        <v>2419</v>
      </c>
      <c r="F3362" t="s">
        <v>4083</v>
      </c>
    </row>
    <row r="3363" hidden="1" spans="1:6">
      <c r="A3363" t="s">
        <v>2421</v>
      </c>
      <c r="B3363">
        <v>350</v>
      </c>
      <c r="C3363" s="1">
        <v>45962</v>
      </c>
      <c r="D3363" t="s">
        <v>4074</v>
      </c>
      <c r="E3363" t="s">
        <v>2421</v>
      </c>
      <c r="F3363" t="s">
        <v>4083</v>
      </c>
    </row>
    <row r="3364" hidden="1" spans="1:6">
      <c r="A3364" t="s">
        <v>2423</v>
      </c>
      <c r="B3364">
        <v>350</v>
      </c>
      <c r="C3364" s="1">
        <v>45962</v>
      </c>
      <c r="D3364" t="s">
        <v>4074</v>
      </c>
      <c r="E3364" t="s">
        <v>2423</v>
      </c>
      <c r="F3364" t="s">
        <v>4083</v>
      </c>
    </row>
    <row r="3365" hidden="1" spans="1:6">
      <c r="A3365" t="s">
        <v>2555</v>
      </c>
      <c r="B3365">
        <v>300</v>
      </c>
      <c r="C3365" s="1">
        <v>45962</v>
      </c>
      <c r="D3365" t="s">
        <v>4074</v>
      </c>
      <c r="E3365" t="s">
        <v>2555</v>
      </c>
      <c r="F3365" t="s">
        <v>4083</v>
      </c>
    </row>
    <row r="3366" hidden="1" spans="1:6">
      <c r="A3366" t="s">
        <v>2557</v>
      </c>
      <c r="B3366">
        <v>450</v>
      </c>
      <c r="C3366" s="1">
        <v>45962</v>
      </c>
      <c r="D3366" t="s">
        <v>4074</v>
      </c>
      <c r="E3366" t="s">
        <v>2557</v>
      </c>
      <c r="F3366" t="s">
        <v>4083</v>
      </c>
    </row>
    <row r="3367" hidden="1" spans="1:6">
      <c r="A3367" t="s">
        <v>2559</v>
      </c>
      <c r="B3367">
        <v>450</v>
      </c>
      <c r="C3367" s="1">
        <v>45962</v>
      </c>
      <c r="D3367" t="s">
        <v>4074</v>
      </c>
      <c r="E3367" t="s">
        <v>2559</v>
      </c>
      <c r="F3367" t="s">
        <v>4083</v>
      </c>
    </row>
    <row r="3368" hidden="1" spans="1:6">
      <c r="A3368" t="s">
        <v>2561</v>
      </c>
      <c r="B3368">
        <v>450</v>
      </c>
      <c r="C3368" s="1">
        <v>45962</v>
      </c>
      <c r="D3368" t="s">
        <v>4074</v>
      </c>
      <c r="E3368" t="s">
        <v>2561</v>
      </c>
      <c r="F3368" t="s">
        <v>4083</v>
      </c>
    </row>
    <row r="3369" hidden="1" spans="1:6">
      <c r="A3369" t="s">
        <v>2563</v>
      </c>
      <c r="B3369">
        <v>450</v>
      </c>
      <c r="C3369" s="1">
        <v>45962</v>
      </c>
      <c r="D3369" t="s">
        <v>4074</v>
      </c>
      <c r="E3369" t="s">
        <v>2563</v>
      </c>
      <c r="F3369" t="s">
        <v>4083</v>
      </c>
    </row>
    <row r="3370" hidden="1" spans="1:6">
      <c r="A3370" t="s">
        <v>2626</v>
      </c>
      <c r="B3370">
        <v>500</v>
      </c>
      <c r="C3370" s="1">
        <v>45962</v>
      </c>
      <c r="D3370" t="s">
        <v>4074</v>
      </c>
      <c r="E3370" t="s">
        <v>2626</v>
      </c>
      <c r="F3370" t="s">
        <v>4083</v>
      </c>
    </row>
    <row r="3371" hidden="1" spans="1:6">
      <c r="A3371" t="s">
        <v>2636</v>
      </c>
      <c r="B3371">
        <v>550</v>
      </c>
      <c r="C3371" s="1">
        <v>45962</v>
      </c>
      <c r="D3371" t="s">
        <v>4074</v>
      </c>
      <c r="E3371" t="s">
        <v>2636</v>
      </c>
      <c r="F3371" t="s">
        <v>4083</v>
      </c>
    </row>
    <row r="3372" hidden="1" spans="1:6">
      <c r="A3372" t="s">
        <v>2651</v>
      </c>
      <c r="B3372">
        <v>400</v>
      </c>
      <c r="C3372" s="1">
        <v>45962</v>
      </c>
      <c r="D3372" t="s">
        <v>4074</v>
      </c>
      <c r="E3372" t="s">
        <v>2651</v>
      </c>
      <c r="F3372" t="s">
        <v>4083</v>
      </c>
    </row>
    <row r="3373" hidden="1" spans="1:6">
      <c r="A3373" t="s">
        <v>2653</v>
      </c>
      <c r="B3373">
        <v>500</v>
      </c>
      <c r="C3373" s="1">
        <v>45962</v>
      </c>
      <c r="D3373" t="s">
        <v>4074</v>
      </c>
      <c r="E3373" t="s">
        <v>2653</v>
      </c>
      <c r="F3373" t="s">
        <v>4083</v>
      </c>
    </row>
    <row r="3374" hidden="1" spans="1:6">
      <c r="A3374" t="s">
        <v>2655</v>
      </c>
      <c r="B3374">
        <v>400</v>
      </c>
      <c r="C3374" s="1">
        <v>45962</v>
      </c>
      <c r="D3374" t="s">
        <v>4074</v>
      </c>
      <c r="E3374" t="s">
        <v>2655</v>
      </c>
      <c r="F3374" t="s">
        <v>4083</v>
      </c>
    </row>
    <row r="3375" hidden="1" spans="1:6">
      <c r="A3375" t="s">
        <v>2966</v>
      </c>
      <c r="B3375">
        <v>600</v>
      </c>
      <c r="C3375" s="1">
        <v>45962</v>
      </c>
      <c r="D3375" t="s">
        <v>4074</v>
      </c>
      <c r="E3375" t="s">
        <v>2966</v>
      </c>
      <c r="F3375" t="s">
        <v>4083</v>
      </c>
    </row>
    <row r="3376" hidden="1" spans="1:6">
      <c r="A3376" t="s">
        <v>2968</v>
      </c>
      <c r="B3376">
        <v>600</v>
      </c>
      <c r="C3376" s="1">
        <v>45962</v>
      </c>
      <c r="D3376" t="s">
        <v>4074</v>
      </c>
      <c r="E3376" t="s">
        <v>2968</v>
      </c>
      <c r="F3376" t="s">
        <v>4083</v>
      </c>
    </row>
    <row r="3377" hidden="1" spans="1:6">
      <c r="A3377" t="s">
        <v>2970</v>
      </c>
      <c r="B3377">
        <v>600</v>
      </c>
      <c r="C3377" s="1">
        <v>45962</v>
      </c>
      <c r="D3377" t="s">
        <v>4074</v>
      </c>
      <c r="E3377" t="s">
        <v>2970</v>
      </c>
      <c r="F3377" t="s">
        <v>4083</v>
      </c>
    </row>
    <row r="3378" hidden="1" spans="1:6">
      <c r="A3378" t="s">
        <v>2972</v>
      </c>
      <c r="B3378">
        <v>600</v>
      </c>
      <c r="C3378" s="1">
        <v>45962</v>
      </c>
      <c r="D3378" t="s">
        <v>4074</v>
      </c>
      <c r="E3378" t="s">
        <v>2972</v>
      </c>
      <c r="F3378" t="s">
        <v>4083</v>
      </c>
    </row>
    <row r="3379" hidden="1" spans="1:6">
      <c r="A3379" t="s">
        <v>2974</v>
      </c>
      <c r="B3379">
        <v>450</v>
      </c>
      <c r="C3379" s="1">
        <v>45962</v>
      </c>
      <c r="D3379" t="s">
        <v>4074</v>
      </c>
      <c r="E3379" t="s">
        <v>2974</v>
      </c>
      <c r="F3379" t="s">
        <v>4083</v>
      </c>
    </row>
    <row r="3380" hidden="1" spans="1:6">
      <c r="A3380" t="s">
        <v>2976</v>
      </c>
      <c r="B3380">
        <v>450</v>
      </c>
      <c r="C3380" s="1">
        <v>45962</v>
      </c>
      <c r="D3380" t="s">
        <v>4074</v>
      </c>
      <c r="E3380" t="s">
        <v>2976</v>
      </c>
      <c r="F3380" t="s">
        <v>4083</v>
      </c>
    </row>
    <row r="3381" hidden="1" spans="1:6">
      <c r="A3381" t="s">
        <v>2978</v>
      </c>
      <c r="B3381">
        <v>450</v>
      </c>
      <c r="C3381" s="1">
        <v>45962</v>
      </c>
      <c r="D3381" t="s">
        <v>4074</v>
      </c>
      <c r="E3381" t="s">
        <v>2978</v>
      </c>
      <c r="F3381" t="s">
        <v>4083</v>
      </c>
    </row>
  </sheetData>
  <autoFilter xmlns:etc="http://www.wps.cn/officeDocument/2017/etCustomData" ref="A1:F3381" etc:filterBottomFollowUsedRange="0">
    <filterColumn colId="2">
      <filters>
        <dateGroupItem year="2026" dateTimeGrouping="year"/>
      </filters>
    </filterColumn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opLeftCell="A4413" workbookViewId="0">
      <selection activeCell="J4418" sqref="J4418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4084</v>
      </c>
      <c r="D1" t="s">
        <v>4085</v>
      </c>
      <c r="E1" s="1" t="s">
        <v>4086</v>
      </c>
      <c r="F1" t="s">
        <v>4087</v>
      </c>
      <c r="G1" t="s">
        <v>4088</v>
      </c>
      <c r="H1" t="s">
        <v>4089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4090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4090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4090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4090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4090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4090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4090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4090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4090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4090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4090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4090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4090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4090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4090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4090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4090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4090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4090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4090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4090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4090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4090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4090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4090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4090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4090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4090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4090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4090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4090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4090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4090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4090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4090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4090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4090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4090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4090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4090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4090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4090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4090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4090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4090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4090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4090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4090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4090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4090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4090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4090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4090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4090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4090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4090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4090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4090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4090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4090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4090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4090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4090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4090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4090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4090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4090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4090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4090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4090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4090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4090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4090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4090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4090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4090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4090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4090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4090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4090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4090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4090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4090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4090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4090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4090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4090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4090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4090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4090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4090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4090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4090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4090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4090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4090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4090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4090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4090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4090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4090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4090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4090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4090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4090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4090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4090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4090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4090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4090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4090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4090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4090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4090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4090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4090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4090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4090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4090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4090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4090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4090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4090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4090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4090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4090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4090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4090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4090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4090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4090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4090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4090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4090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4090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4090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4090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4090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4090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531"/>
  <sheetViews>
    <sheetView workbookViewId="0">
      <selection activeCell="I415" sqref="I415"/>
    </sheetView>
  </sheetViews>
  <sheetFormatPr defaultColWidth="9" defaultRowHeight="13.5" outlineLevelCol="7"/>
  <cols>
    <col min="5" max="5" width="11.5"/>
  </cols>
  <sheetData>
    <row r="1" spans="1:8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4091</v>
      </c>
      <c r="H1" t="s">
        <v>4074</v>
      </c>
    </row>
    <row r="2" hidden="1" spans="1:8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1">
        <f>_xlfn.XLOOKUP(A2,'补货建议-每月快照'!B:B,'补货建议-每月快照'!F:F)</f>
        <v>46008</v>
      </c>
      <c r="F2">
        <f>SUMIF('采购计划明细数据（2025.11-2026.2.17'!J:J,G2,'采购计划明细数据（2025.11-2026.2.17'!X:X)</f>
        <v>0</v>
      </c>
      <c r="G2" t="str">
        <f>_xlfn.XLOOKUP(A2,'[1]补货建议-当日'!$C:$C,'[1]补货建议-当日'!$E:$E)</f>
        <v>CQ11589</v>
      </c>
    </row>
    <row r="3" hidden="1" spans="1:8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1">
        <f>_xlfn.XLOOKUP(A3,'补货建议-每月快照'!B:B,'补货建议-每月快照'!F:F)</f>
        <v>45994</v>
      </c>
      <c r="F3">
        <f>SUMIF('采购计划明细数据（2025.11-2026.2.17'!J:J,G3,'采购计划明细数据（2025.11-2026.2.17'!X:X)</f>
        <v>0</v>
      </c>
      <c r="G3" t="str">
        <f>_xlfn.XLOOKUP(A3,'[1]补货建议-当日'!$C:$C,'[1]补货建议-当日'!$E:$E)</f>
        <v>CQ11594</v>
      </c>
    </row>
    <row r="4" hidden="1" spans="1:8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1">
        <f>_xlfn.XLOOKUP(A4,'补货建议-每月快照'!B:B,'补货建议-每月快照'!F:F)</f>
        <v>46007</v>
      </c>
      <c r="F4">
        <f>SUMIF('采购计划明细数据（2025.11-2026.2.17'!J:J,G4,'采购计划明细数据（2025.11-2026.2.17'!X:X)</f>
        <v>0</v>
      </c>
      <c r="G4" t="str">
        <f>_xlfn.XLOOKUP(A4,'[1]补货建议-当日'!$C:$C,'[1]补货建议-当日'!$E:$E)</f>
        <v>CQ11595</v>
      </c>
    </row>
    <row r="5" hidden="1" spans="1:8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1">
        <f>_xlfn.XLOOKUP(A5,'补货建议-每月快照'!B:B,'补货建议-每月快照'!F:F)</f>
        <v>46002</v>
      </c>
      <c r="F5">
        <f>SUMIF('采购计划明细数据（2025.11-2026.2.17'!J:J,G5,'采购计划明细数据（2025.11-2026.2.17'!X:X)</f>
        <v>0</v>
      </c>
      <c r="G5" t="str">
        <f>_xlfn.XLOOKUP(A5,'[1]补货建议-当日'!$C:$C,'[1]补货建议-当日'!$E:$E)</f>
        <v>CQ11596</v>
      </c>
    </row>
    <row r="6" hidden="1" spans="1:8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1">
        <f>_xlfn.XLOOKUP(A6,'补货建议-每月快照'!B:B,'补货建议-每月快照'!F:F)</f>
        <v>46035</v>
      </c>
      <c r="F6">
        <f>SUMIF('采购计划明细数据（2025.11-2026.2.17'!J:J,G6,'采购计划明细数据（2025.11-2026.2.17'!X:X)</f>
        <v>0</v>
      </c>
      <c r="G6" t="str">
        <f>_xlfn.XLOOKUP(A6,'[1]补货建议-当日'!$C:$C,'[1]补货建议-当日'!$E:$E)</f>
        <v>CQ11611</v>
      </c>
    </row>
    <row r="7" hidden="1" spans="1:8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1">
        <f>_xlfn.XLOOKUP(A7,'补货建议-每月快照'!B:B,'补货建议-每月快照'!F:F)</f>
        <v>45997</v>
      </c>
      <c r="F7">
        <f>SUMIF('采购计划明细数据（2025.11-2026.2.17'!J:J,G7,'采购计划明细数据（2025.11-2026.2.17'!X:X)</f>
        <v>0</v>
      </c>
      <c r="G7" t="str">
        <f>_xlfn.XLOOKUP(A7,'[1]补货建议-当日'!$C:$C,'[1]补货建议-当日'!$E:$E)</f>
        <v>CQ11708</v>
      </c>
    </row>
    <row r="8" hidden="1" spans="1:8">
      <c r="A8" t="s">
        <v>1126</v>
      </c>
      <c r="B8">
        <f>SUMIFS('采购数据-每月'!$B:$B,'采购数据-每月'!$A:$A,$A8,'采购数据-每月'!$D:$D,B$1)</f>
        <v>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1">
        <f>_xlfn.XLOOKUP(A8,'补货建议-每月快照'!B:B,'补货建议-每月快照'!F:F)</f>
        <v>46017</v>
      </c>
      <c r="F8">
        <f>SUMIF('采购计划明细数据（2025.11-2026.2.17'!J:J,G8,'采购计划明细数据（2025.11-2026.2.17'!X:X)</f>
        <v>0</v>
      </c>
      <c r="G8" t="str">
        <f>_xlfn.XLOOKUP(A8,'[1]补货建议-当日'!$C:$C,'[1]补货建议-当日'!$E:$E)</f>
        <v>DM21463</v>
      </c>
    </row>
    <row r="9" hidden="1" spans="1:8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1">
        <f>_xlfn.XLOOKUP(A9,'补货建议-每月快照'!B:B,'补货建议-每月快照'!F:F)</f>
        <v>46013</v>
      </c>
      <c r="F9">
        <f>SUMIF('采购计划明细数据（2025.11-2026.2.17'!J:J,G9,'采购计划明细数据（2025.11-2026.2.17'!X:X)</f>
        <v>0</v>
      </c>
      <c r="G9" t="str">
        <f>_xlfn.XLOOKUP(A9,'[1]补货建议-当日'!$C:$C,'[1]补货建议-当日'!$E:$E)</f>
        <v>CQ11642</v>
      </c>
    </row>
    <row r="10" hidden="1" spans="1:8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1">
        <f>_xlfn.XLOOKUP(A10,'补货建议-每月快照'!B:B,'补货建议-每月快照'!F:F)</f>
        <v>46009</v>
      </c>
      <c r="F10">
        <f>SUMIF('采购计划明细数据（2025.11-2026.2.17'!J:J,G10,'采购计划明细数据（2025.11-2026.2.17'!X:X)</f>
        <v>0</v>
      </c>
      <c r="G10" t="str">
        <f>_xlfn.XLOOKUP(A10,'[1]补货建议-当日'!$C:$C,'[1]补货建议-当日'!$E:$E)</f>
        <v>CQ11643</v>
      </c>
    </row>
    <row r="11" hidden="1" spans="1:8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1">
        <f>_xlfn.XLOOKUP(A11,'补货建议-每月快照'!B:B,'补货建议-每月快照'!F:F)</f>
        <v>46008</v>
      </c>
      <c r="F11">
        <f>SUMIF('采购计划明细数据（2025.11-2026.2.17'!J:J,G11,'采购计划明细数据（2025.11-2026.2.17'!X:X)</f>
        <v>0</v>
      </c>
      <c r="G11" t="str">
        <f>_xlfn.XLOOKUP(A11,'[1]补货建议-当日'!$C:$C,'[1]补货建议-当日'!$E:$E)</f>
        <v>CQ11644</v>
      </c>
    </row>
    <row r="12" hidden="1" spans="1:8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1">
        <f>_xlfn.XLOOKUP(A12,'补货建议-每月快照'!B:B,'补货建议-每月快照'!F:F)</f>
        <v>46015</v>
      </c>
      <c r="F12">
        <f>SUMIF('采购计划明细数据（2025.11-2026.2.17'!J:J,G12,'采购计划明细数据（2025.11-2026.2.17'!X:X)</f>
        <v>0</v>
      </c>
      <c r="G12" t="str">
        <f>_xlfn.XLOOKUP(A12,'[1]补货建议-当日'!$C:$C,'[1]补货建议-当日'!$E:$E)</f>
        <v>CQ11645</v>
      </c>
    </row>
    <row r="13" hidden="1" spans="1:8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1">
        <f>_xlfn.XLOOKUP(A13,'补货建议-每月快照'!B:B,'补货建议-每月快照'!F:F)</f>
        <v>46011</v>
      </c>
      <c r="F13">
        <f>SUMIF('采购计划明细数据（2025.11-2026.2.17'!J:J,G13,'采购计划明细数据（2025.11-2026.2.17'!X:X)</f>
        <v>0</v>
      </c>
      <c r="G13" t="str">
        <f>_xlfn.XLOOKUP(A13,'[1]补货建议-当日'!$C:$C,'[1]补货建议-当日'!$E:$E)</f>
        <v>CQ11646</v>
      </c>
    </row>
    <row r="14" hidden="1" spans="1:8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1">
        <f>_xlfn.XLOOKUP(A14,'补货建议-每月快照'!B:B,'补货建议-每月快照'!F:F)</f>
        <v>46010</v>
      </c>
      <c r="F14">
        <f>SUMIF('采购计划明细数据（2025.11-2026.2.17'!J:J,G14,'采购计划明细数据（2025.11-2026.2.17'!X:X)</f>
        <v>0</v>
      </c>
      <c r="G14" t="str">
        <f>_xlfn.XLOOKUP(A14,'[1]补货建议-当日'!$C:$C,'[1]补货建议-当日'!$E:$E)</f>
        <v>CQ11647</v>
      </c>
    </row>
    <row r="15" hidden="1" spans="1:8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1">
        <f>_xlfn.XLOOKUP(A15,'补货建议-每月快照'!B:B,'补货建议-每月快照'!F:F)</f>
        <v>46016</v>
      </c>
      <c r="F15">
        <f>SUMIF('采购计划明细数据（2025.11-2026.2.17'!J:J,G15,'采购计划明细数据（2025.11-2026.2.17'!X:X)</f>
        <v>0</v>
      </c>
      <c r="G15" t="str">
        <f>_xlfn.XLOOKUP(A15,'[1]补货建议-当日'!$C:$C,'[1]补货建议-当日'!$E:$E)</f>
        <v>CQ11648</v>
      </c>
    </row>
    <row r="16" hidden="1" spans="1:8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1">
        <f>_xlfn.XLOOKUP(A16,'补货建议-每月快照'!B:B,'补货建议-每月快照'!F:F)</f>
        <v>46009</v>
      </c>
      <c r="F16">
        <f>SUMIF('采购计划明细数据（2025.11-2026.2.17'!J:J,G16,'采购计划明细数据（2025.11-2026.2.17'!X:X)</f>
        <v>0</v>
      </c>
      <c r="G16" t="str">
        <f>_xlfn.XLOOKUP(A16,'[1]补货建议-当日'!$C:$C,'[1]补货建议-当日'!$E:$E)</f>
        <v>CQ11649</v>
      </c>
    </row>
    <row r="17" hidden="1" spans="1: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1">
        <f>_xlfn.XLOOKUP(A17,'补货建议-每月快照'!B:B,'补货建议-每月快照'!F:F)</f>
        <v>46015</v>
      </c>
      <c r="F17">
        <f>SUMIF('采购计划明细数据（2025.11-2026.2.17'!J:J,G17,'采购计划明细数据（2025.11-2026.2.17'!X:X)</f>
        <v>0</v>
      </c>
      <c r="G17" t="str">
        <f>_xlfn.XLOOKUP(A17,'[1]补货建议-当日'!$C:$C,'[1]补货建议-当日'!$E:$E)</f>
        <v>CQ11650</v>
      </c>
    </row>
    <row r="18" hidden="1" spans="1: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1">
        <f>_xlfn.XLOOKUP(A18,'补货建议-每月快照'!B:B,'补货建议-每月快照'!F:F)</f>
        <v>46017</v>
      </c>
      <c r="F18">
        <f>SUMIF('采购计划明细数据（2025.11-2026.2.17'!J:J,G18,'采购计划明细数据（2025.11-2026.2.17'!X:X)</f>
        <v>0</v>
      </c>
      <c r="G18" t="str">
        <f>_xlfn.XLOOKUP(A18,'[1]补货建议-当日'!$C:$C,'[1]补货建议-当日'!$E:$E)</f>
        <v>CQ11651</v>
      </c>
    </row>
    <row r="19" hidden="1" spans="1: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1">
        <f>_xlfn.XLOOKUP(A19,'补货建议-每月快照'!B:B,'补货建议-每月快照'!F:F)</f>
        <v>46018</v>
      </c>
      <c r="F19">
        <f>SUMIF('采购计划明细数据（2025.11-2026.2.17'!J:J,G19,'采购计划明细数据（2025.11-2026.2.17'!X:X)</f>
        <v>0</v>
      </c>
      <c r="G19" t="str">
        <f>_xlfn.XLOOKUP(A19,'[1]补货建议-当日'!$C:$C,'[1]补货建议-当日'!$E:$E)</f>
        <v>CQ11652</v>
      </c>
    </row>
    <row r="20" hidden="1" spans="1: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1">
        <f>_xlfn.XLOOKUP(A20,'补货建议-每月快照'!B:B,'补货建议-每月快照'!F:F)</f>
        <v>46010</v>
      </c>
      <c r="F20">
        <f>SUMIF('采购计划明细数据（2025.11-2026.2.17'!J:J,G20,'采购计划明细数据（2025.11-2026.2.17'!X:X)</f>
        <v>0</v>
      </c>
      <c r="G20" t="str">
        <f>_xlfn.XLOOKUP(A20,'[1]补货建议-当日'!$C:$C,'[1]补货建议-当日'!$E:$E)</f>
        <v>CQ11653</v>
      </c>
    </row>
    <row r="21" hidden="1" spans="1: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1">
        <f>_xlfn.XLOOKUP(A21,'补货建议-每月快照'!B:B,'补货建议-每月快照'!F:F)</f>
        <v>46017</v>
      </c>
      <c r="F21">
        <f>SUMIF('采购计划明细数据（2025.11-2026.2.17'!J:J,G21,'采购计划明细数据（2025.11-2026.2.17'!X:X)</f>
        <v>0</v>
      </c>
      <c r="G21" t="str">
        <f>_xlfn.XLOOKUP(A21,'[1]补货建议-当日'!$C:$C,'[1]补货建议-当日'!$E:$E)</f>
        <v>CQ11654</v>
      </c>
    </row>
    <row r="22" hidden="1" spans="1: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1">
        <f>_xlfn.XLOOKUP(A22,'补货建议-每月快照'!B:B,'补货建议-每月快照'!F:F)</f>
        <v>46013</v>
      </c>
      <c r="F22">
        <f>SUMIF('采购计划明细数据（2025.11-2026.2.17'!J:J,G22,'采购计划明细数据（2025.11-2026.2.17'!X:X)</f>
        <v>0</v>
      </c>
      <c r="G22" t="str">
        <f>_xlfn.XLOOKUP(A22,'[1]补货建议-当日'!$C:$C,'[1]补货建议-当日'!$E:$E)</f>
        <v>CQ11655</v>
      </c>
    </row>
    <row r="23" hidden="1" spans="1: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1">
        <f>_xlfn.XLOOKUP(A23,'补货建议-每月快照'!B:B,'补货建议-每月快照'!F:F)</f>
        <v>46017</v>
      </c>
      <c r="F23">
        <f>SUMIF('采购计划明细数据（2025.11-2026.2.17'!J:J,G23,'采购计划明细数据（2025.11-2026.2.17'!X:X)</f>
        <v>0</v>
      </c>
      <c r="G23" t="str">
        <f>_xlfn.XLOOKUP(A23,'[1]补货建议-当日'!$C:$C,'[1]补货建议-当日'!$E:$E)</f>
        <v>CQ11656</v>
      </c>
    </row>
    <row r="24" hidden="1" spans="1: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1">
        <f>_xlfn.XLOOKUP(A24,'补货建议-每月快照'!B:B,'补货建议-每月快照'!F:F)</f>
        <v>46012</v>
      </c>
      <c r="F24">
        <f>SUMIF('采购计划明细数据（2025.11-2026.2.17'!J:J,G24,'采购计划明细数据（2025.11-2026.2.17'!X:X)</f>
        <v>0</v>
      </c>
      <c r="G24" t="str">
        <f>_xlfn.XLOOKUP(A24,'[1]补货建议-当日'!$C:$C,'[1]补货建议-当日'!$E:$E)</f>
        <v>CQ11657</v>
      </c>
    </row>
    <row r="25" hidden="1" spans="1: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1">
        <f>_xlfn.XLOOKUP(A25,'补货建议-每月快照'!B:B,'补货建议-每月快照'!F:F)</f>
        <v>46017</v>
      </c>
      <c r="F25">
        <f>SUMIF('采购计划明细数据（2025.11-2026.2.17'!J:J,G25,'采购计划明细数据（2025.11-2026.2.17'!X:X)</f>
        <v>0</v>
      </c>
      <c r="G25" t="str">
        <f>_xlfn.XLOOKUP(A25,'[1]补货建议-当日'!$C:$C,'[1]补货建议-当日'!$E:$E)</f>
        <v>CQ11658</v>
      </c>
    </row>
    <row r="26" hidden="1" spans="1: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1">
        <f>_xlfn.XLOOKUP(A26,'补货建议-每月快照'!B:B,'补货建议-每月快照'!F:F)</f>
        <v>46017</v>
      </c>
      <c r="F26">
        <f>SUMIF('采购计划明细数据（2025.11-2026.2.17'!J:J,G26,'采购计划明细数据（2025.11-2026.2.17'!X:X)</f>
        <v>0</v>
      </c>
      <c r="G26" t="str">
        <f>_xlfn.XLOOKUP(A26,'[1]补货建议-当日'!$C:$C,'[1]补货建议-当日'!$E:$E)</f>
        <v>CQ11659</v>
      </c>
    </row>
    <row r="27" hidden="1" spans="1: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1">
        <f>_xlfn.XLOOKUP(A27,'补货建议-每月快照'!B:B,'补货建议-每月快照'!F:F)</f>
        <v>46016</v>
      </c>
      <c r="F27">
        <f>SUMIF('采购计划明细数据（2025.11-2026.2.17'!J:J,G27,'采购计划明细数据（2025.11-2026.2.17'!X:X)</f>
        <v>0</v>
      </c>
      <c r="G27" t="str">
        <f>_xlfn.XLOOKUP(A27,'[1]补货建议-当日'!$C:$C,'[1]补货建议-当日'!$E:$E)</f>
        <v>CQ11660</v>
      </c>
    </row>
    <row r="28" hidden="1" spans="1: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1">
        <f>_xlfn.XLOOKUP(A28,'补货建议-每月快照'!B:B,'补货建议-每月快照'!F:F)</f>
        <v>46019</v>
      </c>
      <c r="F28">
        <f>SUMIF('采购计划明细数据（2025.11-2026.2.17'!J:J,G28,'采购计划明细数据（2025.11-2026.2.17'!X:X)</f>
        <v>0</v>
      </c>
      <c r="G28" t="str">
        <f>_xlfn.XLOOKUP(A28,'[1]补货建议-当日'!$C:$C,'[1]补货建议-当日'!$E:$E)</f>
        <v>CQ11661</v>
      </c>
    </row>
    <row r="29" hidden="1" spans="1: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1">
        <f>_xlfn.XLOOKUP(A29,'补货建议-每月快照'!B:B,'补货建议-每月快照'!F:F)</f>
        <v>46019</v>
      </c>
      <c r="F29">
        <f>SUMIF('采购计划明细数据（2025.11-2026.2.17'!J:J,G29,'采购计划明细数据（2025.11-2026.2.17'!X:X)</f>
        <v>0</v>
      </c>
      <c r="G29" t="str">
        <f>_xlfn.XLOOKUP(A29,'[1]补货建议-当日'!$C:$C,'[1]补货建议-当日'!$E:$E)</f>
        <v>CQ11662</v>
      </c>
    </row>
    <row r="30" hidden="1" spans="1: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1">
        <f>_xlfn.XLOOKUP(A30,'补货建议-每月快照'!B:B,'补货建议-每月快照'!F:F)</f>
        <v>46017</v>
      </c>
      <c r="F30">
        <f>SUMIF('采购计划明细数据（2025.11-2026.2.17'!J:J,G30,'采购计划明细数据（2025.11-2026.2.17'!X:X)</f>
        <v>0</v>
      </c>
      <c r="G30" t="str">
        <f>_xlfn.XLOOKUP(A30,'[1]补货建议-当日'!$C:$C,'[1]补货建议-当日'!$E:$E)</f>
        <v>CQ11663</v>
      </c>
    </row>
    <row r="31" hidden="1" spans="1: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1">
        <f>_xlfn.XLOOKUP(A31,'补货建议-每月快照'!B:B,'补货建议-每月快照'!F:F)</f>
        <v>46018</v>
      </c>
      <c r="F31">
        <f>SUMIF('采购计划明细数据（2025.11-2026.2.17'!J:J,G31,'采购计划明细数据（2025.11-2026.2.17'!X:X)</f>
        <v>0</v>
      </c>
      <c r="G31" t="str">
        <f>_xlfn.XLOOKUP(A31,'[1]补货建议-当日'!$C:$C,'[1]补货建议-当日'!$E:$E)</f>
        <v>CQ11664</v>
      </c>
    </row>
    <row r="32" hidden="1" spans="1: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1">
        <f>_xlfn.XLOOKUP(A32,'补货建议-每月快照'!B:B,'补货建议-每月快照'!F:F)</f>
        <v>46018</v>
      </c>
      <c r="F32">
        <f>SUMIF('采购计划明细数据（2025.11-2026.2.17'!J:J,G32,'采购计划明细数据（2025.11-2026.2.17'!X:X)</f>
        <v>0</v>
      </c>
      <c r="G32" t="str">
        <f>_xlfn.XLOOKUP(A32,'[1]补货建议-当日'!$C:$C,'[1]补货建议-当日'!$E:$E)</f>
        <v>CQ11665</v>
      </c>
    </row>
    <row r="33" hidden="1" spans="1: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1">
        <f>_xlfn.XLOOKUP(A33,'补货建议-每月快照'!B:B,'补货建议-每月快照'!F:F)</f>
        <v>46014</v>
      </c>
      <c r="F33">
        <f>SUMIF('采购计划明细数据（2025.11-2026.2.17'!J:J,G33,'采购计划明细数据（2025.11-2026.2.17'!X:X)</f>
        <v>0</v>
      </c>
      <c r="G33" t="str">
        <f>_xlfn.XLOOKUP(A33,'[1]补货建议-当日'!$C:$C,'[1]补货建议-当日'!$E:$E)</f>
        <v>CQ11666</v>
      </c>
    </row>
    <row r="34" hidden="1" spans="1: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1">
        <f>_xlfn.XLOOKUP(A34,'补货建议-每月快照'!B:B,'补货建议-每月快照'!F:F)</f>
        <v>46018</v>
      </c>
      <c r="F34">
        <f>SUMIF('采购计划明细数据（2025.11-2026.2.17'!J:J,G34,'采购计划明细数据（2025.11-2026.2.17'!X:X)</f>
        <v>0</v>
      </c>
      <c r="G34" t="str">
        <f>_xlfn.XLOOKUP(A34,'[1]补货建议-当日'!$C:$C,'[1]补货建议-当日'!$E:$E)</f>
        <v>CQ11667</v>
      </c>
    </row>
    <row r="35" hidden="1" spans="1: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1">
        <f>_xlfn.XLOOKUP(A35,'补货建议-每月快照'!B:B,'补货建议-每月快照'!F:F)</f>
        <v>46017</v>
      </c>
      <c r="F35">
        <f>SUMIF('采购计划明细数据（2025.11-2026.2.17'!J:J,G35,'采购计划明细数据（2025.11-2026.2.17'!X:X)</f>
        <v>0</v>
      </c>
      <c r="G35" t="str">
        <f>_xlfn.XLOOKUP(A35,'[1]补货建议-当日'!$C:$C,'[1]补货建议-当日'!$E:$E)</f>
        <v>CQ11668</v>
      </c>
    </row>
    <row r="36" hidden="1" spans="1: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1">
        <f>_xlfn.XLOOKUP(A36,'补货建议-每月快照'!B:B,'补货建议-每月快照'!F:F)</f>
        <v>46007</v>
      </c>
      <c r="F36">
        <f>SUMIF('采购计划明细数据（2025.11-2026.2.17'!J:J,G36,'采购计划明细数据（2025.11-2026.2.17'!X:X)</f>
        <v>0</v>
      </c>
      <c r="G36" t="str">
        <f>_xlfn.XLOOKUP(A36,'[1]补货建议-当日'!$C:$C,'[1]补货建议-当日'!$E:$E)</f>
        <v>CQ11669</v>
      </c>
    </row>
    <row r="37" hidden="1" spans="1: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1">
        <f>_xlfn.XLOOKUP(A37,'补货建议-每月快照'!B:B,'补货建议-每月快照'!F:F)</f>
        <v>46011</v>
      </c>
      <c r="F37">
        <f>SUMIF('采购计划明细数据（2025.11-2026.2.17'!J:J,G37,'采购计划明细数据（2025.11-2026.2.17'!X:X)</f>
        <v>0</v>
      </c>
      <c r="G37" t="str">
        <f>_xlfn.XLOOKUP(A37,'[1]补货建议-当日'!$C:$C,'[1]补货建议-当日'!$E:$E)</f>
        <v>CQ11670</v>
      </c>
    </row>
    <row r="38" hidden="1" spans="1: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1">
        <f>_xlfn.XLOOKUP(A38,'补货建议-每月快照'!B:B,'补货建议-每月快照'!F:F)</f>
        <v>46014</v>
      </c>
      <c r="F38">
        <f>SUMIF('采购计划明细数据（2025.11-2026.2.17'!J:J,G38,'采购计划明细数据（2025.11-2026.2.17'!X:X)</f>
        <v>0</v>
      </c>
      <c r="G38" t="str">
        <f>_xlfn.XLOOKUP(A38,'[1]补货建议-当日'!$C:$C,'[1]补货建议-当日'!$E:$E)</f>
        <v>CQ11671</v>
      </c>
    </row>
    <row r="39" hidden="1" spans="1: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1">
        <f>_xlfn.XLOOKUP(A39,'补货建议-每月快照'!B:B,'补货建议-每月快照'!F:F)</f>
        <v>46014</v>
      </c>
      <c r="F39">
        <f>SUMIF('采购计划明细数据（2025.11-2026.2.17'!J:J,G39,'采购计划明细数据（2025.11-2026.2.17'!X:X)</f>
        <v>0</v>
      </c>
      <c r="G39" t="str">
        <f>_xlfn.XLOOKUP(A39,'[1]补货建议-当日'!$C:$C,'[1]补货建议-当日'!$E:$E)</f>
        <v>CQ11672</v>
      </c>
    </row>
    <row r="40" hidden="1" spans="1: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1">
        <f>_xlfn.XLOOKUP(A40,'补货建议-每月快照'!B:B,'补货建议-每月快照'!F:F)</f>
        <v>46018</v>
      </c>
      <c r="F40">
        <f>SUMIF('采购计划明细数据（2025.11-2026.2.17'!J:J,G40,'采购计划明细数据（2025.11-2026.2.17'!X:X)</f>
        <v>0</v>
      </c>
      <c r="G40" t="str">
        <f>_xlfn.XLOOKUP(A40,'[1]补货建议-当日'!$C:$C,'[1]补货建议-当日'!$E:$E)</f>
        <v>CQ11673</v>
      </c>
    </row>
    <row r="41" hidden="1" spans="1: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1">
        <f>_xlfn.XLOOKUP(A41,'补货建议-每月快照'!B:B,'补货建议-每月快照'!F:F)</f>
        <v>46018</v>
      </c>
      <c r="F41">
        <f>SUMIF('采购计划明细数据（2025.11-2026.2.17'!J:J,G41,'采购计划明细数据（2025.11-2026.2.17'!X:X)</f>
        <v>0</v>
      </c>
      <c r="G41" t="str">
        <f>_xlfn.XLOOKUP(A41,'[1]补货建议-当日'!$C:$C,'[1]补货建议-当日'!$E:$E)</f>
        <v>CQ11674</v>
      </c>
    </row>
    <row r="42" hidden="1" spans="1: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1">
        <f>_xlfn.XLOOKUP(A42,'补货建议-每月快照'!B:B,'补货建议-每月快照'!F:F)</f>
        <v>46012</v>
      </c>
      <c r="F42">
        <f>SUMIF('采购计划明细数据（2025.11-2026.2.17'!J:J,G42,'采购计划明细数据（2025.11-2026.2.17'!X:X)</f>
        <v>0</v>
      </c>
      <c r="G42" t="str">
        <f>_xlfn.XLOOKUP(A42,'[1]补货建议-当日'!$C:$C,'[1]补货建议-当日'!$E:$E)</f>
        <v>CQ11675</v>
      </c>
    </row>
    <row r="43" hidden="1" spans="1: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1">
        <f>_xlfn.XLOOKUP(A43,'补货建议-每月快照'!B:B,'补货建议-每月快照'!F:F)</f>
        <v>46012</v>
      </c>
      <c r="F43">
        <f>SUMIF('采购计划明细数据（2025.11-2026.2.17'!J:J,G43,'采购计划明细数据（2025.11-2026.2.17'!X:X)</f>
        <v>0</v>
      </c>
      <c r="G43" t="str">
        <f>_xlfn.XLOOKUP(A43,'[1]补货建议-当日'!$C:$C,'[1]补货建议-当日'!$E:$E)</f>
        <v>CQ11676</v>
      </c>
    </row>
    <row r="44" hidden="1" spans="1: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1">
        <f>_xlfn.XLOOKUP(A44,'补货建议-每月快照'!B:B,'补货建议-每月快照'!F:F)</f>
        <v>46020</v>
      </c>
      <c r="F44">
        <f>SUMIF('采购计划明细数据（2025.11-2026.2.17'!J:J,G44,'采购计划明细数据（2025.11-2026.2.17'!X:X)</f>
        <v>0</v>
      </c>
      <c r="G44" t="str">
        <f>_xlfn.XLOOKUP(A44,'[1]补货建议-当日'!$C:$C,'[1]补货建议-当日'!$E:$E)</f>
        <v>CQ11677</v>
      </c>
    </row>
    <row r="45" hidden="1" spans="1: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1">
        <f>_xlfn.XLOOKUP(A45,'补货建议-每月快照'!B:B,'补货建议-每月快照'!F:F)</f>
        <v>46017</v>
      </c>
      <c r="F45">
        <f>SUMIF('采购计划明细数据（2025.11-2026.2.17'!J:J,G45,'采购计划明细数据（2025.11-2026.2.17'!X:X)</f>
        <v>0</v>
      </c>
      <c r="G45" t="str">
        <f>_xlfn.XLOOKUP(A45,'[1]补货建议-当日'!$C:$C,'[1]补货建议-当日'!$E:$E)</f>
        <v>CQ11678</v>
      </c>
    </row>
    <row r="46" hidden="1" spans="1: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1">
        <f>_xlfn.XLOOKUP(A46,'补货建议-每月快照'!B:B,'补货建议-每月快照'!F:F)</f>
        <v>46017</v>
      </c>
      <c r="F46">
        <f>SUMIF('采购计划明细数据（2025.11-2026.2.17'!J:J,G46,'采购计划明细数据（2025.11-2026.2.17'!X:X)</f>
        <v>0</v>
      </c>
      <c r="G46" t="str">
        <f>_xlfn.XLOOKUP(A46,'[1]补货建议-当日'!$C:$C,'[1]补货建议-当日'!$E:$E)</f>
        <v>CQ11679</v>
      </c>
    </row>
    <row r="47" hidden="1" spans="1: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1">
        <f>_xlfn.XLOOKUP(A47,'补货建议-每月快照'!B:B,'补货建议-每月快照'!F:F)</f>
        <v>46011</v>
      </c>
      <c r="F47">
        <f>SUMIF('采购计划明细数据（2025.11-2026.2.17'!J:J,G47,'采购计划明细数据（2025.11-2026.2.17'!X:X)</f>
        <v>0</v>
      </c>
      <c r="G47" t="str">
        <f>_xlfn.XLOOKUP(A47,'[1]补货建议-当日'!$C:$C,'[1]补货建议-当日'!$E:$E)</f>
        <v>CQ11680</v>
      </c>
    </row>
    <row r="48" hidden="1" spans="1: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1">
        <f>_xlfn.XLOOKUP(A48,'补货建议-每月快照'!B:B,'补货建议-每月快照'!F:F)</f>
        <v>46014</v>
      </c>
      <c r="F48">
        <f>SUMIF('采购计划明细数据（2025.11-2026.2.17'!J:J,G48,'采购计划明细数据（2025.11-2026.2.17'!X:X)</f>
        <v>0</v>
      </c>
      <c r="G48" t="str">
        <f>_xlfn.XLOOKUP(A48,'[1]补货建议-当日'!$C:$C,'[1]补货建议-当日'!$E:$E)</f>
        <v>CQ11681</v>
      </c>
    </row>
    <row r="49" hidden="1" spans="1: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1">
        <f>_xlfn.XLOOKUP(A49,'补货建议-每月快照'!B:B,'补货建议-每月快照'!F:F)</f>
        <v>46009</v>
      </c>
      <c r="F49">
        <f>SUMIF('采购计划明细数据（2025.11-2026.2.17'!J:J,G49,'采购计划明细数据（2025.11-2026.2.17'!X:X)</f>
        <v>0</v>
      </c>
      <c r="G49" t="str">
        <f>_xlfn.XLOOKUP(A49,'[1]补货建议-当日'!$C:$C,'[1]补货建议-当日'!$E:$E)</f>
        <v>CQ11682</v>
      </c>
    </row>
    <row r="50" hidden="1" spans="1: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1">
        <f>_xlfn.XLOOKUP(A50,'补货建议-每月快照'!B:B,'补货建议-每月快照'!F:F)</f>
        <v>46017</v>
      </c>
      <c r="F50">
        <f>SUMIF('采购计划明细数据（2025.11-2026.2.17'!J:J,G50,'采购计划明细数据（2025.11-2026.2.17'!X:X)</f>
        <v>0</v>
      </c>
      <c r="G50" t="str">
        <f>_xlfn.XLOOKUP(A50,'[1]补货建议-当日'!$C:$C,'[1]补货建议-当日'!$E:$E)</f>
        <v>CQ11683</v>
      </c>
    </row>
    <row r="51" hidden="1" spans="1: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1">
        <f>_xlfn.XLOOKUP(A51,'补货建议-每月快照'!B:B,'补货建议-每月快照'!F:F)</f>
        <v>46008</v>
      </c>
      <c r="F51">
        <f>SUMIF('采购计划明细数据（2025.11-2026.2.17'!J:J,G51,'采购计划明细数据（2025.11-2026.2.17'!X:X)</f>
        <v>0</v>
      </c>
      <c r="G51" t="str">
        <f>_xlfn.XLOOKUP(A51,'[1]补货建议-当日'!$C:$C,'[1]补货建议-当日'!$E:$E)</f>
        <v>CQ11684</v>
      </c>
    </row>
    <row r="52" hidden="1" spans="1: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1">
        <f>_xlfn.XLOOKUP(A52,'补货建议-每月快照'!B:B,'补货建议-每月快照'!F:F)</f>
        <v>46017</v>
      </c>
      <c r="F52">
        <f>SUMIF('采购计划明细数据（2025.11-2026.2.17'!J:J,G52,'采购计划明细数据（2025.11-2026.2.17'!X:X)</f>
        <v>0</v>
      </c>
      <c r="G52" t="str">
        <f>_xlfn.XLOOKUP(A52,'[1]补货建议-当日'!$C:$C,'[1]补货建议-当日'!$E:$E)</f>
        <v>CQ11685</v>
      </c>
    </row>
    <row r="53" hidden="1" spans="1: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1">
        <f>_xlfn.XLOOKUP(A53,'补货建议-每月快照'!B:B,'补货建议-每月快照'!F:F)</f>
        <v>46017</v>
      </c>
      <c r="F53">
        <f>SUMIF('采购计划明细数据（2025.11-2026.2.17'!J:J,G53,'采购计划明细数据（2025.11-2026.2.17'!X:X)</f>
        <v>0</v>
      </c>
      <c r="G53" t="str">
        <f>_xlfn.XLOOKUP(A53,'[1]补货建议-当日'!$C:$C,'[1]补货建议-当日'!$E:$E)</f>
        <v>CQ11686</v>
      </c>
    </row>
    <row r="54" hidden="1" spans="1: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1">
        <f>_xlfn.XLOOKUP(A54,'补货建议-每月快照'!B:B,'补货建议-每月快照'!F:F)</f>
        <v>46010</v>
      </c>
      <c r="F54">
        <f>SUMIF('采购计划明细数据（2025.11-2026.2.17'!J:J,G54,'采购计划明细数据（2025.11-2026.2.17'!X:X)</f>
        <v>0</v>
      </c>
      <c r="G54" t="str">
        <f>_xlfn.XLOOKUP(A54,'[1]补货建议-当日'!$C:$C,'[1]补货建议-当日'!$E:$E)</f>
        <v>CQ11687</v>
      </c>
    </row>
    <row r="55" hidden="1" spans="1: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1">
        <f>_xlfn.XLOOKUP(A55,'补货建议-每月快照'!B:B,'补货建议-每月快照'!F:F)</f>
        <v>46003</v>
      </c>
      <c r="F55">
        <f>SUMIF('采购计划明细数据（2025.11-2026.2.17'!J:J,G55,'采购计划明细数据（2025.11-2026.2.17'!X:X)</f>
        <v>0</v>
      </c>
      <c r="G55" t="str">
        <f>_xlfn.XLOOKUP(A55,'[1]补货建议-当日'!$C:$C,'[1]补货建议-当日'!$E:$E)</f>
        <v>CQ11688</v>
      </c>
    </row>
    <row r="56" hidden="1" spans="1: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1">
        <f>_xlfn.XLOOKUP(A56,'补货建议-每月快照'!B:B,'补货建议-每月快照'!F:F)</f>
        <v>46008</v>
      </c>
      <c r="F56">
        <f>SUMIF('采购计划明细数据（2025.11-2026.2.17'!J:J,G56,'采购计划明细数据（2025.11-2026.2.17'!X:X)</f>
        <v>0</v>
      </c>
      <c r="G56" t="str">
        <f>_xlfn.XLOOKUP(A56,'[1]补货建议-当日'!$C:$C,'[1]补货建议-当日'!$E:$E)</f>
        <v>CQ11689</v>
      </c>
    </row>
    <row r="57" hidden="1" spans="1: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1">
        <f>_xlfn.XLOOKUP(A57,'补货建议-每月快照'!B:B,'补货建议-每月快照'!F:F)</f>
        <v>46017</v>
      </c>
      <c r="F57">
        <f>SUMIF('采购计划明细数据（2025.11-2026.2.17'!J:J,G57,'采购计划明细数据（2025.11-2026.2.17'!X:X)</f>
        <v>0</v>
      </c>
      <c r="G57" t="str">
        <f>_xlfn.XLOOKUP(A57,'[1]补货建议-当日'!$C:$C,'[1]补货建议-当日'!$E:$E)</f>
        <v>CQ11690</v>
      </c>
    </row>
    <row r="58" hidden="1" spans="1: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1">
        <f>_xlfn.XLOOKUP(A58,'补货建议-每月快照'!B:B,'补货建议-每月快照'!F:F)</f>
        <v>46001</v>
      </c>
      <c r="F58">
        <f>SUMIF('采购计划明细数据（2025.11-2026.2.17'!J:J,G58,'采购计划明细数据（2025.11-2026.2.17'!X:X)</f>
        <v>0</v>
      </c>
      <c r="G58" t="str">
        <f>_xlfn.XLOOKUP(A58,'[1]补货建议-当日'!$C:$C,'[1]补货建议-当日'!$E:$E)</f>
        <v>CQ11691</v>
      </c>
    </row>
    <row r="59" hidden="1" spans="1: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1">
        <f>_xlfn.XLOOKUP(A59,'补货建议-每月快照'!B:B,'补货建议-每月快照'!F:F)</f>
        <v>46014</v>
      </c>
      <c r="F59">
        <f>SUMIF('采购计划明细数据（2025.11-2026.2.17'!J:J,G59,'采购计划明细数据（2025.11-2026.2.17'!X:X)</f>
        <v>0</v>
      </c>
      <c r="G59" t="str">
        <f>_xlfn.XLOOKUP(A59,'[1]补货建议-当日'!$C:$C,'[1]补货建议-当日'!$E:$E)</f>
        <v>CQ11692</v>
      </c>
    </row>
    <row r="60" hidden="1" spans="1: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1">
        <f>_xlfn.XLOOKUP(A60,'补货建议-每月快照'!B:B,'补货建议-每月快照'!F:F)</f>
        <v>46014</v>
      </c>
      <c r="F60">
        <f>SUMIF('采购计划明细数据（2025.11-2026.2.17'!J:J,G60,'采购计划明细数据（2025.11-2026.2.17'!X:X)</f>
        <v>0</v>
      </c>
      <c r="G60" t="str">
        <f>_xlfn.XLOOKUP(A60,'[1]补货建议-当日'!$C:$C,'[1]补货建议-当日'!$E:$E)</f>
        <v>CQ11693</v>
      </c>
    </row>
    <row r="61" hidden="1" spans="1: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1">
        <f>_xlfn.XLOOKUP(A61,'补货建议-每月快照'!B:B,'补货建议-每月快照'!F:F)</f>
        <v>46014</v>
      </c>
      <c r="F61">
        <f>SUMIF('采购计划明细数据（2025.11-2026.2.17'!J:J,G61,'采购计划明细数据（2025.11-2026.2.17'!X:X)</f>
        <v>0</v>
      </c>
      <c r="G61" t="str">
        <f>_xlfn.XLOOKUP(A61,'[1]补货建议-当日'!$C:$C,'[1]补货建议-当日'!$E:$E)</f>
        <v>CQ11694</v>
      </c>
    </row>
    <row r="62" hidden="1" spans="1: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1">
        <f>_xlfn.XLOOKUP(A62,'补货建议-每月快照'!B:B,'补货建议-每月快照'!F:F)</f>
        <v>46008</v>
      </c>
      <c r="F62">
        <f>SUMIF('采购计划明细数据（2025.11-2026.2.17'!J:J,G62,'采购计划明细数据（2025.11-2026.2.17'!X:X)</f>
        <v>0</v>
      </c>
      <c r="G62" t="str">
        <f>_xlfn.XLOOKUP(A62,'[1]补货建议-当日'!$C:$C,'[1]补货建议-当日'!$E:$E)</f>
        <v>CQ11695</v>
      </c>
    </row>
    <row r="63" hidden="1" spans="1: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1">
        <f>_xlfn.XLOOKUP(A63,'补货建议-每月快照'!B:B,'补货建议-每月快照'!F:F)</f>
        <v>46010</v>
      </c>
      <c r="F63">
        <f>SUMIF('采购计划明细数据（2025.11-2026.2.17'!J:J,G63,'采购计划明细数据（2025.11-2026.2.17'!X:X)</f>
        <v>0</v>
      </c>
      <c r="G63" t="str">
        <f>_xlfn.XLOOKUP(A63,'[1]补货建议-当日'!$C:$C,'[1]补货建议-当日'!$E:$E)</f>
        <v>CQ11696</v>
      </c>
    </row>
    <row r="64" hidden="1" spans="1: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1">
        <f>_xlfn.XLOOKUP(A64,'补货建议-每月快照'!B:B,'补货建议-每月快照'!F:F)</f>
        <v>46019</v>
      </c>
      <c r="F64">
        <f>SUMIF('采购计划明细数据（2025.11-2026.2.17'!J:J,G64,'采购计划明细数据（2025.11-2026.2.17'!X:X)</f>
        <v>0</v>
      </c>
      <c r="G64" t="str">
        <f>_xlfn.XLOOKUP(A64,'[1]补货建议-当日'!$C:$C,'[1]补货建议-当日'!$E:$E)</f>
        <v>CQ11697</v>
      </c>
    </row>
    <row r="65" hidden="1" spans="1: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1">
        <f>_xlfn.XLOOKUP(A65,'补货建议-每月快照'!B:B,'补货建议-每月快照'!F:F)</f>
        <v>46020</v>
      </c>
      <c r="F65">
        <f>SUMIF('采购计划明细数据（2025.11-2026.2.17'!J:J,G65,'采购计划明细数据（2025.11-2026.2.17'!X:X)</f>
        <v>0</v>
      </c>
      <c r="G65" t="str">
        <f>_xlfn.XLOOKUP(A65,'[1]补货建议-当日'!$C:$C,'[1]补货建议-当日'!$E:$E)</f>
        <v>CQ11698</v>
      </c>
    </row>
    <row r="66" hidden="1" spans="1: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1">
        <f>_xlfn.XLOOKUP(A66,'补货建议-每月快照'!B:B,'补货建议-每月快照'!F:F)</f>
        <v>46019</v>
      </c>
      <c r="F66">
        <f>SUMIF('采购计划明细数据（2025.11-2026.2.17'!J:J,G66,'采购计划明细数据（2025.11-2026.2.17'!X:X)</f>
        <v>0</v>
      </c>
      <c r="G66" t="str">
        <f>_xlfn.XLOOKUP(A66,'[1]补货建议-当日'!$C:$C,'[1]补货建议-当日'!$E:$E)</f>
        <v>CQ11699</v>
      </c>
    </row>
    <row r="67" hidden="1" spans="1: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1">
        <f>_xlfn.XLOOKUP(A67,'补货建议-每月快照'!B:B,'补货建议-每月快照'!F:F)</f>
        <v>46011</v>
      </c>
      <c r="F67">
        <f>SUMIF('采购计划明细数据（2025.11-2026.2.17'!J:J,G67,'采购计划明细数据（2025.11-2026.2.17'!X:X)</f>
        <v>0</v>
      </c>
      <c r="G67" t="str">
        <f>_xlfn.XLOOKUP(A67,'[1]补货建议-当日'!$C:$C,'[1]补货建议-当日'!$E:$E)</f>
        <v>CQ11700</v>
      </c>
    </row>
    <row r="68" hidden="1" spans="1: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1">
        <f>_xlfn.XLOOKUP(A68,'补货建议-每月快照'!B:B,'补货建议-每月快照'!F:F)</f>
        <v>46010</v>
      </c>
      <c r="F68">
        <f>SUMIF('采购计划明细数据（2025.11-2026.2.17'!J:J,G68,'采购计划明细数据（2025.11-2026.2.17'!X:X)</f>
        <v>0</v>
      </c>
      <c r="G68" t="str">
        <f>_xlfn.XLOOKUP(A68,'[1]补货建议-当日'!$C:$C,'[1]补货建议-当日'!$E:$E)</f>
        <v>CQ11701</v>
      </c>
    </row>
    <row r="69" hidden="1" spans="1: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1">
        <f>_xlfn.XLOOKUP(A69,'补货建议-每月快照'!B:B,'补货建议-每月快照'!F:F)</f>
        <v>46017</v>
      </c>
      <c r="F69">
        <f>SUMIF('采购计划明细数据（2025.11-2026.2.17'!J:J,G69,'采购计划明细数据（2025.11-2026.2.17'!X:X)</f>
        <v>0</v>
      </c>
      <c r="G69" t="str">
        <f>_xlfn.XLOOKUP(A69,'[1]补货建议-当日'!$C:$C,'[1]补货建议-当日'!$E:$E)</f>
        <v>CQ11702</v>
      </c>
    </row>
    <row r="70" hidden="1" spans="1: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1">
        <f>_xlfn.XLOOKUP(A70,'补货建议-每月快照'!B:B,'补货建议-每月快照'!F:F)</f>
        <v>46016</v>
      </c>
      <c r="F70">
        <f>SUMIF('采购计划明细数据（2025.11-2026.2.17'!J:J,G70,'采购计划明细数据（2025.11-2026.2.17'!X:X)</f>
        <v>0</v>
      </c>
      <c r="G70" t="str">
        <f>_xlfn.XLOOKUP(A70,'[1]补货建议-当日'!$C:$C,'[1]补货建议-当日'!$E:$E)</f>
        <v>CQ11703</v>
      </c>
    </row>
    <row r="71" hidden="1" spans="1: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1">
        <f>_xlfn.XLOOKUP(A71,'补货建议-每月快照'!B:B,'补货建议-每月快照'!F:F)</f>
        <v>46020</v>
      </c>
      <c r="F71">
        <f>SUMIF('采购计划明细数据（2025.11-2026.2.17'!J:J,G71,'采购计划明细数据（2025.11-2026.2.17'!X:X)</f>
        <v>0</v>
      </c>
      <c r="G71" t="str">
        <f>_xlfn.XLOOKUP(A71,'[1]补货建议-当日'!$C:$C,'[1]补货建议-当日'!$E:$E)</f>
        <v>SX00396</v>
      </c>
    </row>
    <row r="72" hidden="1" spans="1: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1">
        <f>_xlfn.XLOOKUP(A72,'补货建议-每月快照'!B:B,'补货建议-每月快照'!F:F)</f>
        <v>46020</v>
      </c>
      <c r="F72">
        <f>SUMIF('采购计划明细数据（2025.11-2026.2.17'!J:J,G72,'采购计划明细数据（2025.11-2026.2.17'!X:X)</f>
        <v>0</v>
      </c>
      <c r="G72" t="str">
        <f>_xlfn.XLOOKUP(A72,'[1]补货建议-当日'!$C:$C,'[1]补货建议-当日'!$E:$E)</f>
        <v>DM21430</v>
      </c>
    </row>
    <row r="73" hidden="1" spans="1: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1">
        <f>_xlfn.XLOOKUP(A73,'补货建议-每月快照'!B:B,'补货建议-每月快照'!F:F)</f>
        <v>46018</v>
      </c>
      <c r="F73">
        <f>SUMIF('采购计划明细数据（2025.11-2026.2.17'!J:J,G73,'采购计划明细数据（2025.11-2026.2.17'!X:X)</f>
        <v>0</v>
      </c>
      <c r="G73" t="str">
        <f>_xlfn.XLOOKUP(A73,'[1]补货建议-当日'!$C:$C,'[1]补货建议-当日'!$E:$E)</f>
        <v>DM21431</v>
      </c>
    </row>
    <row r="74" hidden="1" spans="1: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1">
        <f>_xlfn.XLOOKUP(A74,'补货建议-每月快照'!B:B,'补货建议-每月快照'!F:F)</f>
        <v>46017</v>
      </c>
      <c r="F74">
        <f>SUMIF('采购计划明细数据（2025.11-2026.2.17'!J:J,G74,'采购计划明细数据（2025.11-2026.2.17'!X:X)</f>
        <v>0</v>
      </c>
      <c r="G74" t="str">
        <f>_xlfn.XLOOKUP(A74,'[1]补货建议-当日'!$C:$C,'[1]补货建议-当日'!$E:$E)</f>
        <v>DM21432</v>
      </c>
    </row>
    <row r="75" hidden="1" spans="1: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1">
        <f>_xlfn.XLOOKUP(A75,'补货建议-每月快照'!B:B,'补货建议-每月快照'!F:F)</f>
        <v>46018</v>
      </c>
      <c r="F75">
        <f>SUMIF('采购计划明细数据（2025.11-2026.2.17'!J:J,G75,'采购计划明细数据（2025.11-2026.2.17'!X:X)</f>
        <v>0</v>
      </c>
      <c r="G75" t="str">
        <f>_xlfn.XLOOKUP(A75,'[1]补货建议-当日'!$C:$C,'[1]补货建议-当日'!$E:$E)</f>
        <v>DM21433</v>
      </c>
    </row>
    <row r="76" hidden="1" spans="1: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1">
        <f>_xlfn.XLOOKUP(A76,'补货建议-每月快照'!B:B,'补货建议-每月快照'!F:F)</f>
        <v>46017</v>
      </c>
      <c r="F76">
        <f>SUMIF('采购计划明细数据（2025.11-2026.2.17'!J:J,G76,'采购计划明细数据（2025.11-2026.2.17'!X:X)</f>
        <v>0</v>
      </c>
      <c r="G76" t="str">
        <f>_xlfn.XLOOKUP(A76,'[1]补货建议-当日'!$C:$C,'[1]补货建议-当日'!$E:$E)</f>
        <v>DM21434</v>
      </c>
    </row>
    <row r="77" hidden="1" spans="1: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1">
        <f>_xlfn.XLOOKUP(A77,'补货建议-每月快照'!B:B,'补货建议-每月快照'!F:F)</f>
        <v>46019</v>
      </c>
      <c r="F77">
        <f>SUMIF('采购计划明细数据（2025.11-2026.2.17'!J:J,G77,'采购计划明细数据（2025.11-2026.2.17'!X:X)</f>
        <v>0</v>
      </c>
      <c r="G77" t="str">
        <f>_xlfn.XLOOKUP(A77,'[1]补货建议-当日'!$C:$C,'[1]补货建议-当日'!$E:$E)</f>
        <v>DM21435</v>
      </c>
    </row>
    <row r="78" hidden="1" spans="1: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1">
        <f>_xlfn.XLOOKUP(A78,'补货建议-每月快照'!B:B,'补货建议-每月快照'!F:F)</f>
        <v>46017</v>
      </c>
      <c r="F78">
        <f>SUMIF('采购计划明细数据（2025.11-2026.2.17'!J:J,G78,'采购计划明细数据（2025.11-2026.2.17'!X:X)</f>
        <v>0</v>
      </c>
      <c r="G78" t="str">
        <f>_xlfn.XLOOKUP(A78,'[1]补货建议-当日'!$C:$C,'[1]补货建议-当日'!$E:$E)</f>
        <v>DM21436</v>
      </c>
    </row>
    <row r="79" hidden="1" spans="1: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1">
        <f>_xlfn.XLOOKUP(A79,'补货建议-每月快照'!B:B,'补货建议-每月快照'!F:F)</f>
        <v>46016</v>
      </c>
      <c r="F79">
        <f>SUMIF('采购计划明细数据（2025.11-2026.2.17'!J:J,G79,'采购计划明细数据（2025.11-2026.2.17'!X:X)</f>
        <v>0</v>
      </c>
      <c r="G79" t="str">
        <f>_xlfn.XLOOKUP(A79,'[1]补货建议-当日'!$C:$C,'[1]补货建议-当日'!$E:$E)</f>
        <v>DM21437</v>
      </c>
    </row>
    <row r="80" hidden="1" spans="1: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1">
        <f>_xlfn.XLOOKUP(A80,'补货建议-每月快照'!B:B,'补货建议-每月快照'!F:F)</f>
        <v>46016</v>
      </c>
      <c r="F80">
        <f>SUMIF('采购计划明细数据（2025.11-2026.2.17'!J:J,G80,'采购计划明细数据（2025.11-2026.2.17'!X:X)</f>
        <v>0</v>
      </c>
      <c r="G80" t="str">
        <f>_xlfn.XLOOKUP(A80,'[1]补货建议-当日'!$C:$C,'[1]补货建议-当日'!$E:$E)</f>
        <v>DM21438</v>
      </c>
    </row>
    <row r="81" hidden="1" spans="1:7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1">
        <f>_xlfn.XLOOKUP(A81,'补货建议-每月快照'!B:B,'补货建议-每月快照'!F:F)</f>
        <v>46017</v>
      </c>
      <c r="F81">
        <f>SUMIF('采购计划明细数据（2025.11-2026.2.17'!J:J,G81,'采购计划明细数据（2025.11-2026.2.17'!X:X)</f>
        <v>0</v>
      </c>
      <c r="G81" t="str">
        <f>_xlfn.XLOOKUP(A81,'[1]补货建议-当日'!$C:$C,'[1]补货建议-当日'!$E:$E)</f>
        <v>DM21439</v>
      </c>
    </row>
    <row r="82" hidden="1" spans="1:7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1">
        <f>_xlfn.XLOOKUP(A82,'补货建议-每月快照'!B:B,'补货建议-每月快照'!F:F)</f>
        <v>46017</v>
      </c>
      <c r="F82">
        <f>SUMIF('采购计划明细数据（2025.11-2026.2.17'!J:J,G82,'采购计划明细数据（2025.11-2026.2.17'!X:X)</f>
        <v>0</v>
      </c>
      <c r="G82" t="str">
        <f>_xlfn.XLOOKUP(A82,'[1]补货建议-当日'!$C:$C,'[1]补货建议-当日'!$E:$E)</f>
        <v>DM21440</v>
      </c>
    </row>
    <row r="83" hidden="1" spans="1:7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1">
        <f>_xlfn.XLOOKUP(A83,'补货建议-每月快照'!B:B,'补货建议-每月快照'!F:F)</f>
        <v>46017</v>
      </c>
      <c r="F83">
        <f>SUMIF('采购计划明细数据（2025.11-2026.2.17'!J:J,G83,'采购计划明细数据（2025.11-2026.2.17'!X:X)</f>
        <v>0</v>
      </c>
      <c r="G83" t="str">
        <f>_xlfn.XLOOKUP(A83,'[1]补货建议-当日'!$C:$C,'[1]补货建议-当日'!$E:$E)</f>
        <v>DM21441</v>
      </c>
    </row>
    <row r="84" hidden="1" spans="1:7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1">
        <f>_xlfn.XLOOKUP(A84,'补货建议-每月快照'!B:B,'补货建议-每月快照'!F:F)</f>
        <v>46017</v>
      </c>
      <c r="F84">
        <f>SUMIF('采购计划明细数据（2025.11-2026.2.17'!J:J,G84,'采购计划明细数据（2025.11-2026.2.17'!X:X)</f>
        <v>0</v>
      </c>
      <c r="G84" t="str">
        <f>_xlfn.XLOOKUP(A84,'[1]补货建议-当日'!$C:$C,'[1]补货建议-当日'!$E:$E)</f>
        <v>DM21442</v>
      </c>
    </row>
    <row r="85" hidden="1" spans="1:7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1">
        <f>_xlfn.XLOOKUP(A85,'补货建议-每月快照'!B:B,'补货建议-每月快照'!F:F)</f>
        <v>46018</v>
      </c>
      <c r="F85">
        <f>SUMIF('采购计划明细数据（2025.11-2026.2.17'!J:J,G85,'采购计划明细数据（2025.11-2026.2.17'!X:X)</f>
        <v>0</v>
      </c>
      <c r="G85" t="str">
        <f>_xlfn.XLOOKUP(A85,'[1]补货建议-当日'!$C:$C,'[1]补货建议-当日'!$E:$E)</f>
        <v>DM21443</v>
      </c>
    </row>
    <row r="86" hidden="1" spans="1:7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1">
        <f>_xlfn.XLOOKUP(A86,'补货建议-每月快照'!B:B,'补货建议-每月快照'!F:F)</f>
        <v>46017</v>
      </c>
      <c r="F86">
        <f>SUMIF('采购计划明细数据（2025.11-2026.2.17'!J:J,G86,'采购计划明细数据（2025.11-2026.2.17'!X:X)</f>
        <v>0</v>
      </c>
      <c r="G86" t="str">
        <f>_xlfn.XLOOKUP(A86,'[1]补货建议-当日'!$C:$C,'[1]补货建议-当日'!$E:$E)</f>
        <v>DM21444</v>
      </c>
    </row>
    <row r="87" hidden="1" spans="1:7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1">
        <f>_xlfn.XLOOKUP(A87,'补货建议-每月快照'!B:B,'补货建议-每月快照'!F:F)</f>
        <v>46018</v>
      </c>
      <c r="F87">
        <f>SUMIF('采购计划明细数据（2025.11-2026.2.17'!J:J,G87,'采购计划明细数据（2025.11-2026.2.17'!X:X)</f>
        <v>0</v>
      </c>
      <c r="G87" t="str">
        <f>_xlfn.XLOOKUP(A87,'[1]补货建议-当日'!$C:$C,'[1]补货建议-当日'!$E:$E)</f>
        <v>DM21445</v>
      </c>
    </row>
    <row r="88" hidden="1" spans="1:7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1">
        <f>_xlfn.XLOOKUP(A88,'补货建议-每月快照'!B:B,'补货建议-每月快照'!F:F)</f>
        <v>46016</v>
      </c>
      <c r="F88">
        <f>SUMIF('采购计划明细数据（2025.11-2026.2.17'!J:J,G88,'采购计划明细数据（2025.11-2026.2.17'!X:X)</f>
        <v>0</v>
      </c>
      <c r="G88" t="str">
        <f>_xlfn.XLOOKUP(A88,'[1]补货建议-当日'!$C:$C,'[1]补货建议-当日'!$E:$E)</f>
        <v>DM21446</v>
      </c>
    </row>
    <row r="89" hidden="1" spans="1:7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1">
        <f>_xlfn.XLOOKUP(A89,'补货建议-每月快照'!B:B,'补货建议-每月快照'!F:F)</f>
        <v>46017</v>
      </c>
      <c r="F89">
        <f>SUMIF('采购计划明细数据（2025.11-2026.2.17'!J:J,G89,'采购计划明细数据（2025.11-2026.2.17'!X:X)</f>
        <v>0</v>
      </c>
      <c r="G89" t="str">
        <f>_xlfn.XLOOKUP(A89,'[1]补货建议-当日'!$C:$C,'[1]补货建议-当日'!$E:$E)</f>
        <v>DM21447</v>
      </c>
    </row>
    <row r="90" hidden="1" spans="1:7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1">
        <f>_xlfn.XLOOKUP(A90,'补货建议-每月快照'!B:B,'补货建议-每月快照'!F:F)</f>
        <v>46017</v>
      </c>
      <c r="F90">
        <f>SUMIF('采购计划明细数据（2025.11-2026.2.17'!J:J,G90,'采购计划明细数据（2025.11-2026.2.17'!X:X)</f>
        <v>0</v>
      </c>
      <c r="G90" t="str">
        <f>_xlfn.XLOOKUP(A90,'[1]补货建议-当日'!$C:$C,'[1]补货建议-当日'!$E:$E)</f>
        <v>DM21448</v>
      </c>
    </row>
    <row r="91" hidden="1" spans="1:7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1">
        <f>_xlfn.XLOOKUP(A91,'补货建议-每月快照'!B:B,'补货建议-每月快照'!F:F)</f>
        <v>46016</v>
      </c>
      <c r="F91">
        <f>SUMIF('采购计划明细数据（2025.11-2026.2.17'!J:J,G91,'采购计划明细数据（2025.11-2026.2.17'!X:X)</f>
        <v>0</v>
      </c>
      <c r="G91" t="str">
        <f>_xlfn.XLOOKUP(A91,'[1]补货建议-当日'!$C:$C,'[1]补货建议-当日'!$E:$E)</f>
        <v>DM21449</v>
      </c>
    </row>
    <row r="92" hidden="1" spans="1:7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1">
        <f>_xlfn.XLOOKUP(A92,'补货建议-每月快照'!B:B,'补货建议-每月快照'!F:F)</f>
        <v>46018</v>
      </c>
      <c r="F92">
        <f>SUMIF('采购计划明细数据（2025.11-2026.2.17'!J:J,G92,'采购计划明细数据（2025.11-2026.2.17'!X:X)</f>
        <v>0</v>
      </c>
      <c r="G92" t="str">
        <f>_xlfn.XLOOKUP(A92,'[1]补货建议-当日'!$C:$C,'[1]补货建议-当日'!$E:$E)</f>
        <v>DM21450</v>
      </c>
    </row>
    <row r="93" hidden="1" spans="1:7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1">
        <f>_xlfn.XLOOKUP(A93,'补货建议-每月快照'!B:B,'补货建议-每月快照'!F:F)</f>
        <v>46017</v>
      </c>
      <c r="F93">
        <f>SUMIF('采购计划明细数据（2025.11-2026.2.17'!J:J,G93,'采购计划明细数据（2025.11-2026.2.17'!X:X)</f>
        <v>0</v>
      </c>
      <c r="G93" t="str">
        <f>_xlfn.XLOOKUP(A93,'[1]补货建议-当日'!$C:$C,'[1]补货建议-当日'!$E:$E)</f>
        <v>DM21451</v>
      </c>
    </row>
    <row r="94" hidden="1" spans="1:7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1">
        <f>_xlfn.XLOOKUP(A94,'补货建议-每月快照'!B:B,'补货建议-每月快照'!F:F)</f>
        <v>46017</v>
      </c>
      <c r="F94">
        <f>SUMIF('采购计划明细数据（2025.11-2026.2.17'!J:J,G94,'采购计划明细数据（2025.11-2026.2.17'!X:X)</f>
        <v>0</v>
      </c>
      <c r="G94" t="str">
        <f>_xlfn.XLOOKUP(A94,'[1]补货建议-当日'!$C:$C,'[1]补货建议-当日'!$E:$E)</f>
        <v>DM21452</v>
      </c>
    </row>
    <row r="95" hidden="1" spans="1:7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1">
        <f>_xlfn.XLOOKUP(A95,'补货建议-每月快照'!B:B,'补货建议-每月快照'!F:F)</f>
        <v>46017</v>
      </c>
      <c r="F95">
        <f>SUMIF('采购计划明细数据（2025.11-2026.2.17'!J:J,G95,'采购计划明细数据（2025.11-2026.2.17'!X:X)</f>
        <v>0</v>
      </c>
      <c r="G95" t="str">
        <f>_xlfn.XLOOKUP(A95,'[1]补货建议-当日'!$C:$C,'[1]补货建议-当日'!$E:$E)</f>
        <v>DM21453</v>
      </c>
    </row>
    <row r="96" hidden="1" spans="1:7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1">
        <f>_xlfn.XLOOKUP(A96,'补货建议-每月快照'!B:B,'补货建议-每月快照'!F:F)</f>
        <v>46017</v>
      </c>
      <c r="F96">
        <f>SUMIF('采购计划明细数据（2025.11-2026.2.17'!J:J,G96,'采购计划明细数据（2025.11-2026.2.17'!X:X)</f>
        <v>0</v>
      </c>
      <c r="G96" t="str">
        <f>_xlfn.XLOOKUP(A96,'[1]补货建议-当日'!$C:$C,'[1]补货建议-当日'!$E:$E)</f>
        <v>DM21454</v>
      </c>
    </row>
    <row r="97" hidden="1" spans="1:7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1">
        <f>_xlfn.XLOOKUP(A97,'补货建议-每月快照'!B:B,'补货建议-每月快照'!F:F)</f>
        <v>46017</v>
      </c>
      <c r="F97">
        <f>SUMIF('采购计划明细数据（2025.11-2026.2.17'!J:J,G97,'采购计划明细数据（2025.11-2026.2.17'!X:X)</f>
        <v>0</v>
      </c>
      <c r="G97" t="str">
        <f>_xlfn.XLOOKUP(A97,'[1]补货建议-当日'!$C:$C,'[1]补货建议-当日'!$E:$E)</f>
        <v>DM21455</v>
      </c>
    </row>
    <row r="98" hidden="1" spans="1:7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1">
        <f>_xlfn.XLOOKUP(A98,'补货建议-每月快照'!B:B,'补货建议-每月快照'!F:F)</f>
        <v>46017</v>
      </c>
      <c r="F98">
        <f>SUMIF('采购计划明细数据（2025.11-2026.2.17'!J:J,G98,'采购计划明细数据（2025.11-2026.2.17'!X:X)</f>
        <v>0</v>
      </c>
      <c r="G98" t="str">
        <f>_xlfn.XLOOKUP(A98,'[1]补货建议-当日'!$C:$C,'[1]补货建议-当日'!$E:$E)</f>
        <v>DM21456</v>
      </c>
    </row>
    <row r="99" hidden="1" spans="1:7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1">
        <f>_xlfn.XLOOKUP(A99,'补货建议-每月快照'!B:B,'补货建议-每月快照'!F:F)</f>
        <v>46018</v>
      </c>
      <c r="F99">
        <f>SUMIF('采购计划明细数据（2025.11-2026.2.17'!J:J,G99,'采购计划明细数据（2025.11-2026.2.17'!X:X)</f>
        <v>0</v>
      </c>
      <c r="G99" t="str">
        <f>_xlfn.XLOOKUP(A99,'[1]补货建议-当日'!$C:$C,'[1]补货建议-当日'!$E:$E)</f>
        <v>DM21457</v>
      </c>
    </row>
    <row r="100" hidden="1" spans="1:7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1">
        <f>_xlfn.XLOOKUP(A100,'补货建议-每月快照'!B:B,'补货建议-每月快照'!F:F)</f>
        <v>46019</v>
      </c>
      <c r="F100">
        <f>SUMIF('采购计划明细数据（2025.11-2026.2.17'!J:J,G100,'采购计划明细数据（2025.11-2026.2.17'!X:X)</f>
        <v>0</v>
      </c>
      <c r="G100" t="str">
        <f>_xlfn.XLOOKUP(A100,'[1]补货建议-当日'!$C:$C,'[1]补货建议-当日'!$E:$E)</f>
        <v>DM21458</v>
      </c>
    </row>
    <row r="101" hidden="1" spans="1:7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1">
        <f>_xlfn.XLOOKUP(A101,'补货建议-每月快照'!B:B,'补货建议-每月快照'!F:F)</f>
        <v>46017</v>
      </c>
      <c r="F101">
        <f>SUMIF('采购计划明细数据（2025.11-2026.2.17'!J:J,G101,'采购计划明细数据（2025.11-2026.2.17'!X:X)</f>
        <v>0</v>
      </c>
      <c r="G101" t="str">
        <f>_xlfn.XLOOKUP(A101,'[1]补货建议-当日'!$C:$C,'[1]补货建议-当日'!$E:$E)</f>
        <v>DM21459</v>
      </c>
    </row>
    <row r="102" hidden="1" spans="1:7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1">
        <f>_xlfn.XLOOKUP(A102,'补货建议-每月快照'!B:B,'补货建议-每月快照'!F:F)</f>
        <v>46017</v>
      </c>
      <c r="F102">
        <f>SUMIF('采购计划明细数据（2025.11-2026.2.17'!J:J,G102,'采购计划明细数据（2025.11-2026.2.17'!X:X)</f>
        <v>0</v>
      </c>
      <c r="G102" t="str">
        <f>_xlfn.XLOOKUP(A102,'[1]补货建议-当日'!$C:$C,'[1]补货建议-当日'!$E:$E)</f>
        <v>DM21460</v>
      </c>
    </row>
    <row r="103" hidden="1" spans="1:7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1">
        <f>_xlfn.XLOOKUP(A103,'补货建议-每月快照'!B:B,'补货建议-每月快照'!F:F)</f>
        <v>46017</v>
      </c>
      <c r="F103">
        <f>SUMIF('采购计划明细数据（2025.11-2026.2.17'!J:J,G103,'采购计划明细数据（2025.11-2026.2.17'!X:X)</f>
        <v>0</v>
      </c>
      <c r="G103" t="str">
        <f>_xlfn.XLOOKUP(A103,'[1]补货建议-当日'!$C:$C,'[1]补货建议-当日'!$E:$E)</f>
        <v>DM21461</v>
      </c>
    </row>
    <row r="104" hidden="1" spans="1:7">
      <c r="A104" t="s">
        <v>1318</v>
      </c>
      <c r="B104">
        <f>SUMIFS('采购数据-每月'!$B:$B,'采购数据-每月'!$A:$A,$A104,'采购数据-每月'!$D:$D,B$1)</f>
        <v>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1">
        <f>_xlfn.XLOOKUP(A104,'补货建议-每月快照'!B:B,'补货建议-每月快照'!F:F)</f>
        <v>46018</v>
      </c>
      <c r="F104">
        <f>SUMIF('采购计划明细数据（2025.11-2026.2.17'!J:J,G104,'采购计划明细数据（2025.11-2026.2.17'!X:X)</f>
        <v>0</v>
      </c>
      <c r="G104" t="str">
        <f>_xlfn.XLOOKUP(A104,'[1]补货建议-当日'!$C:$C,'[1]补货建议-当日'!$E:$E)</f>
        <v>DM21462</v>
      </c>
    </row>
    <row r="105" hidden="1" spans="1:7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1">
        <f>_xlfn.XLOOKUP(A105,'补货建议-每月快照'!B:B,'补货建议-每月快照'!F:F)</f>
        <v>46017</v>
      </c>
      <c r="F105">
        <f>SUMIF('采购计划明细数据（2025.11-2026.2.17'!J:J,G105,'采购计划明细数据（2025.11-2026.2.17'!X:X)</f>
        <v>0</v>
      </c>
      <c r="G105" t="str">
        <f>_xlfn.XLOOKUP(A105,'[1]补货建议-当日'!$C:$C,'[1]补货建议-当日'!$E:$E)</f>
        <v>SYC502</v>
      </c>
    </row>
    <row r="106" hidden="1" spans="1:7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1">
        <f>_xlfn.XLOOKUP(A106,'补货建议-每月快照'!B:B,'补货建议-每月快照'!F:F)</f>
        <v>46019</v>
      </c>
      <c r="F106">
        <f>SUMIF('采购计划明细数据（2025.11-2026.2.17'!J:J,G106,'采购计划明细数据（2025.11-2026.2.17'!X:X)</f>
        <v>0</v>
      </c>
      <c r="G106" t="str">
        <f>_xlfn.XLOOKUP(A106,'[1]补货建议-当日'!$C:$C,'[1]补货建议-当日'!$E:$E)</f>
        <v>SYC503</v>
      </c>
    </row>
    <row r="107" hidden="1" spans="1:7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1">
        <f>_xlfn.XLOOKUP(A107,'补货建议-每月快照'!B:B,'补货建议-每月快照'!F:F)</f>
        <v>46018</v>
      </c>
      <c r="F107">
        <f>SUMIF('采购计划明细数据（2025.11-2026.2.17'!J:J,G107,'采购计划明细数据（2025.11-2026.2.17'!X:X)</f>
        <v>0</v>
      </c>
      <c r="G107" t="str">
        <f>_xlfn.XLOOKUP(A107,'[1]补货建议-当日'!$C:$C,'[1]补货建议-当日'!$E:$E)</f>
        <v>SYC504</v>
      </c>
    </row>
    <row r="108" hidden="1" spans="1:7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1">
        <f>_xlfn.XLOOKUP(A108,'补货建议-每月快照'!B:B,'补货建议-每月快照'!F:F)</f>
        <v>46014</v>
      </c>
      <c r="F108">
        <f>SUMIF('采购计划明细数据（2025.11-2026.2.17'!J:J,G108,'采购计划明细数据（2025.11-2026.2.17'!X:X)</f>
        <v>0</v>
      </c>
      <c r="G108" t="str">
        <f>_xlfn.XLOOKUP(A108,'[1]补货建议-当日'!$C:$C,'[1]补货建议-当日'!$E:$E)</f>
        <v>SYC505</v>
      </c>
    </row>
    <row r="109" hidden="1" spans="1:7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1">
        <f>_xlfn.XLOOKUP(A109,'补货建议-每月快照'!B:B,'补货建议-每月快照'!F:F)</f>
        <v>46018</v>
      </c>
      <c r="F109">
        <f>SUMIF('采购计划明细数据（2025.11-2026.2.17'!J:J,G109,'采购计划明细数据（2025.11-2026.2.17'!X:X)</f>
        <v>0</v>
      </c>
      <c r="G109" t="str">
        <f>_xlfn.XLOOKUP(A109,'[1]补货建议-当日'!$C:$C,'[1]补货建议-当日'!$E:$E)</f>
        <v>SYC506</v>
      </c>
    </row>
    <row r="110" hidden="1" spans="1:7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1">
        <f>_xlfn.XLOOKUP(A110,'补货建议-每月快照'!B:B,'补货建议-每月快照'!F:F)</f>
        <v>46009</v>
      </c>
      <c r="F110">
        <f>SUMIF('采购计划明细数据（2025.11-2026.2.17'!J:J,G110,'采购计划明细数据（2025.11-2026.2.17'!X:X)</f>
        <v>0</v>
      </c>
      <c r="G110" t="str">
        <f>_xlfn.XLOOKUP(A110,'[1]补货建议-当日'!$C:$C,'[1]补货建议-当日'!$E:$E)</f>
        <v>SYC507</v>
      </c>
    </row>
    <row r="111" hidden="1" spans="1:7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1">
        <f>_xlfn.XLOOKUP(A111,'补货建议-每月快照'!B:B,'补货建议-每月快照'!F:F)</f>
        <v>46014</v>
      </c>
      <c r="F111">
        <f>SUMIF('采购计划明细数据（2025.11-2026.2.17'!J:J,G111,'采购计划明细数据（2025.11-2026.2.17'!X:X)</f>
        <v>0</v>
      </c>
      <c r="G111" t="str">
        <f>_xlfn.XLOOKUP(A111,'[1]补货建议-当日'!$C:$C,'[1]补货建议-当日'!$E:$E)</f>
        <v>SYC508</v>
      </c>
    </row>
    <row r="112" hidden="1" spans="1:7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1">
        <f>_xlfn.XLOOKUP(A112,'补货建议-每月快照'!B:B,'补货建议-每月快照'!F:F)</f>
        <v>46010</v>
      </c>
      <c r="F112">
        <f>SUMIF('采购计划明细数据（2025.11-2026.2.17'!J:J,G112,'采购计划明细数据（2025.11-2026.2.17'!X:X)</f>
        <v>0</v>
      </c>
      <c r="G112" t="str">
        <f>_xlfn.XLOOKUP(A112,'[1]补货建议-当日'!$C:$C,'[1]补货建议-当日'!$E:$E)</f>
        <v>SYC509</v>
      </c>
    </row>
    <row r="113" hidden="1" spans="1:7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1">
        <f>_xlfn.XLOOKUP(A113,'补货建议-每月快照'!B:B,'补货建议-每月快照'!F:F)</f>
        <v>46010</v>
      </c>
      <c r="F113">
        <f>SUMIF('采购计划明细数据（2025.11-2026.2.17'!J:J,G113,'采购计划明细数据（2025.11-2026.2.17'!X:X)</f>
        <v>0</v>
      </c>
      <c r="G113" t="str">
        <f>_xlfn.XLOOKUP(A113,'[1]补货建议-当日'!$C:$C,'[1]补货建议-当日'!$E:$E)</f>
        <v>SYC510</v>
      </c>
    </row>
    <row r="114" hidden="1" spans="1:7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1">
        <f>_xlfn.XLOOKUP(A114,'补货建议-每月快照'!B:B,'补货建议-每月快照'!F:F)</f>
        <v>46017</v>
      </c>
      <c r="F114">
        <f>SUMIF('采购计划明细数据（2025.11-2026.2.17'!J:J,G114,'采购计划明细数据（2025.11-2026.2.17'!X:X)</f>
        <v>0</v>
      </c>
      <c r="G114" t="str">
        <f>_xlfn.XLOOKUP(A114,'[1]补货建议-当日'!$C:$C,'[1]补货建议-当日'!$E:$E)</f>
        <v>SYC511</v>
      </c>
    </row>
    <row r="115" hidden="1" spans="1:7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1">
        <f>_xlfn.XLOOKUP(A115,'补货建议-每月快照'!B:B,'补货建议-每月快照'!F:F)</f>
        <v>46010</v>
      </c>
      <c r="F115">
        <f>SUMIF('采购计划明细数据（2025.11-2026.2.17'!J:J,G115,'采购计划明细数据（2025.11-2026.2.17'!X:X)</f>
        <v>0</v>
      </c>
      <c r="G115" t="str">
        <f>_xlfn.XLOOKUP(A115,'[1]补货建议-当日'!$C:$C,'[1]补货建议-当日'!$E:$E)</f>
        <v>SYC512</v>
      </c>
    </row>
    <row r="116" hidden="1" spans="1:7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1">
        <f>_xlfn.XLOOKUP(A116,'补货建议-每月快照'!B:B,'补货建议-每月快照'!F:F)</f>
        <v>46011</v>
      </c>
      <c r="F116">
        <f>SUMIF('采购计划明细数据（2025.11-2026.2.17'!J:J,G116,'采购计划明细数据（2025.11-2026.2.17'!X:X)</f>
        <v>0</v>
      </c>
      <c r="G116" t="str">
        <f>_xlfn.XLOOKUP(A116,'[1]补货建议-当日'!$C:$C,'[1]补货建议-当日'!$E:$E)</f>
        <v>SYC513</v>
      </c>
    </row>
    <row r="117" hidden="1" spans="1:7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1">
        <f>_xlfn.XLOOKUP(A117,'补货建议-每月快照'!B:B,'补货建议-每月快照'!F:F)</f>
        <v>46014</v>
      </c>
      <c r="F117">
        <f>SUMIF('采购计划明细数据（2025.11-2026.2.17'!J:J,G117,'采购计划明细数据（2025.11-2026.2.17'!X:X)</f>
        <v>0</v>
      </c>
      <c r="G117" t="str">
        <f>_xlfn.XLOOKUP(A117,'[1]补货建议-当日'!$C:$C,'[1]补货建议-当日'!$E:$E)</f>
        <v>SYC514</v>
      </c>
    </row>
    <row r="118" hidden="1" spans="1:7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1">
        <f>_xlfn.XLOOKUP(A118,'补货建议-每月快照'!B:B,'补货建议-每月快照'!F:F)</f>
        <v>46014</v>
      </c>
      <c r="F118">
        <f>SUMIF('采购计划明细数据（2025.11-2026.2.17'!J:J,G118,'采购计划明细数据（2025.11-2026.2.17'!X:X)</f>
        <v>0</v>
      </c>
      <c r="G118" t="str">
        <f>_xlfn.XLOOKUP(A118,'[1]补货建议-当日'!$C:$C,'[1]补货建议-当日'!$E:$E)</f>
        <v>SYC515</v>
      </c>
    </row>
    <row r="119" hidden="1" spans="1:7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1">
        <f>_xlfn.XLOOKUP(A119,'补货建议-每月快照'!B:B,'补货建议-每月快照'!F:F)</f>
        <v>46018</v>
      </c>
      <c r="F119">
        <f>SUMIF('采购计划明细数据（2025.11-2026.2.17'!J:J,G119,'采购计划明细数据（2025.11-2026.2.17'!X:X)</f>
        <v>0</v>
      </c>
      <c r="G119" t="str">
        <f>_xlfn.XLOOKUP(A119,'[1]补货建议-当日'!$C:$C,'[1]补货建议-当日'!$E:$E)</f>
        <v>SYC516</v>
      </c>
    </row>
    <row r="120" hidden="1" spans="1:7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1">
        <f>_xlfn.XLOOKUP(A120,'补货建议-每月快照'!B:B,'补货建议-每月快照'!F:F)</f>
        <v>46014</v>
      </c>
      <c r="F120">
        <f>SUMIF('采购计划明细数据（2025.11-2026.2.17'!J:J,G120,'采购计划明细数据（2025.11-2026.2.17'!X:X)</f>
        <v>0</v>
      </c>
      <c r="G120" t="str">
        <f>_xlfn.XLOOKUP(A120,'[1]补货建议-当日'!$C:$C,'[1]补货建议-当日'!$E:$E)</f>
        <v>SYC517</v>
      </c>
    </row>
    <row r="121" hidden="1" spans="1:7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1">
        <f>_xlfn.XLOOKUP(A121,'补货建议-每月快照'!B:B,'补货建议-每月快照'!F:F)</f>
        <v>46018</v>
      </c>
      <c r="F121">
        <f>SUMIF('采购计划明细数据（2025.11-2026.2.17'!J:J,G121,'采购计划明细数据（2025.11-2026.2.17'!X:X)</f>
        <v>0</v>
      </c>
      <c r="G121" t="str">
        <f>_xlfn.XLOOKUP(A121,'[1]补货建议-当日'!$C:$C,'[1]补货建议-当日'!$E:$E)</f>
        <v>SYC518</v>
      </c>
    </row>
    <row r="122" hidden="1" spans="1:7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1">
        <f>_xlfn.XLOOKUP(A122,'补货建议-每月快照'!B:B,'补货建议-每月快照'!F:F)</f>
        <v>46016</v>
      </c>
      <c r="F122">
        <f>SUMIF('采购计划明细数据（2025.11-2026.2.17'!J:J,G122,'采购计划明细数据（2025.11-2026.2.17'!X:X)</f>
        <v>0</v>
      </c>
      <c r="G122" t="str">
        <f>_xlfn.XLOOKUP(A122,'[1]补货建议-当日'!$C:$C,'[1]补货建议-当日'!$E:$E)</f>
        <v>SYC519</v>
      </c>
    </row>
    <row r="123" hidden="1" spans="1:7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1">
        <f>_xlfn.XLOOKUP(A123,'补货建议-每月快照'!B:B,'补货建议-每月快照'!F:F)</f>
        <v>46017</v>
      </c>
      <c r="F123">
        <f>SUMIF('采购计划明细数据（2025.11-2026.2.17'!J:J,G123,'采购计划明细数据（2025.11-2026.2.17'!X:X)</f>
        <v>0</v>
      </c>
      <c r="G123" t="str">
        <f>_xlfn.XLOOKUP(A123,'[1]补货建议-当日'!$C:$C,'[1]补货建议-当日'!$E:$E)</f>
        <v>SYC520</v>
      </c>
    </row>
    <row r="124" hidden="1" spans="1:7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1">
        <f>_xlfn.XLOOKUP(A124,'补货建议-每月快照'!B:B,'补货建议-每月快照'!F:F)</f>
        <v>46017</v>
      </c>
      <c r="F124">
        <f>SUMIF('采购计划明细数据（2025.11-2026.2.17'!J:J,G124,'采购计划明细数据（2025.11-2026.2.17'!X:X)</f>
        <v>0</v>
      </c>
      <c r="G124" t="str">
        <f>_xlfn.XLOOKUP(A124,'[1]补货建议-当日'!$C:$C,'[1]补货建议-当日'!$E:$E)</f>
        <v>SYC521</v>
      </c>
    </row>
    <row r="125" hidden="1" spans="1:7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1">
        <f>_xlfn.XLOOKUP(A125,'补货建议-每月快照'!B:B,'补货建议-每月快照'!F:F)</f>
        <v>46022</v>
      </c>
      <c r="F125">
        <f>SUMIF('采购计划明细数据（2025.11-2026.2.17'!J:J,G125,'采购计划明细数据（2025.11-2026.2.17'!X:X)</f>
        <v>0</v>
      </c>
      <c r="G125" t="str">
        <f>_xlfn.XLOOKUP(A125,'[1]补货建议-当日'!$C:$C,'[1]补货建议-当日'!$E:$E)</f>
        <v>SYC522</v>
      </c>
    </row>
    <row r="126" hidden="1" spans="1:7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1">
        <f>_xlfn.XLOOKUP(A126,'补货建议-每月快照'!B:B,'补货建议-每月快照'!F:F)</f>
        <v>46017</v>
      </c>
      <c r="F126">
        <f>SUMIF('采购计划明细数据（2025.11-2026.2.17'!J:J,G126,'采购计划明细数据（2025.11-2026.2.17'!X:X)</f>
        <v>0</v>
      </c>
      <c r="G126" t="str">
        <f>_xlfn.XLOOKUP(A126,'[1]补货建议-当日'!$C:$C,'[1]补货建议-当日'!$E:$E)</f>
        <v>SYC523</v>
      </c>
    </row>
    <row r="127" hidden="1" spans="1:7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1">
        <f>_xlfn.XLOOKUP(A127,'补货建议-每月快照'!B:B,'补货建议-每月快照'!F:F)</f>
        <v>46009</v>
      </c>
      <c r="F127">
        <f>SUMIF('采购计划明细数据（2025.11-2026.2.17'!J:J,G127,'采购计划明细数据（2025.11-2026.2.17'!X:X)</f>
        <v>0</v>
      </c>
      <c r="G127" t="str">
        <f>_xlfn.XLOOKUP(A127,'[1]补货建议-当日'!$C:$C,'[1]补货建议-当日'!$E:$E)</f>
        <v>SYC524</v>
      </c>
    </row>
    <row r="128" hidden="1" spans="1:7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1">
        <f>_xlfn.XLOOKUP(A128,'补货建议-每月快照'!B:B,'补货建议-每月快照'!F:F)</f>
        <v>46017</v>
      </c>
      <c r="F128">
        <f>SUMIF('采购计划明细数据（2025.11-2026.2.17'!J:J,G128,'采购计划明细数据（2025.11-2026.2.17'!X:X)</f>
        <v>0</v>
      </c>
      <c r="G128" t="str">
        <f>_xlfn.XLOOKUP(A128,'[1]补货建议-当日'!$C:$C,'[1]补货建议-当日'!$E:$E)</f>
        <v>SYC525</v>
      </c>
    </row>
    <row r="129" hidden="1" spans="1:7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1">
        <f>_xlfn.XLOOKUP(A129,'补货建议-每月快照'!B:B,'补货建议-每月快照'!F:F)</f>
        <v>46010</v>
      </c>
      <c r="F129">
        <f>SUMIF('采购计划明细数据（2025.11-2026.2.17'!J:J,G129,'采购计划明细数据（2025.11-2026.2.17'!X:X)</f>
        <v>0</v>
      </c>
      <c r="G129" t="str">
        <f>_xlfn.XLOOKUP(A129,'[1]补货建议-当日'!$C:$C,'[1]补货建议-当日'!$E:$E)</f>
        <v>SYC526</v>
      </c>
    </row>
    <row r="130" hidden="1" spans="1:7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1">
        <f>_xlfn.XLOOKUP(A130,'补货建议-每月快照'!B:B,'补货建议-每月快照'!F:F)</f>
        <v>46015</v>
      </c>
      <c r="F130">
        <f>SUMIF('采购计划明细数据（2025.11-2026.2.17'!J:J,G130,'采购计划明细数据（2025.11-2026.2.17'!X:X)</f>
        <v>0</v>
      </c>
      <c r="G130" t="str">
        <f>_xlfn.XLOOKUP(A130,'[1]补货建议-当日'!$C:$C,'[1]补货建议-当日'!$E:$E)</f>
        <v>SYC527</v>
      </c>
    </row>
    <row r="131" hidden="1" spans="1:7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1">
        <f>_xlfn.XLOOKUP(A131,'补货建议-每月快照'!B:B,'补货建议-每月快照'!F:F)</f>
        <v>46015</v>
      </c>
      <c r="F131">
        <f>SUMIF('采购计划明细数据（2025.11-2026.2.17'!J:J,G131,'采购计划明细数据（2025.11-2026.2.17'!X:X)</f>
        <v>0</v>
      </c>
      <c r="G131" t="str">
        <f>_xlfn.XLOOKUP(A131,'[1]补货建议-当日'!$C:$C,'[1]补货建议-当日'!$E:$E)</f>
        <v>SYC528</v>
      </c>
    </row>
    <row r="132" hidden="1" spans="1:7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1">
        <f>_xlfn.XLOOKUP(A132,'补货建议-每月快照'!B:B,'补货建议-每月快照'!F:F)</f>
        <v>46014</v>
      </c>
      <c r="F132">
        <f>SUMIF('采购计划明细数据（2025.11-2026.2.17'!J:J,G132,'采购计划明细数据（2025.11-2026.2.17'!X:X)</f>
        <v>0</v>
      </c>
      <c r="G132" t="str">
        <f>_xlfn.XLOOKUP(A132,'[1]补货建议-当日'!$C:$C,'[1]补货建议-当日'!$E:$E)</f>
        <v>SYC529</v>
      </c>
    </row>
    <row r="133" hidden="1" spans="1:7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1">
        <f>_xlfn.XLOOKUP(A133,'补货建议-每月快照'!B:B,'补货建议-每月快照'!F:F)</f>
        <v>46014</v>
      </c>
      <c r="F133">
        <f>SUMIF('采购计划明细数据（2025.11-2026.2.17'!J:J,G133,'采购计划明细数据（2025.11-2026.2.17'!X:X)</f>
        <v>0</v>
      </c>
      <c r="G133" t="str">
        <f>_xlfn.XLOOKUP(A133,'[1]补货建议-当日'!$C:$C,'[1]补货建议-当日'!$E:$E)</f>
        <v>SYC530</v>
      </c>
    </row>
    <row r="134" hidden="1" spans="1:7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1">
        <f>_xlfn.XLOOKUP(A134,'补货建议-每月快照'!B:B,'补货建议-每月快照'!F:F)</f>
        <v>46009</v>
      </c>
      <c r="F134">
        <f>SUMIF('采购计划明细数据（2025.11-2026.2.17'!J:J,G134,'采购计划明细数据（2025.11-2026.2.17'!X:X)</f>
        <v>0</v>
      </c>
      <c r="G134" t="str">
        <f>_xlfn.XLOOKUP(A134,'[1]补货建议-当日'!$C:$C,'[1]补货建议-当日'!$E:$E)</f>
        <v>SYC531</v>
      </c>
    </row>
    <row r="135" hidden="1" spans="1:7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1">
        <f>_xlfn.XLOOKUP(A135,'补货建议-每月快照'!B:B,'补货建议-每月快照'!F:F)</f>
        <v>46016</v>
      </c>
      <c r="F135">
        <f>SUMIF('采购计划明细数据（2025.11-2026.2.17'!J:J,G135,'采购计划明细数据（2025.11-2026.2.17'!X:X)</f>
        <v>0</v>
      </c>
      <c r="G135" t="str">
        <f>_xlfn.XLOOKUP(A135,'[1]补货建议-当日'!$C:$C,'[1]补货建议-当日'!$E:$E)</f>
        <v>SYC532</v>
      </c>
    </row>
    <row r="136" hidden="1" spans="1:7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1">
        <f>_xlfn.XLOOKUP(A136,'补货建议-每月快照'!B:B,'补货建议-每月快照'!F:F)</f>
        <v>46017</v>
      </c>
      <c r="F136">
        <f>SUMIF('采购计划明细数据（2025.11-2026.2.17'!J:J,G136,'采购计划明细数据（2025.11-2026.2.17'!X:X)</f>
        <v>0</v>
      </c>
      <c r="G136" t="str">
        <f>_xlfn.XLOOKUP(A136,'[1]补货建议-当日'!$C:$C,'[1]补货建议-当日'!$E:$E)</f>
        <v>SYC533</v>
      </c>
    </row>
    <row r="137" hidden="1" spans="1:7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1">
        <f>_xlfn.XLOOKUP(A137,'补货建议-每月快照'!B:B,'补货建议-每月快照'!F:F)</f>
        <v>46015</v>
      </c>
      <c r="F137">
        <f>SUMIF('采购计划明细数据（2025.11-2026.2.17'!J:J,G137,'采购计划明细数据（2025.11-2026.2.17'!X:X)</f>
        <v>0</v>
      </c>
      <c r="G137" t="str">
        <f>_xlfn.XLOOKUP(A137,'[1]补货建议-当日'!$C:$C,'[1]补货建议-当日'!$E:$E)</f>
        <v>SYC534</v>
      </c>
    </row>
    <row r="138" hidden="1" spans="1:7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1">
        <f>_xlfn.XLOOKUP(A138,'补货建议-每月快照'!B:B,'补货建议-每月快照'!F:F)</f>
        <v>46010</v>
      </c>
      <c r="F138">
        <f>SUMIF('采购计划明细数据（2025.11-2026.2.17'!J:J,G138,'采购计划明细数据（2025.11-2026.2.17'!X:X)</f>
        <v>0</v>
      </c>
      <c r="G138" t="str">
        <f>_xlfn.XLOOKUP(A138,'[1]补货建议-当日'!$C:$C,'[1]补货建议-当日'!$E:$E)</f>
        <v>SYC535</v>
      </c>
    </row>
    <row r="139" hidden="1" spans="1:7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1">
        <f>_xlfn.XLOOKUP(A139,'补货建议-每月快照'!B:B,'补货建议-每月快照'!F:F)</f>
        <v>46011</v>
      </c>
      <c r="F139">
        <f>SUMIF('采购计划明细数据（2025.11-2026.2.17'!J:J,G139,'采购计划明细数据（2025.11-2026.2.17'!X:X)</f>
        <v>0</v>
      </c>
      <c r="G139" t="str">
        <f>_xlfn.XLOOKUP(A139,'[1]补货建议-当日'!$C:$C,'[1]补货建议-当日'!$E:$E)</f>
        <v>SYC536</v>
      </c>
    </row>
    <row r="140" hidden="1" spans="1:7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1">
        <f>_xlfn.XLOOKUP(A140,'补货建议-每月快照'!B:B,'补货建议-每月快照'!F:F)</f>
        <v>46014</v>
      </c>
      <c r="F140">
        <f>SUMIF('采购计划明细数据（2025.11-2026.2.17'!J:J,G140,'采购计划明细数据（2025.11-2026.2.17'!X:X)</f>
        <v>0</v>
      </c>
      <c r="G140" t="str">
        <f>_xlfn.XLOOKUP(A140,'[1]补货建议-当日'!$C:$C,'[1]补货建议-当日'!$E:$E)</f>
        <v>SYC537</v>
      </c>
    </row>
    <row r="141" hidden="1" spans="1:7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1">
        <f>_xlfn.XLOOKUP(A141,'补货建议-每月快照'!B:B,'补货建议-每月快照'!F:F)</f>
        <v>46017</v>
      </c>
      <c r="F141">
        <f>SUMIF('采购计划明细数据（2025.11-2026.2.17'!J:J,G141,'采购计划明细数据（2025.11-2026.2.17'!X:X)</f>
        <v>0</v>
      </c>
      <c r="G141" t="str">
        <f>_xlfn.XLOOKUP(A141,'[1]补货建议-当日'!$C:$C,'[1]补货建议-当日'!$E:$E)</f>
        <v>SYC538</v>
      </c>
    </row>
    <row r="142" hidden="1" spans="1:7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1">
        <f>_xlfn.XLOOKUP(A142,'补货建议-每月快照'!B:B,'补货建议-每月快照'!F:F)</f>
        <v>46011</v>
      </c>
      <c r="F142">
        <f>SUMIF('采购计划明细数据（2025.11-2026.2.17'!J:J,G142,'采购计划明细数据（2025.11-2026.2.17'!X:X)</f>
        <v>0</v>
      </c>
      <c r="G142" t="str">
        <f>_xlfn.XLOOKUP(A142,'[1]补货建议-当日'!$C:$C,'[1]补货建议-当日'!$E:$E)</f>
        <v>SYC539</v>
      </c>
    </row>
    <row r="143" hidden="1" spans="1:7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1">
        <f>_xlfn.XLOOKUP(A143,'补货建议-每月快照'!B:B,'补货建议-每月快照'!F:F)</f>
        <v>46017</v>
      </c>
      <c r="F143">
        <f>SUMIF('采购计划明细数据（2025.11-2026.2.17'!J:J,G143,'采购计划明细数据（2025.11-2026.2.17'!X:X)</f>
        <v>0</v>
      </c>
      <c r="G143" t="str">
        <f>_xlfn.XLOOKUP(A143,'[1]补货建议-当日'!$C:$C,'[1]补货建议-当日'!$E:$E)</f>
        <v>SYC540</v>
      </c>
    </row>
    <row r="144" hidden="1" spans="1:7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1">
        <f>_xlfn.XLOOKUP(A144,'补货建议-每月快照'!B:B,'补货建议-每月快照'!F:F)</f>
        <v>46013</v>
      </c>
      <c r="F144">
        <f>SUMIF('采购计划明细数据（2025.11-2026.2.17'!J:J,G144,'采购计划明细数据（2025.11-2026.2.17'!X:X)</f>
        <v>0</v>
      </c>
      <c r="G144" t="str">
        <f>_xlfn.XLOOKUP(A144,'[1]补货建议-当日'!$C:$C,'[1]补货建议-当日'!$E:$E)</f>
        <v>SYC541</v>
      </c>
    </row>
    <row r="145" hidden="1" spans="1:7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1">
        <f>_xlfn.XLOOKUP(A145,'补货建议-每月快照'!B:B,'补货建议-每月快照'!F:F)</f>
        <v>46010</v>
      </c>
      <c r="F145">
        <f>SUMIF('采购计划明细数据（2025.11-2026.2.17'!J:J,G145,'采购计划明细数据（2025.11-2026.2.17'!X:X)</f>
        <v>0</v>
      </c>
      <c r="G145" t="str">
        <f>_xlfn.XLOOKUP(A145,'[1]补货建议-当日'!$C:$C,'[1]补货建议-当日'!$E:$E)</f>
        <v>SYC542</v>
      </c>
    </row>
    <row r="146" hidden="1" spans="1:7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1">
        <f>_xlfn.XLOOKUP(A146,'补货建议-每月快照'!B:B,'补货建议-每月快照'!F:F)</f>
        <v>46014</v>
      </c>
      <c r="F146">
        <f>SUMIF('采购计划明细数据（2025.11-2026.2.17'!J:J,G146,'采购计划明细数据（2025.11-2026.2.17'!X:X)</f>
        <v>0</v>
      </c>
      <c r="G146" t="str">
        <f>_xlfn.XLOOKUP(A146,'[1]补货建议-当日'!$C:$C,'[1]补货建议-当日'!$E:$E)</f>
        <v>SYC543</v>
      </c>
    </row>
    <row r="147" hidden="1" spans="1:7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1">
        <f>_xlfn.XLOOKUP(A147,'补货建议-每月快照'!B:B,'补货建议-每月快照'!F:F)</f>
        <v>46014</v>
      </c>
      <c r="F147">
        <f>SUMIF('采购计划明细数据（2025.11-2026.2.17'!J:J,G147,'采购计划明细数据（2025.11-2026.2.17'!X:X)</f>
        <v>0</v>
      </c>
      <c r="G147" t="str">
        <f>_xlfn.XLOOKUP(A147,'[1]补货建议-当日'!$C:$C,'[1]补货建议-当日'!$E:$E)</f>
        <v>SYC544</v>
      </c>
    </row>
    <row r="148" hidden="1" spans="1:7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1">
        <f>_xlfn.XLOOKUP(A148,'补货建议-每月快照'!B:B,'补货建议-每月快照'!F:F)</f>
        <v>46019</v>
      </c>
      <c r="F148">
        <f>SUMIF('采购计划明细数据（2025.11-2026.2.17'!J:J,G148,'采购计划明细数据（2025.11-2026.2.17'!X:X)</f>
        <v>0</v>
      </c>
      <c r="G148" t="str">
        <f>_xlfn.XLOOKUP(A148,'[1]补货建议-当日'!$C:$C,'[1]补货建议-当日'!$E:$E)</f>
        <v>SYC545</v>
      </c>
    </row>
    <row r="149" hidden="1" spans="1:7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1">
        <f>_xlfn.XLOOKUP(A149,'补货建议-每月快照'!B:B,'补货建议-每月快照'!F:F)</f>
        <v>46011</v>
      </c>
      <c r="F149">
        <f>SUMIF('采购计划明细数据（2025.11-2026.2.17'!J:J,G149,'采购计划明细数据（2025.11-2026.2.17'!X:X)</f>
        <v>0</v>
      </c>
      <c r="G149" t="str">
        <f>_xlfn.XLOOKUP(A149,'[1]补货建议-当日'!$C:$C,'[1]补货建议-当日'!$E:$E)</f>
        <v>SYC546</v>
      </c>
    </row>
    <row r="150" hidden="1" spans="1:7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1">
        <f>_xlfn.XLOOKUP(A150,'补货建议-每月快照'!B:B,'补货建议-每月快照'!F:F)</f>
        <v>46017</v>
      </c>
      <c r="F150">
        <f>SUMIF('采购计划明细数据（2025.11-2026.2.17'!J:J,G150,'采购计划明细数据（2025.11-2026.2.17'!X:X)</f>
        <v>0</v>
      </c>
      <c r="G150" t="str">
        <f>_xlfn.XLOOKUP(A150,'[1]补货建议-当日'!$C:$C,'[1]补货建议-当日'!$E:$E)</f>
        <v>SYC547</v>
      </c>
    </row>
    <row r="151" hidden="1" spans="1:7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1">
        <f>_xlfn.XLOOKUP(A151,'补货建议-每月快照'!B:B,'补货建议-每月快照'!F:F)</f>
        <v>46015</v>
      </c>
      <c r="F151">
        <f>SUMIF('采购计划明细数据（2025.11-2026.2.17'!J:J,G151,'采购计划明细数据（2025.11-2026.2.17'!X:X)</f>
        <v>0</v>
      </c>
      <c r="G151" t="str">
        <f>_xlfn.XLOOKUP(A151,'[1]补货建议-当日'!$C:$C,'[1]补货建议-当日'!$E:$E)</f>
        <v>SYC548</v>
      </c>
    </row>
    <row r="152" hidden="1" spans="1:7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1">
        <f>_xlfn.XLOOKUP(A152,'补货建议-每月快照'!B:B,'补货建议-每月快照'!F:F)</f>
        <v>46019</v>
      </c>
      <c r="F152">
        <f>SUMIF('采购计划明细数据（2025.11-2026.2.17'!J:J,G152,'采购计划明细数据（2025.11-2026.2.17'!X:X)</f>
        <v>0</v>
      </c>
      <c r="G152" t="str">
        <f>_xlfn.XLOOKUP(A152,'[1]补货建议-当日'!$C:$C,'[1]补货建议-当日'!$E:$E)</f>
        <v>SYC549</v>
      </c>
    </row>
    <row r="153" hidden="1" spans="1:7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1">
        <f>_xlfn.XLOOKUP(A153,'补货建议-每月快照'!B:B,'补货建议-每月快照'!F:F)</f>
        <v>46016</v>
      </c>
      <c r="F153">
        <f>SUMIF('采购计划明细数据（2025.11-2026.2.17'!J:J,G153,'采购计划明细数据（2025.11-2026.2.17'!X:X)</f>
        <v>0</v>
      </c>
      <c r="G153" t="str">
        <f>_xlfn.XLOOKUP(A153,'[1]补货建议-当日'!$C:$C,'[1]补货建议-当日'!$E:$E)</f>
        <v>SYC550</v>
      </c>
    </row>
    <row r="154" hidden="1" spans="1:7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1">
        <f>_xlfn.XLOOKUP(A154,'补货建议-每月快照'!B:B,'补货建议-每月快照'!F:F)</f>
        <v>46010</v>
      </c>
      <c r="F154">
        <f>SUMIF('采购计划明细数据（2025.11-2026.2.17'!J:J,G154,'采购计划明细数据（2025.11-2026.2.17'!X:X)</f>
        <v>0</v>
      </c>
      <c r="G154" t="str">
        <f>_xlfn.XLOOKUP(A154,'[1]补货建议-当日'!$C:$C,'[1]补货建议-当日'!$E:$E)</f>
        <v>SYC551</v>
      </c>
    </row>
    <row r="155" hidden="1" spans="1:7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1">
        <f>_xlfn.XLOOKUP(A155,'补货建议-每月快照'!B:B,'补货建议-每月快照'!F:F)</f>
        <v>46017</v>
      </c>
      <c r="F155">
        <f>SUMIF('采购计划明细数据（2025.11-2026.2.17'!J:J,G155,'采购计划明细数据（2025.11-2026.2.17'!X:X)</f>
        <v>0</v>
      </c>
      <c r="G155" t="str">
        <f>_xlfn.XLOOKUP(A155,'[1]补货建议-当日'!$C:$C,'[1]补货建议-当日'!$E:$E)</f>
        <v>SYC552</v>
      </c>
    </row>
    <row r="156" hidden="1" spans="1:7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1">
        <f>_xlfn.XLOOKUP(A156,'补货建议-每月快照'!B:B,'补货建议-每月快照'!F:F)</f>
        <v>46016</v>
      </c>
      <c r="F156">
        <f>SUMIF('采购计划明细数据（2025.11-2026.2.17'!J:J,G156,'采购计划明细数据（2025.11-2026.2.17'!X:X)</f>
        <v>0</v>
      </c>
      <c r="G156" t="str">
        <f>_xlfn.XLOOKUP(A156,'[1]补货建议-当日'!$C:$C,'[1]补货建议-当日'!$E:$E)</f>
        <v>SYC553</v>
      </c>
    </row>
    <row r="157" hidden="1" spans="1:7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1">
        <f>_xlfn.XLOOKUP(A157,'补货建议-每月快照'!B:B,'补货建议-每月快照'!F:F)</f>
        <v>46017</v>
      </c>
      <c r="F157">
        <f>SUMIF('采购计划明细数据（2025.11-2026.2.17'!J:J,G157,'采购计划明细数据（2025.11-2026.2.17'!X:X)</f>
        <v>0</v>
      </c>
      <c r="G157" t="str">
        <f>_xlfn.XLOOKUP(A157,'[1]补货建议-当日'!$C:$C,'[1]补货建议-当日'!$E:$E)</f>
        <v>SYC554</v>
      </c>
    </row>
    <row r="158" hidden="1" spans="1:7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1">
        <f>_xlfn.XLOOKUP(A158,'补货建议-每月快照'!B:B,'补货建议-每月快照'!F:F)</f>
        <v>46009</v>
      </c>
      <c r="F158">
        <f>SUMIF('采购计划明细数据（2025.11-2026.2.17'!J:J,G158,'采购计划明细数据（2025.11-2026.2.17'!X:X)</f>
        <v>0</v>
      </c>
      <c r="G158" t="str">
        <f>_xlfn.XLOOKUP(A158,'[1]补货建议-当日'!$C:$C,'[1]补货建议-当日'!$E:$E)</f>
        <v>SYC555</v>
      </c>
    </row>
    <row r="159" hidden="1" spans="1:7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1">
        <f>_xlfn.XLOOKUP(A159,'补货建议-每月快照'!B:B,'补货建议-每月快照'!F:F)</f>
        <v>46014</v>
      </c>
      <c r="F159">
        <f>SUMIF('采购计划明细数据（2025.11-2026.2.17'!J:J,G159,'采购计划明细数据（2025.11-2026.2.17'!X:X)</f>
        <v>0</v>
      </c>
      <c r="G159" t="str">
        <f>_xlfn.XLOOKUP(A159,'[1]补货建议-当日'!$C:$C,'[1]补货建议-当日'!$E:$E)</f>
        <v>SYC556</v>
      </c>
    </row>
    <row r="160" hidden="1" spans="1:7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1">
        <f>_xlfn.XLOOKUP(A160,'补货建议-每月快照'!B:B,'补货建议-每月快照'!F:F)</f>
        <v>46018</v>
      </c>
      <c r="F160">
        <f>SUMIF('采购计划明细数据（2025.11-2026.2.17'!J:J,G160,'采购计划明细数据（2025.11-2026.2.17'!X:X)</f>
        <v>0</v>
      </c>
      <c r="G160" t="str">
        <f>_xlfn.XLOOKUP(A160,'[1]补货建议-当日'!$C:$C,'[1]补货建议-当日'!$E:$E)</f>
        <v>SYC557</v>
      </c>
    </row>
    <row r="161" hidden="1" spans="1:7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1">
        <f>_xlfn.XLOOKUP(A161,'补货建议-每月快照'!B:B,'补货建议-每月快照'!F:F)</f>
        <v>46017</v>
      </c>
      <c r="F161">
        <f>SUMIF('采购计划明细数据（2025.11-2026.2.17'!J:J,G161,'采购计划明细数据（2025.11-2026.2.17'!X:X)</f>
        <v>0</v>
      </c>
      <c r="G161" t="str">
        <f>_xlfn.XLOOKUP(A161,'[1]补货建议-当日'!$C:$C,'[1]补货建议-当日'!$E:$E)</f>
        <v>SYC558</v>
      </c>
    </row>
    <row r="162" hidden="1" spans="1:7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1">
        <f>_xlfn.XLOOKUP(A162,'补货建议-每月快照'!B:B,'补货建议-每月快照'!F:F)</f>
        <v>46017</v>
      </c>
      <c r="F162">
        <f>SUMIF('采购计划明细数据（2025.11-2026.2.17'!J:J,G162,'采购计划明细数据（2025.11-2026.2.17'!X:X)</f>
        <v>0</v>
      </c>
      <c r="G162" t="str">
        <f>_xlfn.XLOOKUP(A162,'[1]补货建议-当日'!$C:$C,'[1]补货建议-当日'!$E:$E)</f>
        <v>SYC559</v>
      </c>
    </row>
    <row r="163" hidden="1" spans="1:7">
      <c r="A163" t="s">
        <v>1436</v>
      </c>
      <c r="B163">
        <f>SUMIFS('采购数据-每月'!$B:$B,'采购数据-每月'!$A:$A,$A163,'采购数据-每月'!$D:$D,B$1)</f>
        <v>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1">
        <f>_xlfn.XLOOKUP(A163,'补货建议-每月快照'!B:B,'补货建议-每月快照'!F:F)</f>
        <v>46020</v>
      </c>
      <c r="F163">
        <f>SUMIF('采购计划明细数据（2025.11-2026.2.17'!J:J,G163,'采购计划明细数据（2025.11-2026.2.17'!X:X)</f>
        <v>0</v>
      </c>
      <c r="G163" t="str">
        <f>_xlfn.XLOOKUP(A163,'[1]补货建议-当日'!$C:$C,'[1]补货建议-当日'!$E:$E)</f>
        <v>SYC560</v>
      </c>
    </row>
    <row r="164" hidden="1" spans="1:7">
      <c r="A164" t="s">
        <v>1438</v>
      </c>
      <c r="B164">
        <f>SUMIFS('采购数据-每月'!$B:$B,'采购数据-每月'!$A:$A,$A164,'采购数据-每月'!$D:$D,B$1)</f>
        <v>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1">
        <f>_xlfn.XLOOKUP(A164,'补货建议-每月快照'!B:B,'补货建议-每月快照'!F:F)</f>
        <v>46022</v>
      </c>
      <c r="F164">
        <f>SUMIF('采购计划明细数据（2025.11-2026.2.17'!J:J,G164,'采购计划明细数据（2025.11-2026.2.17'!X:X)</f>
        <v>0</v>
      </c>
      <c r="G164" t="str">
        <f>_xlfn.XLOOKUP(A164,'[1]补货建议-当日'!$C:$C,'[1]补货建议-当日'!$E:$E)</f>
        <v>JY01283</v>
      </c>
    </row>
    <row r="165" hidden="1" spans="1:7">
      <c r="A165" t="s">
        <v>1440</v>
      </c>
      <c r="B165">
        <f>SUMIFS('采购数据-每月'!$B:$B,'采购数据-每月'!$A:$A,$A165,'采购数据-每月'!$D:$D,B$1)</f>
        <v>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1">
        <f>_xlfn.XLOOKUP(A165,'补货建议-每月快照'!B:B,'补货建议-每月快照'!F:F)</f>
        <v>46023</v>
      </c>
      <c r="F165">
        <f>SUMIF('采购计划明细数据（2025.11-2026.2.17'!J:J,G165,'采购计划明细数据（2025.11-2026.2.17'!X:X)</f>
        <v>0</v>
      </c>
      <c r="G165" t="str">
        <f>_xlfn.XLOOKUP(A165,'[1]补货建议-当日'!$C:$C,'[1]补货建议-当日'!$E:$E)</f>
        <v>JY01284</v>
      </c>
    </row>
    <row r="166" hidden="1" spans="1:7">
      <c r="A166" t="s">
        <v>1442</v>
      </c>
      <c r="B166">
        <f>SUMIFS('采购数据-每月'!$B:$B,'采购数据-每月'!$A:$A,$A166,'采购数据-每月'!$D:$D,B$1)</f>
        <v>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1">
        <f>_xlfn.XLOOKUP(A166,'补货建议-每月快照'!B:B,'补货建议-每月快照'!F:F)</f>
        <v>46020</v>
      </c>
      <c r="F166">
        <f>SUMIF('采购计划明细数据（2025.11-2026.2.17'!J:J,G166,'采购计划明细数据（2025.11-2026.2.17'!X:X)</f>
        <v>0</v>
      </c>
      <c r="G166" t="str">
        <f>_xlfn.XLOOKUP(A166,'[1]补货建议-当日'!$C:$C,'[1]补货建议-当日'!$E:$E)</f>
        <v>JY01285</v>
      </c>
    </row>
    <row r="167" hidden="1" spans="1:7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1">
        <f>_xlfn.XLOOKUP(A167,'补货建议-每月快照'!B:B,'补货建议-每月快照'!F:F)</f>
        <v>46015</v>
      </c>
      <c r="F167">
        <f>SUMIF('采购计划明细数据（2025.11-2026.2.17'!J:J,G167,'采购计划明细数据（2025.11-2026.2.17'!X:X)</f>
        <v>0</v>
      </c>
      <c r="G167" t="str">
        <f>_xlfn.XLOOKUP(A167,'[1]补货建议-当日'!$C:$C,'[1]补货建议-当日'!$E:$E)</f>
        <v>SX00390</v>
      </c>
    </row>
    <row r="168" hidden="1" spans="1:7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1">
        <f>_xlfn.XLOOKUP(A168,'补货建议-每月快照'!B:B,'补货建议-每月快照'!F:F)</f>
        <v>46014</v>
      </c>
      <c r="F168">
        <f>SUMIF('采购计划明细数据（2025.11-2026.2.17'!J:J,G168,'采购计划明细数据（2025.11-2026.2.17'!X:X)</f>
        <v>0</v>
      </c>
      <c r="G168" t="str">
        <f>_xlfn.XLOOKUP(A168,'[1]补货建议-当日'!$C:$C,'[1]补货建议-当日'!$E:$E)</f>
        <v>SX00391</v>
      </c>
    </row>
    <row r="169" hidden="1" spans="1:7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1">
        <f>_xlfn.XLOOKUP(A169,'补货建议-每月快照'!B:B,'补货建议-每月快照'!F:F)</f>
        <v>46005</v>
      </c>
      <c r="F169">
        <f>SUMIF('采购计划明细数据（2025.11-2026.2.17'!J:J,G169,'采购计划明细数据（2025.11-2026.2.17'!X:X)</f>
        <v>0</v>
      </c>
      <c r="G169" t="str">
        <f>_xlfn.XLOOKUP(A169,'[1]补货建议-当日'!$C:$C,'[1]补货建议-当日'!$E:$E)</f>
        <v>SX00392</v>
      </c>
    </row>
    <row r="170" hidden="1" spans="1:7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1">
        <f>_xlfn.XLOOKUP(A170,'补货建议-每月快照'!B:B,'补货建议-每月快照'!F:F)</f>
        <v>46005</v>
      </c>
      <c r="F170">
        <f>SUMIF('采购计划明细数据（2025.11-2026.2.17'!J:J,G170,'采购计划明细数据（2025.11-2026.2.17'!X:X)</f>
        <v>0</v>
      </c>
      <c r="G170" t="str">
        <f>_xlfn.XLOOKUP(A170,'[1]补货建议-当日'!$C:$C,'[1]补货建议-当日'!$E:$E)</f>
        <v>SX00393</v>
      </c>
    </row>
    <row r="171" hidden="1" spans="1:7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1">
        <f>_xlfn.XLOOKUP(A171,'补货建议-每月快照'!B:B,'补货建议-每月快照'!F:F)</f>
        <v>46005</v>
      </c>
      <c r="F171">
        <f>SUMIF('采购计划明细数据（2025.11-2026.2.17'!J:J,G171,'采购计划明细数据（2025.11-2026.2.17'!X:X)</f>
        <v>0</v>
      </c>
      <c r="G171" t="str">
        <f>_xlfn.XLOOKUP(A171,'[1]补货建议-当日'!$C:$C,'[1]补货建议-当日'!$E:$E)</f>
        <v>SX00394</v>
      </c>
    </row>
    <row r="172" hidden="1" spans="1:7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1">
        <f>_xlfn.XLOOKUP(A172,'补货建议-每月快照'!B:B,'补货建议-每月快照'!F:F)</f>
        <v>46004</v>
      </c>
      <c r="F172">
        <f>SUMIF('采购计划明细数据（2025.11-2026.2.17'!J:J,G172,'采购计划明细数据（2025.11-2026.2.17'!X:X)</f>
        <v>0</v>
      </c>
      <c r="G172" t="str">
        <f>_xlfn.XLOOKUP(A172,'[1]补货建议-当日'!$C:$C,'[1]补货建议-当日'!$E:$E)</f>
        <v>SX00395</v>
      </c>
    </row>
    <row r="173" hidden="1" spans="1:7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1">
        <f>_xlfn.XLOOKUP(A173,'补货建议-每月快照'!B:B,'补货建议-每月快照'!F:F)</f>
        <v>46020</v>
      </c>
      <c r="F173">
        <f>SUMIF('采购计划明细数据（2025.11-2026.2.17'!J:J,G173,'采购计划明细数据（2025.11-2026.2.17'!X:X)</f>
        <v>0</v>
      </c>
      <c r="G173" t="str">
        <f>_xlfn.XLOOKUP(A173,'[1]补货建议-当日'!$C:$C,'[1]补货建议-当日'!$E:$E)</f>
        <v>SX00397</v>
      </c>
    </row>
    <row r="174" hidden="1" spans="1:7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1">
        <f>_xlfn.XLOOKUP(A174,'补货建议-每月快照'!B:B,'补货建议-每月快照'!F:F)</f>
        <v>46013</v>
      </c>
      <c r="F174">
        <f>SUMIF('采购计划明细数据（2025.11-2026.2.17'!J:J,G174,'采购计划明细数据（2025.11-2026.2.17'!X:X)</f>
        <v>0</v>
      </c>
      <c r="G174" t="str">
        <f>_xlfn.XLOOKUP(A174,'[1]补货建议-当日'!$C:$C,'[1]补货建议-当日'!$E:$E)</f>
        <v>SX00398</v>
      </c>
    </row>
    <row r="175" hidden="1" spans="1:7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1">
        <f>_xlfn.XLOOKUP(A175,'补货建议-每月快照'!B:B,'补货建议-每月快照'!F:F)</f>
        <v>46005</v>
      </c>
      <c r="F175">
        <f>SUMIF('采购计划明细数据（2025.11-2026.2.17'!J:J,G175,'采购计划明细数据（2025.11-2026.2.17'!X:X)</f>
        <v>0</v>
      </c>
      <c r="G175" t="str">
        <f>_xlfn.XLOOKUP(A175,'[1]补货建议-当日'!$C:$C,'[1]补货建议-当日'!$E:$E)</f>
        <v>SX00399</v>
      </c>
    </row>
    <row r="176" hidden="1" spans="1:7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1">
        <f>_xlfn.XLOOKUP(A176,'补货建议-每月快照'!B:B,'补货建议-每月快照'!F:F)</f>
        <v>46016</v>
      </c>
      <c r="F176">
        <f>SUMIF('采购计划明细数据（2025.11-2026.2.17'!J:J,G176,'采购计划明细数据（2025.11-2026.2.17'!X:X)</f>
        <v>0</v>
      </c>
      <c r="G176" t="str">
        <f>_xlfn.XLOOKUP(A176,'[1]补货建议-当日'!$C:$C,'[1]补货建议-当日'!$E:$E)</f>
        <v>SX00400</v>
      </c>
    </row>
    <row r="177" hidden="1" spans="1:7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1">
        <f>_xlfn.XLOOKUP(A177,'补货建议-每月快照'!B:B,'补货建议-每月快照'!F:F)</f>
        <v>46017</v>
      </c>
      <c r="F177">
        <f>SUMIF('采购计划明细数据（2025.11-2026.2.17'!J:J,G177,'采购计划明细数据（2025.11-2026.2.17'!X:X)</f>
        <v>0</v>
      </c>
      <c r="G177" t="str">
        <f>_xlfn.XLOOKUP(A177,'[1]补货建议-当日'!$C:$C,'[1]补货建议-当日'!$E:$E)</f>
        <v>SX00401</v>
      </c>
    </row>
    <row r="178" hidden="1" spans="1:7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1">
        <f>_xlfn.XLOOKUP(A178,'补货建议-每月快照'!B:B,'补货建议-每月快照'!F:F)</f>
        <v>46004</v>
      </c>
      <c r="F178">
        <f>SUMIF('采购计划明细数据（2025.11-2026.2.17'!J:J,G178,'采购计划明细数据（2025.11-2026.2.17'!X:X)</f>
        <v>0</v>
      </c>
      <c r="G178" t="str">
        <f>_xlfn.XLOOKUP(A178,'[1]补货建议-当日'!$C:$C,'[1]补货建议-当日'!$E:$E)</f>
        <v>SX00402</v>
      </c>
    </row>
    <row r="179" hidden="1" spans="1:7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1">
        <f>_xlfn.XLOOKUP(A179,'补货建议-每月快照'!B:B,'补货建议-每月快照'!F:F)</f>
        <v>46004</v>
      </c>
      <c r="F179">
        <f>SUMIF('采购计划明细数据（2025.11-2026.2.17'!J:J,G179,'采购计划明细数据（2025.11-2026.2.17'!X:X)</f>
        <v>0</v>
      </c>
      <c r="G179" t="str">
        <f>_xlfn.XLOOKUP(A179,'[1]补货建议-当日'!$C:$C,'[1]补货建议-当日'!$E:$E)</f>
        <v>SX00403</v>
      </c>
    </row>
    <row r="180" hidden="1" spans="1:7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1">
        <f>_xlfn.XLOOKUP(A180,'补货建议-每月快照'!B:B,'补货建议-每月快照'!F:F)</f>
        <v>46017</v>
      </c>
      <c r="F180">
        <f>SUMIF('采购计划明细数据（2025.11-2026.2.17'!J:J,G180,'采购计划明细数据（2025.11-2026.2.17'!X:X)</f>
        <v>0</v>
      </c>
      <c r="G180" t="str">
        <f>_xlfn.XLOOKUP(A180,'[1]补货建议-当日'!$C:$C,'[1]补货建议-当日'!$E:$E)</f>
        <v>SX00404</v>
      </c>
    </row>
    <row r="181" hidden="1" spans="1:7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1">
        <f>_xlfn.XLOOKUP(A181,'补货建议-每月快照'!B:B,'补货建议-每月快照'!F:F)</f>
        <v>46017</v>
      </c>
      <c r="F181">
        <f>SUMIF('采购计划明细数据（2025.11-2026.2.17'!J:J,G181,'采购计划明细数据（2025.11-2026.2.17'!X:X)</f>
        <v>0</v>
      </c>
      <c r="G181" t="str">
        <f>_xlfn.XLOOKUP(A181,'[1]补货建议-当日'!$C:$C,'[1]补货建议-当日'!$E:$E)</f>
        <v>SX00405</v>
      </c>
    </row>
    <row r="182" hidden="1" spans="1:7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1">
        <f>_xlfn.XLOOKUP(A182,'补货建议-每月快照'!B:B,'补货建议-每月快照'!F:F)</f>
        <v>46017</v>
      </c>
      <c r="F182">
        <f>SUMIF('采购计划明细数据（2025.11-2026.2.17'!J:J,G182,'采购计划明细数据（2025.11-2026.2.17'!X:X)</f>
        <v>0</v>
      </c>
      <c r="G182" t="str">
        <f>_xlfn.XLOOKUP(A182,'[1]补货建议-当日'!$C:$C,'[1]补货建议-当日'!$E:$E)</f>
        <v>SX00406</v>
      </c>
    </row>
    <row r="183" hidden="1" spans="1:7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1">
        <f>_xlfn.XLOOKUP(A183,'补货建议-每月快照'!B:B,'补货建议-每月快照'!F:F)</f>
        <v>46022</v>
      </c>
      <c r="F183">
        <f>SUMIF('采购计划明细数据（2025.11-2026.2.17'!J:J,G183,'采购计划明细数据（2025.11-2026.2.17'!X:X)</f>
        <v>0</v>
      </c>
      <c r="G183" t="str">
        <f>_xlfn.XLOOKUP(A183,'[1]补货建议-当日'!$C:$C,'[1]补货建议-当日'!$E:$E)</f>
        <v>SX00407</v>
      </c>
    </row>
    <row r="184" hidden="1" spans="1:7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1">
        <f>_xlfn.XLOOKUP(A184,'补货建议-每月快照'!B:B,'补货建议-每月快照'!F:F)</f>
        <v>46009</v>
      </c>
      <c r="F184">
        <f>SUMIF('采购计划明细数据（2025.11-2026.2.17'!J:J,G184,'采购计划明细数据（2025.11-2026.2.17'!X:X)</f>
        <v>0</v>
      </c>
      <c r="G184" t="str">
        <f>_xlfn.XLOOKUP(A184,'[1]补货建议-当日'!$C:$C,'[1]补货建议-当日'!$E:$E)</f>
        <v>SX00408</v>
      </c>
    </row>
    <row r="185" hidden="1" spans="1:7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1">
        <f>_xlfn.XLOOKUP(A185,'补货建议-每月快照'!B:B,'补货建议-每月快照'!F:F)</f>
        <v>46016</v>
      </c>
      <c r="F185">
        <f>SUMIF('采购计划明细数据（2025.11-2026.2.17'!J:J,G185,'采购计划明细数据（2025.11-2026.2.17'!X:X)</f>
        <v>0</v>
      </c>
      <c r="G185" t="str">
        <f>_xlfn.XLOOKUP(A185,'[1]补货建议-当日'!$C:$C,'[1]补货建议-当日'!$E:$E)</f>
        <v>SX00409</v>
      </c>
    </row>
    <row r="186" hidden="1" spans="1:7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1">
        <f>_xlfn.XLOOKUP(A186,'补货建议-每月快照'!B:B,'补货建议-每月快照'!F:F)</f>
        <v>46018</v>
      </c>
      <c r="F186">
        <f>SUMIF('采购计划明细数据（2025.11-2026.2.17'!J:J,G186,'采购计划明细数据（2025.11-2026.2.17'!X:X)</f>
        <v>0</v>
      </c>
      <c r="G186" t="str">
        <f>_xlfn.XLOOKUP(A186,'[1]补货建议-当日'!$C:$C,'[1]补货建议-当日'!$E:$E)</f>
        <v>SX00410</v>
      </c>
    </row>
    <row r="187" hidden="1" spans="1:7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1">
        <f>_xlfn.XLOOKUP(A187,'补货建议-每月快照'!B:B,'补货建议-每月快照'!F:F)</f>
        <v>46019</v>
      </c>
      <c r="F187">
        <f>SUMIF('采购计划明细数据（2025.11-2026.2.17'!J:J,G187,'采购计划明细数据（2025.11-2026.2.17'!X:X)</f>
        <v>0</v>
      </c>
      <c r="G187" t="str">
        <f>_xlfn.XLOOKUP(A187,'[1]补货建议-当日'!$C:$C,'[1]补货建议-当日'!$E:$E)</f>
        <v>SX00412</v>
      </c>
    </row>
    <row r="188" hidden="1" spans="1:7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1">
        <f>_xlfn.XLOOKUP(A188,'补货建议-每月快照'!B:B,'补货建议-每月快照'!F:F)</f>
        <v>46003</v>
      </c>
      <c r="F188">
        <f>SUMIF('采购计划明细数据（2025.11-2026.2.17'!J:J,G188,'采购计划明细数据（2025.11-2026.2.17'!X:X)</f>
        <v>0</v>
      </c>
      <c r="G188" t="str">
        <f>_xlfn.XLOOKUP(A188,'[1]补货建议-当日'!$C:$C,'[1]补货建议-当日'!$E:$E)</f>
        <v>SX00413</v>
      </c>
    </row>
    <row r="189" hidden="1" spans="1:7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1">
        <f>_xlfn.XLOOKUP(A189,'补货建议-每月快照'!B:B,'补货建议-每月快照'!F:F)</f>
        <v>46017</v>
      </c>
      <c r="F189">
        <f>SUMIF('采购计划明细数据（2025.11-2026.2.17'!J:J,G189,'采购计划明细数据（2025.11-2026.2.17'!X:X)</f>
        <v>0</v>
      </c>
      <c r="G189" t="str">
        <f>_xlfn.XLOOKUP(A189,'[1]补货建议-当日'!$C:$C,'[1]补货建议-当日'!$E:$E)</f>
        <v>SX00414</v>
      </c>
    </row>
    <row r="190" hidden="1" spans="1:7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1">
        <f>_xlfn.XLOOKUP(A190,'补货建议-每月快照'!B:B,'补货建议-每月快照'!F:F)</f>
        <v>46014</v>
      </c>
      <c r="F190">
        <f>SUMIF('采购计划明细数据（2025.11-2026.2.17'!J:J,G190,'采购计划明细数据（2025.11-2026.2.17'!X:X)</f>
        <v>0</v>
      </c>
      <c r="G190" t="str">
        <f>_xlfn.XLOOKUP(A190,'[1]补货建议-当日'!$C:$C,'[1]补货建议-当日'!$E:$E)</f>
        <v>SX00415</v>
      </c>
    </row>
    <row r="191" hidden="1" spans="1:7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1">
        <f>_xlfn.XLOOKUP(A191,'补货建议-每月快照'!B:B,'补货建议-每月快照'!F:F)</f>
        <v>46014</v>
      </c>
      <c r="F191">
        <f>SUMIF('采购计划明细数据（2025.11-2026.2.17'!J:J,G191,'采购计划明细数据（2025.11-2026.2.17'!X:X)</f>
        <v>0</v>
      </c>
      <c r="G191" t="str">
        <f>_xlfn.XLOOKUP(A191,'[1]补货建议-当日'!$C:$C,'[1]补货建议-当日'!$E:$E)</f>
        <v>SX00416</v>
      </c>
    </row>
    <row r="192" hidden="1" spans="1:7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1">
        <f>_xlfn.XLOOKUP(A192,'补货建议-每月快照'!B:B,'补货建议-每月快照'!F:F)</f>
        <v>46017</v>
      </c>
      <c r="F192">
        <f>SUMIF('采购计划明细数据（2025.11-2026.2.17'!J:J,G192,'采购计划明细数据（2025.11-2026.2.17'!X:X)</f>
        <v>0</v>
      </c>
      <c r="G192" t="str">
        <f>_xlfn.XLOOKUP(A192,'[1]补货建议-当日'!$C:$C,'[1]补货建议-当日'!$E:$E)</f>
        <v>SX00417</v>
      </c>
    </row>
    <row r="193" hidden="1" spans="1:7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1">
        <f>_xlfn.XLOOKUP(A193,'补货建议-每月快照'!B:B,'补货建议-每月快照'!F:F)</f>
        <v>46009</v>
      </c>
      <c r="F193">
        <f>SUMIF('采购计划明细数据（2025.11-2026.2.17'!J:J,G193,'采购计划明细数据（2025.11-2026.2.17'!X:X)</f>
        <v>0</v>
      </c>
      <c r="G193" t="str">
        <f>_xlfn.XLOOKUP(A193,'[1]补货建议-当日'!$C:$C,'[1]补货建议-当日'!$E:$E)</f>
        <v>SX00418</v>
      </c>
    </row>
    <row r="194" hidden="1" spans="1:7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1">
        <f>_xlfn.XLOOKUP(A194,'补货建议-每月快照'!B:B,'补货建议-每月快照'!F:F)</f>
        <v>46017</v>
      </c>
      <c r="F194">
        <f>SUMIF('采购计划明细数据（2025.11-2026.2.17'!J:J,G194,'采购计划明细数据（2025.11-2026.2.17'!X:X)</f>
        <v>0</v>
      </c>
      <c r="G194" t="str">
        <f>_xlfn.XLOOKUP(A194,'[1]补货建议-当日'!$C:$C,'[1]补货建议-当日'!$E:$E)</f>
        <v>JY01251</v>
      </c>
    </row>
    <row r="195" hidden="1" spans="1:7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1">
        <f>_xlfn.XLOOKUP(A195,'补货建议-每月快照'!B:B,'补货建议-每月快照'!F:F)</f>
        <v>46012</v>
      </c>
      <c r="F195">
        <f>SUMIF('采购计划明细数据（2025.11-2026.2.17'!J:J,G195,'采购计划明细数据（2025.11-2026.2.17'!X:X)</f>
        <v>0</v>
      </c>
      <c r="G195" t="str">
        <f>_xlfn.XLOOKUP(A195,'[1]补货建议-当日'!$C:$C,'[1]补货建议-当日'!$E:$E)</f>
        <v>JY01252</v>
      </c>
    </row>
    <row r="196" hidden="1" spans="1:7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1">
        <f>_xlfn.XLOOKUP(A196,'补货建议-每月快照'!B:B,'补货建议-每月快照'!F:F)</f>
        <v>46014</v>
      </c>
      <c r="F196">
        <f>SUMIF('采购计划明细数据（2025.11-2026.2.17'!J:J,G196,'采购计划明细数据（2025.11-2026.2.17'!X:X)</f>
        <v>0</v>
      </c>
      <c r="G196" t="str">
        <f>_xlfn.XLOOKUP(A196,'[1]补货建议-当日'!$C:$C,'[1]补货建议-当日'!$E:$E)</f>
        <v>JY01253</v>
      </c>
    </row>
    <row r="197" hidden="1" spans="1:7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1">
        <f>_xlfn.XLOOKUP(A197,'补货建议-每月快照'!B:B,'补货建议-每月快照'!F:F)</f>
        <v>46005</v>
      </c>
      <c r="F197">
        <f>SUMIF('采购计划明细数据（2025.11-2026.2.17'!J:J,G197,'采购计划明细数据（2025.11-2026.2.17'!X:X)</f>
        <v>0</v>
      </c>
      <c r="G197" t="str">
        <f>_xlfn.XLOOKUP(A197,'[1]补货建议-当日'!$C:$C,'[1]补货建议-当日'!$E:$E)</f>
        <v>JY01254</v>
      </c>
    </row>
    <row r="198" hidden="1" spans="1:7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1">
        <f>_xlfn.XLOOKUP(A198,'补货建议-每月快照'!B:B,'补货建议-每月快照'!F:F)</f>
        <v>46015</v>
      </c>
      <c r="F198">
        <f>SUMIF('采购计划明细数据（2025.11-2026.2.17'!J:J,G198,'采购计划明细数据（2025.11-2026.2.17'!X:X)</f>
        <v>0</v>
      </c>
      <c r="G198" t="str">
        <f>_xlfn.XLOOKUP(A198,'[1]补货建议-当日'!$C:$C,'[1]补货建议-当日'!$E:$E)</f>
        <v>JY01255</v>
      </c>
    </row>
    <row r="199" hidden="1" spans="1:7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1">
        <f>_xlfn.XLOOKUP(A199,'补货建议-每月快照'!B:B,'补货建议-每月快照'!F:F)</f>
        <v>46018</v>
      </c>
      <c r="F199">
        <f>SUMIF('采购计划明细数据（2025.11-2026.2.17'!J:J,G199,'采购计划明细数据（2025.11-2026.2.17'!X:X)</f>
        <v>0</v>
      </c>
      <c r="G199" t="str">
        <f>_xlfn.XLOOKUP(A199,'[1]补货建议-当日'!$C:$C,'[1]补货建议-当日'!$E:$E)</f>
        <v>JY01256</v>
      </c>
    </row>
    <row r="200" hidden="1" spans="1:7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1">
        <f>_xlfn.XLOOKUP(A200,'补货建议-每月快照'!B:B,'补货建议-每月快照'!F:F)</f>
        <v>46016</v>
      </c>
      <c r="F200">
        <f>SUMIF('采购计划明细数据（2025.11-2026.2.17'!J:J,G200,'采购计划明细数据（2025.11-2026.2.17'!X:X)</f>
        <v>0</v>
      </c>
      <c r="G200" t="str">
        <f>_xlfn.XLOOKUP(A200,'[1]补货建议-当日'!$C:$C,'[1]补货建议-当日'!$E:$E)</f>
        <v>JY01257</v>
      </c>
    </row>
    <row r="201" hidden="1" spans="1:7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1">
        <f>_xlfn.XLOOKUP(A201,'补货建议-每月快照'!B:B,'补货建议-每月快照'!F:F)</f>
        <v>46017</v>
      </c>
      <c r="F201">
        <f>SUMIF('采购计划明细数据（2025.11-2026.2.17'!J:J,G201,'采购计划明细数据（2025.11-2026.2.17'!X:X)</f>
        <v>0</v>
      </c>
      <c r="G201" t="str">
        <f>_xlfn.XLOOKUP(A201,'[1]补货建议-当日'!$C:$C,'[1]补货建议-当日'!$E:$E)</f>
        <v>JY01258</v>
      </c>
    </row>
    <row r="202" hidden="1" spans="1:7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1">
        <f>_xlfn.XLOOKUP(A202,'补货建议-每月快照'!B:B,'补货建议-每月快照'!F:F)</f>
        <v>46016</v>
      </c>
      <c r="F202">
        <f>SUMIF('采购计划明细数据（2025.11-2026.2.17'!J:J,G202,'采购计划明细数据（2025.11-2026.2.17'!X:X)</f>
        <v>0</v>
      </c>
      <c r="G202" t="str">
        <f>_xlfn.XLOOKUP(A202,'[1]补货建议-当日'!$C:$C,'[1]补货建议-当日'!$E:$E)</f>
        <v>JY01259</v>
      </c>
    </row>
    <row r="203" hidden="1" spans="1:7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1">
        <f>_xlfn.XLOOKUP(A203,'补货建议-每月快照'!B:B,'补货建议-每月快照'!F:F)</f>
        <v>46005</v>
      </c>
      <c r="F203">
        <f>SUMIF('采购计划明细数据（2025.11-2026.2.17'!J:J,G203,'采购计划明细数据（2025.11-2026.2.17'!X:X)</f>
        <v>0</v>
      </c>
      <c r="G203" t="str">
        <f>_xlfn.XLOOKUP(A203,'[1]补货建议-当日'!$C:$C,'[1]补货建议-当日'!$E:$E)</f>
        <v>JY01260</v>
      </c>
    </row>
    <row r="204" hidden="1" spans="1:7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1">
        <f>_xlfn.XLOOKUP(A204,'补货建议-每月快照'!B:B,'补货建议-每月快照'!F:F)</f>
        <v>46017</v>
      </c>
      <c r="F204">
        <f>SUMIF('采购计划明细数据（2025.11-2026.2.17'!J:J,G204,'采购计划明细数据（2025.11-2026.2.17'!X:X)</f>
        <v>0</v>
      </c>
      <c r="G204" t="str">
        <f>_xlfn.XLOOKUP(A204,'[1]补货建议-当日'!$C:$C,'[1]补货建议-当日'!$E:$E)</f>
        <v>JY01261</v>
      </c>
    </row>
    <row r="205" hidden="1" spans="1:7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1">
        <f>_xlfn.XLOOKUP(A205,'补货建议-每月快照'!B:B,'补货建议-每月快照'!F:F)</f>
        <v>46005</v>
      </c>
      <c r="F205">
        <f>SUMIF('采购计划明细数据（2025.11-2026.2.17'!J:J,G205,'采购计划明细数据（2025.11-2026.2.17'!X:X)</f>
        <v>0</v>
      </c>
      <c r="G205" t="str">
        <f>_xlfn.XLOOKUP(A205,'[1]补货建议-当日'!$C:$C,'[1]补货建议-当日'!$E:$E)</f>
        <v>JY01263</v>
      </c>
    </row>
    <row r="206" hidden="1" spans="1:7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1">
        <f>_xlfn.XLOOKUP(A206,'补货建议-每月快照'!B:B,'补货建议-每月快照'!F:F)</f>
        <v>46017</v>
      </c>
      <c r="F206">
        <f>SUMIF('采购计划明细数据（2025.11-2026.2.17'!J:J,G206,'采购计划明细数据（2025.11-2026.2.17'!X:X)</f>
        <v>0</v>
      </c>
      <c r="G206" t="str">
        <f>_xlfn.XLOOKUP(A206,'[1]补货建议-当日'!$C:$C,'[1]补货建议-当日'!$E:$E)</f>
        <v>JY01264</v>
      </c>
    </row>
    <row r="207" hidden="1" spans="1:7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1">
        <f>_xlfn.XLOOKUP(A207,'补货建议-每月快照'!B:B,'补货建议-每月快照'!F:F)</f>
        <v>46019</v>
      </c>
      <c r="F207">
        <f>SUMIF('采购计划明细数据（2025.11-2026.2.17'!J:J,G207,'采购计划明细数据（2025.11-2026.2.17'!X:X)</f>
        <v>0</v>
      </c>
      <c r="G207" t="str">
        <f>_xlfn.XLOOKUP(A207,'[1]补货建议-当日'!$C:$C,'[1]补货建议-当日'!$E:$E)</f>
        <v>JY01265</v>
      </c>
    </row>
    <row r="208" hidden="1" spans="1:7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1">
        <f>_xlfn.XLOOKUP(A208,'补货建议-每月快照'!B:B,'补货建议-每月快照'!F:F)</f>
        <v>46017</v>
      </c>
      <c r="F208">
        <f>SUMIF('采购计划明细数据（2025.11-2026.2.17'!J:J,G208,'采购计划明细数据（2025.11-2026.2.17'!X:X)</f>
        <v>0</v>
      </c>
      <c r="G208" t="str">
        <f>_xlfn.XLOOKUP(A208,'[1]补货建议-当日'!$C:$C,'[1]补货建议-当日'!$E:$E)</f>
        <v>JY01266</v>
      </c>
    </row>
    <row r="209" hidden="1" spans="1:7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1">
        <f>_xlfn.XLOOKUP(A209,'补货建议-每月快照'!B:B,'补货建议-每月快照'!F:F)</f>
        <v>46016</v>
      </c>
      <c r="F209">
        <f>SUMIF('采购计划明细数据（2025.11-2026.2.17'!J:J,G209,'采购计划明细数据（2025.11-2026.2.17'!X:X)</f>
        <v>0</v>
      </c>
      <c r="G209" t="str">
        <f>_xlfn.XLOOKUP(A209,'[1]补货建议-当日'!$C:$C,'[1]补货建议-当日'!$E:$E)</f>
        <v>JY01267</v>
      </c>
    </row>
    <row r="210" hidden="1" spans="1:7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1">
        <f>_xlfn.XLOOKUP(A210,'补货建议-每月快照'!B:B,'补货建议-每月快照'!F:F)</f>
        <v>46009</v>
      </c>
      <c r="F210">
        <f>SUMIF('采购计划明细数据（2025.11-2026.2.17'!J:J,G210,'采购计划明细数据（2025.11-2026.2.17'!X:X)</f>
        <v>0</v>
      </c>
      <c r="G210" t="str">
        <f>_xlfn.XLOOKUP(A210,'[1]补货建议-当日'!$C:$C,'[1]补货建议-当日'!$E:$E)</f>
        <v>JY01268</v>
      </c>
    </row>
    <row r="211" hidden="1" spans="1:7">
      <c r="A211" t="s">
        <v>1532</v>
      </c>
      <c r="B211">
        <f>SUMIFS('采购数据-每月'!$B:$B,'采购数据-每月'!$A:$A,$A211,'采购数据-每月'!$D:$D,B$1)</f>
        <v>440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1">
        <f>_xlfn.XLOOKUP(A211,'补货建议-每月快照'!B:B,'补货建议-每月快照'!F:F)</f>
        <v>46011</v>
      </c>
      <c r="F211">
        <f>SUMIF('采购计划明细数据（2025.11-2026.2.17'!J:J,G211,'采购计划明细数据（2025.11-2026.2.17'!X:X)</f>
        <v>0</v>
      </c>
      <c r="G211" t="str">
        <f>_xlfn.XLOOKUP(A211,'[1]补货建议-当日'!$C:$C,'[1]补货建议-当日'!$E:$E)</f>
        <v>JY01269</v>
      </c>
    </row>
    <row r="212" hidden="1" spans="1:7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1">
        <f>_xlfn.XLOOKUP(A212,'补货建议-每月快照'!B:B,'补货建议-每月快照'!F:F)</f>
        <v>46014</v>
      </c>
      <c r="F212">
        <f>SUMIF('采购计划明细数据（2025.11-2026.2.17'!J:J,G212,'采购计划明细数据（2025.11-2026.2.17'!X:X)</f>
        <v>0</v>
      </c>
      <c r="G212" t="str">
        <f>_xlfn.XLOOKUP(A212,'[1]补货建议-当日'!$C:$C,'[1]补货建议-当日'!$E:$E)</f>
        <v>JY01270</v>
      </c>
    </row>
    <row r="213" hidden="1" spans="1:7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1">
        <f>_xlfn.XLOOKUP(A213,'补货建议-每月快照'!B:B,'补货建议-每月快照'!F:F)</f>
        <v>46004</v>
      </c>
      <c r="F213">
        <f>SUMIF('采购计划明细数据（2025.11-2026.2.17'!J:J,G213,'采购计划明细数据（2025.11-2026.2.17'!X:X)</f>
        <v>0</v>
      </c>
      <c r="G213" t="str">
        <f>_xlfn.XLOOKUP(A213,'[1]补货建议-当日'!$C:$C,'[1]补货建议-当日'!$E:$E)</f>
        <v>JY01271</v>
      </c>
    </row>
    <row r="214" hidden="1" spans="1:7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1">
        <f>_xlfn.XLOOKUP(A214,'补货建议-每月快照'!B:B,'补货建议-每月快照'!F:F)</f>
        <v>46005</v>
      </c>
      <c r="F214">
        <f>SUMIF('采购计划明细数据（2025.11-2026.2.17'!J:J,G214,'采购计划明细数据（2025.11-2026.2.17'!X:X)</f>
        <v>0</v>
      </c>
      <c r="G214" t="str">
        <f>_xlfn.XLOOKUP(A214,'[1]补货建议-当日'!$C:$C,'[1]补货建议-当日'!$E:$E)</f>
        <v>JY01272</v>
      </c>
    </row>
    <row r="215" hidden="1" spans="1:7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1">
        <f>_xlfn.XLOOKUP(A215,'补货建议-每月快照'!B:B,'补货建议-每月快照'!F:F)</f>
        <v>46008</v>
      </c>
      <c r="F215">
        <f>SUMIF('采购计划明细数据（2025.11-2026.2.17'!J:J,G215,'采购计划明细数据（2025.11-2026.2.17'!X:X)</f>
        <v>0</v>
      </c>
      <c r="G215" t="str">
        <f>_xlfn.XLOOKUP(A215,'[1]补货建议-当日'!$C:$C,'[1]补货建议-当日'!$E:$E)</f>
        <v>JY01273</v>
      </c>
    </row>
    <row r="216" hidden="1" spans="1:7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1">
        <f>_xlfn.XLOOKUP(A216,'补货建议-每月快照'!B:B,'补货建议-每月快照'!F:F)</f>
        <v>46004</v>
      </c>
      <c r="F216">
        <f>SUMIF('采购计划明细数据（2025.11-2026.2.17'!J:J,G216,'采购计划明细数据（2025.11-2026.2.17'!X:X)</f>
        <v>0</v>
      </c>
      <c r="G216" t="str">
        <f>_xlfn.XLOOKUP(A216,'[1]补货建议-当日'!$C:$C,'[1]补货建议-当日'!$E:$E)</f>
        <v>JY01274</v>
      </c>
    </row>
    <row r="217" hidden="1" spans="1:7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1">
        <f>_xlfn.XLOOKUP(A217,'补货建议-每月快照'!B:B,'补货建议-每月快照'!F:F)</f>
        <v>46009</v>
      </c>
      <c r="F217">
        <f>SUMIF('采购计划明细数据（2025.11-2026.2.17'!J:J,G217,'采购计划明细数据（2025.11-2026.2.17'!X:X)</f>
        <v>0</v>
      </c>
      <c r="G217" t="str">
        <f>_xlfn.XLOOKUP(A217,'[1]补货建议-当日'!$C:$C,'[1]补货建议-当日'!$E:$E)</f>
        <v>JY01275</v>
      </c>
    </row>
    <row r="218" hidden="1" spans="1:7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1">
        <f>_xlfn.XLOOKUP(A218,'补货建议-每月快照'!B:B,'补货建议-每月快照'!F:F)</f>
        <v>46020</v>
      </c>
      <c r="F218">
        <f>SUMIF('采购计划明细数据（2025.11-2026.2.17'!J:J,G218,'采购计划明细数据（2025.11-2026.2.17'!X:X)</f>
        <v>0</v>
      </c>
      <c r="G218" t="str">
        <f>_xlfn.XLOOKUP(A218,'[1]补货建议-当日'!$C:$C,'[1]补货建议-当日'!$E:$E)</f>
        <v>JY01276</v>
      </c>
    </row>
    <row r="219" hidden="1" spans="1:7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1">
        <f>_xlfn.XLOOKUP(A219,'补货建议-每月快照'!B:B,'补货建议-每月快照'!F:F)</f>
        <v>46014</v>
      </c>
      <c r="F219">
        <f>SUMIF('采购计划明细数据（2025.11-2026.2.17'!J:J,G219,'采购计划明细数据（2025.11-2026.2.17'!X:X)</f>
        <v>0</v>
      </c>
      <c r="G219" t="str">
        <f>_xlfn.XLOOKUP(A219,'[1]补货建议-当日'!$C:$C,'[1]补货建议-当日'!$E:$E)</f>
        <v>JY01277</v>
      </c>
    </row>
    <row r="220" hidden="1" spans="1:7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1">
        <f>_xlfn.XLOOKUP(A220,'补货建议-每月快照'!B:B,'补货建议-每月快照'!F:F)</f>
        <v>46014</v>
      </c>
      <c r="F220">
        <f>SUMIF('采购计划明细数据（2025.11-2026.2.17'!J:J,G220,'采购计划明细数据（2025.11-2026.2.17'!X:X)</f>
        <v>0</v>
      </c>
      <c r="G220" t="str">
        <f>_xlfn.XLOOKUP(A220,'[1]补货建议-当日'!$C:$C,'[1]补货建议-当日'!$E:$E)</f>
        <v>JY01278</v>
      </c>
    </row>
    <row r="221" hidden="1" spans="1:7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1">
        <f>_xlfn.XLOOKUP(A221,'补货建议-每月快照'!B:B,'补货建议-每月快照'!F:F)</f>
        <v>46018</v>
      </c>
      <c r="F221">
        <f>SUMIF('采购计划明细数据（2025.11-2026.2.17'!J:J,G221,'采购计划明细数据（2025.11-2026.2.17'!X:X)</f>
        <v>0</v>
      </c>
      <c r="G221" t="str">
        <f>_xlfn.XLOOKUP(A221,'[1]补货建议-当日'!$C:$C,'[1]补货建议-当日'!$E:$E)</f>
        <v>JY01279</v>
      </c>
    </row>
    <row r="222" hidden="1" spans="1:7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1">
        <f>_xlfn.XLOOKUP(A222,'补货建议-每月快照'!B:B,'补货建议-每月快照'!F:F)</f>
        <v>46017</v>
      </c>
      <c r="F222">
        <f>SUMIF('采购计划明细数据（2025.11-2026.2.17'!J:J,G222,'采购计划明细数据（2025.11-2026.2.17'!X:X)</f>
        <v>0</v>
      </c>
      <c r="G222" t="str">
        <f>_xlfn.XLOOKUP(A222,'[1]补货建议-当日'!$C:$C,'[1]补货建议-当日'!$E:$E)</f>
        <v>JY01280</v>
      </c>
    </row>
    <row r="223" hidden="1" spans="1:7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1">
        <f>_xlfn.XLOOKUP(A223,'补货建议-每月快照'!B:B,'补货建议-每月快照'!F:F)</f>
        <v>46011</v>
      </c>
      <c r="F223">
        <f>SUMIF('采购计划明细数据（2025.11-2026.2.17'!J:J,G223,'采购计划明细数据（2025.11-2026.2.17'!X:X)</f>
        <v>0</v>
      </c>
      <c r="G223" t="str">
        <f>_xlfn.XLOOKUP(A223,'[1]补货建议-当日'!$C:$C,'[1]补货建议-当日'!$E:$E)</f>
        <v>JY01281</v>
      </c>
    </row>
    <row r="224" hidden="1" spans="1:7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1">
        <f>_xlfn.XLOOKUP(A224,'补货建议-每月快照'!B:B,'补货建议-每月快照'!F:F)</f>
        <v>46004</v>
      </c>
      <c r="F224">
        <f>SUMIF('采购计划明细数据（2025.11-2026.2.17'!J:J,G224,'采购计划明细数据（2025.11-2026.2.17'!X:X)</f>
        <v>0</v>
      </c>
      <c r="G224" t="str">
        <f>_xlfn.XLOOKUP(A224,'[1]补货建议-当日'!$C:$C,'[1]补货建议-当日'!$E:$E)</f>
        <v>JY01282</v>
      </c>
    </row>
    <row r="225" hidden="1" spans="1:7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1">
        <f>_xlfn.XLOOKUP(A225,'补货建议-每月快照'!B:B,'补货建议-每月快照'!F:F)</f>
        <v>46015</v>
      </c>
      <c r="F225">
        <f>SUMIF('采购计划明细数据（2025.11-2026.2.17'!J:J,G225,'采购计划明细数据（2025.11-2026.2.17'!X:X)</f>
        <v>0</v>
      </c>
      <c r="G225" t="str">
        <f>_xlfn.XLOOKUP(A225,'[1]补货建议-当日'!$C:$C,'[1]补货建议-当日'!$E:$E)</f>
        <v>CQ11704</v>
      </c>
    </row>
    <row r="226" hidden="1" spans="1:7">
      <c r="A226" t="s">
        <v>1562</v>
      </c>
      <c r="B226">
        <f>SUMIFS('采购数据-每月'!$B:$B,'采购数据-每月'!$A:$A,$A226,'采购数据-每月'!$D:$D,B$1)</f>
        <v>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1">
        <f>_xlfn.XLOOKUP(A226,'补货建议-每月快照'!B:B,'补货建议-每月快照'!F:F)</f>
        <v>46015</v>
      </c>
      <c r="F226">
        <f>SUMIF('采购计划明细数据（2025.11-2026.2.17'!J:J,G226,'采购计划明细数据（2025.11-2026.2.17'!X:X)</f>
        <v>0</v>
      </c>
      <c r="G226" t="str">
        <f>_xlfn.XLOOKUP(A226,'[1]补货建议-当日'!$C:$C,'[1]补货建议-当日'!$E:$E)</f>
        <v>JY01286</v>
      </c>
    </row>
    <row r="227" hidden="1" spans="1:7">
      <c r="A227" t="s">
        <v>1564</v>
      </c>
      <c r="B227">
        <f>SUMIFS('采购数据-每月'!$B:$B,'采购数据-每月'!$A:$A,$A227,'采购数据-每月'!$D:$D,B$1)</f>
        <v>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1">
        <f>_xlfn.XLOOKUP(A227,'补货建议-每月快照'!B:B,'补货建议-每月快照'!F:F)</f>
        <v>46019</v>
      </c>
      <c r="F227">
        <f>SUMIF('采购计划明细数据（2025.11-2026.2.17'!J:J,G227,'采购计划明细数据（2025.11-2026.2.17'!X:X)</f>
        <v>0</v>
      </c>
      <c r="G227" t="str">
        <f>_xlfn.XLOOKUP(A227,'[1]补货建议-当日'!$C:$C,'[1]补货建议-当日'!$E:$E)</f>
        <v>JY01287</v>
      </c>
    </row>
    <row r="228" hidden="1" spans="1:7">
      <c r="A228" t="s">
        <v>1566</v>
      </c>
      <c r="B228">
        <f>SUMIFS('采购数据-每月'!$B:$B,'采购数据-每月'!$A:$A,$A228,'采购数据-每月'!$D:$D,B$1)</f>
        <v>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1">
        <f>_xlfn.XLOOKUP(A228,'补货建议-每月快照'!B:B,'补货建议-每月快照'!F:F)</f>
        <v>46020</v>
      </c>
      <c r="F228">
        <f>SUMIF('采购计划明细数据（2025.11-2026.2.17'!J:J,G228,'采购计划明细数据（2025.11-2026.2.17'!X:X)</f>
        <v>0</v>
      </c>
      <c r="G228" t="str">
        <f>_xlfn.XLOOKUP(A228,'[1]补货建议-当日'!$C:$C,'[1]补货建议-当日'!$E:$E)</f>
        <v>JY01288</v>
      </c>
    </row>
    <row r="229" hidden="1" spans="1:7">
      <c r="A229" t="s">
        <v>1568</v>
      </c>
      <c r="B229">
        <f>SUMIFS('采购数据-每月'!$B:$B,'采购数据-每月'!$A:$A,$A229,'采购数据-每月'!$D:$D,B$1)</f>
        <v>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1">
        <f>_xlfn.XLOOKUP(A229,'补货建议-每月快照'!B:B,'补货建议-每月快照'!F:F)</f>
        <v>46024</v>
      </c>
      <c r="F229">
        <f>SUMIF('采购计划明细数据（2025.11-2026.2.17'!J:J,G229,'采购计划明细数据（2025.11-2026.2.17'!X:X)</f>
        <v>0</v>
      </c>
      <c r="G229" t="str">
        <f>_xlfn.XLOOKUP(A229,'[1]补货建议-当日'!$C:$C,'[1]补货建议-当日'!$E:$E)</f>
        <v>JY01289</v>
      </c>
    </row>
    <row r="230" hidden="1" spans="1:7">
      <c r="A230" t="s">
        <v>1570</v>
      </c>
      <c r="B230">
        <f>SUMIFS('采购数据-每月'!$B:$B,'采购数据-每月'!$A:$A,$A230,'采购数据-每月'!$D:$D,B$1)</f>
        <v>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1">
        <f>_xlfn.XLOOKUP(A230,'补货建议-每月快照'!B:B,'补货建议-每月快照'!F:F)</f>
        <v>46019</v>
      </c>
      <c r="F230">
        <f>SUMIF('采购计划明细数据（2025.11-2026.2.17'!J:J,G230,'采购计划明细数据（2025.11-2026.2.17'!X:X)</f>
        <v>0</v>
      </c>
      <c r="G230" t="str">
        <f>_xlfn.XLOOKUP(A230,'[1]补货建议-当日'!$C:$C,'[1]补货建议-当日'!$E:$E)</f>
        <v>DM21464</v>
      </c>
    </row>
    <row r="231" hidden="1" spans="1:7">
      <c r="A231" t="s">
        <v>1572</v>
      </c>
      <c r="B231">
        <f>SUMIFS('采购数据-每月'!$B:$B,'采购数据-每月'!$A:$A,$A231,'采购数据-每月'!$D:$D,B$1)</f>
        <v>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1">
        <f>_xlfn.XLOOKUP(A231,'补货建议-每月快照'!B:B,'补货建议-每月快照'!F:F)</f>
        <v>46021</v>
      </c>
      <c r="F231">
        <f>SUMIF('采购计划明细数据（2025.11-2026.2.17'!J:J,G231,'采购计划明细数据（2025.11-2026.2.17'!X:X)</f>
        <v>0</v>
      </c>
      <c r="G231" t="str">
        <f>_xlfn.XLOOKUP(A231,'[1]补货建议-当日'!$C:$C,'[1]补货建议-当日'!$E:$E)</f>
        <v>SYC568</v>
      </c>
    </row>
    <row r="232" hidden="1" spans="1:7">
      <c r="A232" t="s">
        <v>1574</v>
      </c>
      <c r="B232">
        <f>SUMIFS('采购数据-每月'!$B:$B,'采购数据-每月'!$A:$A,$A232,'采购数据-每月'!$D:$D,B$1)</f>
        <v>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1">
        <f>_xlfn.XLOOKUP(A232,'补货建议-每月快照'!B:B,'补货建议-每月快照'!F:F)</f>
        <v>46021</v>
      </c>
      <c r="F232">
        <f>SUMIF('采购计划明细数据（2025.11-2026.2.17'!J:J,G232,'采购计划明细数据（2025.11-2026.2.17'!X:X)</f>
        <v>0</v>
      </c>
      <c r="G232" t="str">
        <f>_xlfn.XLOOKUP(A232,'[1]补货建议-当日'!$C:$C,'[1]补货建议-当日'!$E:$E)</f>
        <v>SYC569</v>
      </c>
    </row>
    <row r="233" hidden="1" spans="1:7">
      <c r="A233" t="s">
        <v>1576</v>
      </c>
      <c r="B233">
        <f>SUMIFS('采购数据-每月'!$B:$B,'采购数据-每月'!$A:$A,$A233,'采购数据-每月'!$D:$D,B$1)</f>
        <v>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1">
        <f>_xlfn.XLOOKUP(A233,'补货建议-每月快照'!B:B,'补货建议-每月快照'!F:F)</f>
        <v>46018</v>
      </c>
      <c r="F233">
        <f>SUMIF('采购计划明细数据（2025.11-2026.2.17'!J:J,G233,'采购计划明细数据（2025.11-2026.2.17'!X:X)</f>
        <v>0</v>
      </c>
      <c r="G233" t="str">
        <f>_xlfn.XLOOKUP(A233,'[1]补货建议-当日'!$C:$C,'[1]补货建议-当日'!$E:$E)</f>
        <v>SYC570</v>
      </c>
    </row>
    <row r="234" hidden="1" spans="1:7">
      <c r="A234" t="s">
        <v>1578</v>
      </c>
      <c r="B234">
        <f>SUMIFS('采购数据-每月'!$B:$B,'采购数据-每月'!$A:$A,$A234,'采购数据-每月'!$D:$D,B$1)</f>
        <v>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1">
        <f>_xlfn.XLOOKUP(A234,'补货建议-每月快照'!B:B,'补货建议-每月快照'!F:F)</f>
        <v>46021</v>
      </c>
      <c r="F234">
        <f>SUMIF('采购计划明细数据（2025.11-2026.2.17'!J:J,G234,'采购计划明细数据（2025.11-2026.2.17'!X:X)</f>
        <v>0</v>
      </c>
      <c r="G234" t="str">
        <f>_xlfn.XLOOKUP(A234,'[1]补货建议-当日'!$C:$C,'[1]补货建议-当日'!$E:$E)</f>
        <v>SYC571</v>
      </c>
    </row>
    <row r="235" hidden="1" spans="1:7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1">
        <f>_xlfn.XLOOKUP(A235,'补货建议-每月快照'!B:B,'补货建议-每月快照'!F:F)</f>
        <v>45990</v>
      </c>
      <c r="F235">
        <f>SUMIF('采购计划明细数据（2025.11-2026.2.17'!J:J,G235,'采购计划明细数据（2025.11-2026.2.17'!X:X)</f>
        <v>0</v>
      </c>
      <c r="G235" t="str">
        <f>_xlfn.XLOOKUP(A235,'[1]补货建议-当日'!$C:$C,'[1]补货建议-当日'!$E:$E)</f>
        <v>SYC561</v>
      </c>
    </row>
    <row r="236" hidden="1" spans="1:7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1">
        <f>_xlfn.XLOOKUP(A236,'补货建议-每月快照'!B:B,'补货建议-每月快照'!F:F)</f>
        <v>45987</v>
      </c>
      <c r="F236">
        <f>SUMIF('采购计划明细数据（2025.11-2026.2.17'!J:J,G236,'采购计划明细数据（2025.11-2026.2.17'!X:X)</f>
        <v>0</v>
      </c>
      <c r="G236" t="str">
        <f>_xlfn.XLOOKUP(A236,'[1]补货建议-当日'!$C:$C,'[1]补货建议-当日'!$E:$E)</f>
        <v>SYC562</v>
      </c>
    </row>
    <row r="237" hidden="1" spans="1:7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1">
        <f>_xlfn.XLOOKUP(A237,'补货建议-每月快照'!B:B,'补货建议-每月快照'!F:F)</f>
        <v>45989</v>
      </c>
      <c r="F237">
        <f>SUMIF('采购计划明细数据（2025.11-2026.2.17'!J:J,G237,'采购计划明细数据（2025.11-2026.2.17'!X:X)</f>
        <v>0</v>
      </c>
      <c r="G237" t="str">
        <f>_xlfn.XLOOKUP(A237,'[1]补货建议-当日'!$C:$C,'[1]补货建议-当日'!$E:$E)</f>
        <v>SYC563</v>
      </c>
    </row>
    <row r="238" hidden="1" spans="1:7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1">
        <f>_xlfn.XLOOKUP(A238,'补货建议-每月快照'!B:B,'补货建议-每月快照'!F:F)</f>
        <v>45986</v>
      </c>
      <c r="F238">
        <f>SUMIF('采购计划明细数据（2025.11-2026.2.17'!J:J,G238,'采购计划明细数据（2025.11-2026.2.17'!X:X)</f>
        <v>0</v>
      </c>
      <c r="G238" t="str">
        <f>_xlfn.XLOOKUP(A238,'[1]补货建议-当日'!$C:$C,'[1]补货建议-当日'!$E:$E)</f>
        <v>SYC564</v>
      </c>
    </row>
    <row r="239" hidden="1" spans="1:7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1">
        <f>_xlfn.XLOOKUP(A239,'补货建议-每月快照'!B:B,'补货建议-每月快照'!F:F)</f>
        <v>45984</v>
      </c>
      <c r="F239">
        <f>SUMIF('采购计划明细数据（2025.11-2026.2.17'!J:J,G239,'采购计划明细数据（2025.11-2026.2.17'!X:X)</f>
        <v>0</v>
      </c>
      <c r="G239" t="str">
        <f>_xlfn.XLOOKUP(A239,'[1]补货建议-当日'!$C:$C,'[1]补货建议-当日'!$E:$E)</f>
        <v>SYC565</v>
      </c>
    </row>
    <row r="240" hidden="1" spans="1:7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1">
        <f>_xlfn.XLOOKUP(A240,'补货建议-每月快照'!B:B,'补货建议-每月快照'!F:F)</f>
        <v>45987</v>
      </c>
      <c r="F240">
        <f>SUMIF('采购计划明细数据（2025.11-2026.2.17'!J:J,G240,'采购计划明细数据（2025.11-2026.2.17'!X:X)</f>
        <v>0</v>
      </c>
      <c r="G240" t="str">
        <f>_xlfn.XLOOKUP(A240,'[1]补货建议-当日'!$C:$C,'[1]补货建议-当日'!$E:$E)</f>
        <v>SYC566</v>
      </c>
    </row>
    <row r="241" hidden="1" spans="1:7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1">
        <f>_xlfn.XLOOKUP(A241,'补货建议-每月快照'!B:B,'补货建议-每月快照'!F:F)</f>
        <v>45987</v>
      </c>
      <c r="F241">
        <f>SUMIF('采购计划明细数据（2025.11-2026.2.17'!J:J,G241,'采购计划明细数据（2025.11-2026.2.17'!X:X)</f>
        <v>0</v>
      </c>
      <c r="G241" t="str">
        <f>_xlfn.XLOOKUP(A241,'[1]补货建议-当日'!$C:$C,'[1]补货建议-当日'!$E:$E)</f>
        <v>SYC567</v>
      </c>
    </row>
    <row r="242" hidden="1" spans="1:7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1">
        <f>_xlfn.XLOOKUP(A242,'补货建议-每月快照'!B:B,'补货建议-每月快照'!F:F)</f>
        <v>46035</v>
      </c>
      <c r="F242">
        <f>SUMIF('采购计划明细数据（2025.11-2026.2.17'!J:J,G242,'采购计划明细数据（2025.11-2026.2.17'!X:X)</f>
        <v>0</v>
      </c>
      <c r="G242" t="str">
        <f>_xlfn.XLOOKUP(A242,'[1]补货建议-当日'!$C:$C,'[1]补货建议-当日'!$E:$E)</f>
        <v>SYC572</v>
      </c>
    </row>
    <row r="243" hidden="1" spans="1:7">
      <c r="A243" t="s">
        <v>1596</v>
      </c>
      <c r="B243">
        <f>SUMIFS('采购数据-每月'!$B:$B,'采购数据-每月'!$A:$A,$A243,'采购数据-每月'!$D:$D,B$1)</f>
        <v>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1">
        <f>_xlfn.XLOOKUP(A243,'补货建议-每月快照'!B:B,'补货建议-每月快照'!F:F)</f>
        <v>46018</v>
      </c>
      <c r="F243">
        <f>SUMIF('采购计划明细数据（2025.11-2026.2.17'!J:J,G243,'采购计划明细数据（2025.11-2026.2.17'!X:X)</f>
        <v>0</v>
      </c>
      <c r="G243" t="str">
        <f>_xlfn.XLOOKUP(A243,'[1]补货建议-当日'!$C:$C,'[1]补货建议-当日'!$E:$E)</f>
        <v>SYC573</v>
      </c>
    </row>
    <row r="244" hidden="1" spans="1:7">
      <c r="A244" t="s">
        <v>1598</v>
      </c>
      <c r="B244">
        <f>SUMIFS('采购数据-每月'!$B:$B,'采购数据-每月'!$A:$A,$A244,'采购数据-每月'!$D:$D,B$1)</f>
        <v>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1">
        <f>_xlfn.XLOOKUP(A244,'补货建议-每月快照'!B:B,'补货建议-每月快照'!F:F)</f>
        <v>46022</v>
      </c>
      <c r="F244">
        <f>SUMIF('采购计划明细数据（2025.11-2026.2.17'!J:J,G244,'采购计划明细数据（2025.11-2026.2.17'!X:X)</f>
        <v>0</v>
      </c>
      <c r="G244" t="str">
        <f>_xlfn.XLOOKUP(A244,'[1]补货建议-当日'!$C:$C,'[1]补货建议-当日'!$E:$E)</f>
        <v>JY01291</v>
      </c>
    </row>
    <row r="245" hidden="1" spans="1:7">
      <c r="A245" t="s">
        <v>1600</v>
      </c>
      <c r="B245">
        <f>SUMIFS('采购数据-每月'!$B:$B,'采购数据-每月'!$A:$A,$A245,'采购数据-每月'!$D:$D,B$1)</f>
        <v>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1">
        <f>_xlfn.XLOOKUP(A245,'补货建议-每月快照'!B:B,'补货建议-每月快照'!F:F)</f>
        <v>46024</v>
      </c>
      <c r="F245">
        <f>SUMIF('采购计划明细数据（2025.11-2026.2.17'!J:J,G245,'采购计划明细数据（2025.11-2026.2.17'!X:X)</f>
        <v>0</v>
      </c>
      <c r="G245" t="str">
        <f>_xlfn.XLOOKUP(A245,'[1]补货建议-当日'!$C:$C,'[1]补货建议-当日'!$E:$E)</f>
        <v>JY01292</v>
      </c>
    </row>
    <row r="246" hidden="1" spans="1:7">
      <c r="A246" t="s">
        <v>1602</v>
      </c>
      <c r="B246">
        <f>SUMIFS('采购数据-每月'!$B:$B,'采购数据-每月'!$A:$A,$A246,'采购数据-每月'!$D:$D,B$1)</f>
        <v>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1">
        <f>_xlfn.XLOOKUP(A246,'补货建议-每月快照'!B:B,'补货建议-每月快照'!F:F)</f>
        <v>46022</v>
      </c>
      <c r="F246">
        <f>SUMIF('采购计划明细数据（2025.11-2026.2.17'!J:J,G246,'采购计划明细数据（2025.11-2026.2.17'!X:X)</f>
        <v>0</v>
      </c>
      <c r="G246" t="str">
        <f>_xlfn.XLOOKUP(A246,'[1]补货建议-当日'!$C:$C,'[1]补货建议-当日'!$E:$E)</f>
        <v>JY01293</v>
      </c>
    </row>
    <row r="247" hidden="1" spans="1:7">
      <c r="A247" t="s">
        <v>1604</v>
      </c>
      <c r="B247">
        <f>SUMIFS('采购数据-每月'!$B:$B,'采购数据-每月'!$A:$A,$A247,'采购数据-每月'!$D:$D,B$1)</f>
        <v>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1">
        <f>_xlfn.XLOOKUP(A247,'补货建议-每月快照'!B:B,'补货建议-每月快照'!F:F)</f>
        <v>46020</v>
      </c>
      <c r="F247">
        <f>SUMIF('采购计划明细数据（2025.11-2026.2.17'!J:J,G247,'采购计划明细数据（2025.11-2026.2.17'!X:X)</f>
        <v>0</v>
      </c>
      <c r="G247" t="str">
        <f>_xlfn.XLOOKUP(A247,'[1]补货建议-当日'!$C:$C,'[1]补货建议-当日'!$E:$E)</f>
        <v>JY01294</v>
      </c>
    </row>
    <row r="248" hidden="1" spans="1:7">
      <c r="A248" t="s">
        <v>1606</v>
      </c>
      <c r="B248">
        <f>SUMIFS('采购数据-每月'!$B:$B,'采购数据-每月'!$A:$A,$A248,'采购数据-每月'!$D:$D,B$1)</f>
        <v>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1">
        <f>_xlfn.XLOOKUP(A248,'补货建议-每月快照'!B:B,'补货建议-每月快照'!F:F)</f>
        <v>46021</v>
      </c>
      <c r="F248">
        <f>SUMIF('采购计划明细数据（2025.11-2026.2.17'!J:J,G248,'采购计划明细数据（2025.11-2026.2.17'!X:X)</f>
        <v>0</v>
      </c>
      <c r="G248" t="str">
        <f>_xlfn.XLOOKUP(A248,'[1]补货建议-当日'!$C:$C,'[1]补货建议-当日'!$E:$E)</f>
        <v>JY01295</v>
      </c>
    </row>
    <row r="249" hidden="1" spans="1:7">
      <c r="A249" t="s">
        <v>1608</v>
      </c>
      <c r="B249">
        <f>SUMIFS('采购数据-每月'!$B:$B,'采购数据-每月'!$A:$A,$A249,'采购数据-每月'!$D:$D,B$1)</f>
        <v>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1">
        <f>_xlfn.XLOOKUP(A249,'补货建议-每月快照'!B:B,'补货建议-每月快照'!F:F)</f>
        <v>46017</v>
      </c>
      <c r="F249">
        <f>SUMIF('采购计划明细数据（2025.11-2026.2.17'!J:J,G249,'采购计划明细数据（2025.11-2026.2.17'!X:X)</f>
        <v>0</v>
      </c>
      <c r="G249" t="str">
        <f>_xlfn.XLOOKUP(A249,'[1]补货建议-当日'!$C:$C,'[1]补货建议-当日'!$E:$E)</f>
        <v>JY01296</v>
      </c>
    </row>
    <row r="250" hidden="1" spans="1:7">
      <c r="A250" t="s">
        <v>1610</v>
      </c>
      <c r="B250">
        <f>SUMIFS('采购数据-每月'!$B:$B,'采购数据-每月'!$A:$A,$A250,'采购数据-每月'!$D:$D,B$1)</f>
        <v>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1">
        <f>_xlfn.XLOOKUP(A250,'补货建议-每月快照'!B:B,'补货建议-每月快照'!F:F)</f>
        <v>46021</v>
      </c>
      <c r="F250">
        <f>SUMIF('采购计划明细数据（2025.11-2026.2.17'!J:J,G250,'采购计划明细数据（2025.11-2026.2.17'!X:X)</f>
        <v>0</v>
      </c>
      <c r="G250" t="str">
        <f>_xlfn.XLOOKUP(A250,'[1]补货建议-当日'!$C:$C,'[1]补货建议-当日'!$E:$E)</f>
        <v>JY01297</v>
      </c>
    </row>
    <row r="251" hidden="1" spans="1:7">
      <c r="A251" t="s">
        <v>1612</v>
      </c>
      <c r="B251">
        <f>SUMIFS('采购数据-每月'!$B:$B,'采购数据-每月'!$A:$A,$A251,'采购数据-每月'!$D:$D,B$1)</f>
        <v>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1">
        <f>_xlfn.XLOOKUP(A251,'补货建议-每月快照'!B:B,'补货建议-每月快照'!F:F)</f>
        <v>46020</v>
      </c>
      <c r="F251">
        <f>SUMIF('采购计划明细数据（2025.11-2026.2.17'!J:J,G251,'采购计划明细数据（2025.11-2026.2.17'!X:X)</f>
        <v>0</v>
      </c>
      <c r="G251" t="str">
        <f>_xlfn.XLOOKUP(A251,'[1]补货建议-当日'!$C:$C,'[1]补货建议-当日'!$E:$E)</f>
        <v>JY01298</v>
      </c>
    </row>
    <row r="252" hidden="1" spans="1:7">
      <c r="A252" t="s">
        <v>1614</v>
      </c>
      <c r="B252">
        <f>SUMIFS('采购数据-每月'!$B:$B,'采购数据-每月'!$A:$A,$A252,'采购数据-每月'!$D:$D,B$1)</f>
        <v>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1">
        <f>_xlfn.XLOOKUP(A252,'补货建议-每月快照'!B:B,'补货建议-每月快照'!F:F)</f>
        <v>46018</v>
      </c>
      <c r="F252">
        <f>SUMIF('采购计划明细数据（2025.11-2026.2.17'!J:J,G252,'采购计划明细数据（2025.11-2026.2.17'!X:X)</f>
        <v>0</v>
      </c>
      <c r="G252" t="str">
        <f>_xlfn.XLOOKUP(A252,'[1]补货建议-当日'!$C:$C,'[1]补货建议-当日'!$E:$E)</f>
        <v>JY01299</v>
      </c>
    </row>
    <row r="253" hidden="1" spans="1:7">
      <c r="A253" t="s">
        <v>1616</v>
      </c>
      <c r="B253">
        <f>SUMIFS('采购数据-每月'!$B:$B,'采购数据-每月'!$A:$A,$A253,'采购数据-每月'!$D:$D,B$1)</f>
        <v>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1">
        <f>_xlfn.XLOOKUP(A253,'补货建议-每月快照'!B:B,'补货建议-每月快照'!F:F)</f>
        <v>46029</v>
      </c>
      <c r="F253">
        <f>SUMIF('采购计划明细数据（2025.11-2026.2.17'!J:J,G253,'采购计划明细数据（2025.11-2026.2.17'!X:X)</f>
        <v>0</v>
      </c>
      <c r="G253" t="str">
        <f>_xlfn.XLOOKUP(A253,'[1]补货建议-当日'!$C:$C,'[1]补货建议-当日'!$E:$E)</f>
        <v>CQ11711</v>
      </c>
    </row>
    <row r="254" hidden="1" spans="1:7">
      <c r="A254" t="s">
        <v>1618</v>
      </c>
      <c r="B254">
        <f>SUMIFS('采购数据-每月'!$B:$B,'采购数据-每月'!$A:$A,$A254,'采购数据-每月'!$D:$D,B$1)</f>
        <v>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1">
        <f>_xlfn.XLOOKUP(A254,'补货建议-每月快照'!B:B,'补货建议-每月快照'!F:F)</f>
        <v>46028</v>
      </c>
      <c r="F254">
        <f>SUMIF('采购计划明细数据（2025.11-2026.2.17'!J:J,G254,'采购计划明细数据（2025.11-2026.2.17'!X:X)</f>
        <v>0</v>
      </c>
      <c r="G254" t="str">
        <f>_xlfn.XLOOKUP(A254,'[1]补货建议-当日'!$C:$C,'[1]补货建议-当日'!$E:$E)</f>
        <v>CQ11712</v>
      </c>
    </row>
    <row r="255" hidden="1" spans="1:7">
      <c r="A255" t="s">
        <v>1620</v>
      </c>
      <c r="B255">
        <f>SUMIFS('采购数据-每月'!$B:$B,'采购数据-每月'!$A:$A,$A255,'采购数据-每月'!$D:$D,B$1)</f>
        <v>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1">
        <f>_xlfn.XLOOKUP(A255,'补货建议-每月快照'!B:B,'补货建议-每月快照'!F:F)</f>
        <v>46030</v>
      </c>
      <c r="F255">
        <f>SUMIF('采购计划明细数据（2025.11-2026.2.17'!J:J,G255,'采购计划明细数据（2025.11-2026.2.17'!X:X)</f>
        <v>0</v>
      </c>
      <c r="G255" t="str">
        <f>_xlfn.XLOOKUP(A255,'[1]补货建议-当日'!$C:$C,'[1]补货建议-当日'!$E:$E)</f>
        <v>CQ11713</v>
      </c>
    </row>
    <row r="256" hidden="1" spans="1:7">
      <c r="A256" t="s">
        <v>1622</v>
      </c>
      <c r="B256">
        <f>SUMIFS('采购数据-每月'!$B:$B,'采购数据-每月'!$A:$A,$A256,'采购数据-每月'!$D:$D,B$1)</f>
        <v>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1">
        <f>_xlfn.XLOOKUP(A256,'补货建议-每月快照'!B:B,'补货建议-每月快照'!F:F)</f>
        <v>46030</v>
      </c>
      <c r="F256">
        <f>SUMIF('采购计划明细数据（2025.11-2026.2.17'!J:J,G256,'采购计划明细数据（2025.11-2026.2.17'!X:X)</f>
        <v>0</v>
      </c>
      <c r="G256" t="str">
        <f>_xlfn.XLOOKUP(A256,'[1]补货建议-当日'!$C:$C,'[1]补货建议-当日'!$E:$E)</f>
        <v>CQ11714</v>
      </c>
    </row>
    <row r="257" hidden="1" spans="1:8">
      <c r="A257" t="s">
        <v>1624</v>
      </c>
      <c r="B257">
        <f>SUMIFS('采购数据-每月'!$B:$B,'采购数据-每月'!$A:$A,$A257,'采购数据-每月'!$D:$D,B$1)</f>
        <v>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1">
        <f>_xlfn.XLOOKUP(A257,'补货建议-每月快照'!B:B,'补货建议-每月快照'!F:F)</f>
        <v>46028</v>
      </c>
      <c r="F257">
        <f>SUMIF('采购计划明细数据（2025.11-2026.2.17'!J:J,G257,'采购计划明细数据（2025.11-2026.2.17'!X:X)</f>
        <v>0</v>
      </c>
      <c r="G257" t="str">
        <f>_xlfn.XLOOKUP(A257,'[1]补货建议-当日'!$C:$C,'[1]补货建议-当日'!$E:$E)</f>
        <v>CQ11715</v>
      </c>
    </row>
    <row r="258" hidden="1" spans="1:8">
      <c r="A258" t="s">
        <v>1626</v>
      </c>
      <c r="B258">
        <f>SUMIFS('采购数据-每月'!$B:$B,'采购数据-每月'!$A:$A,$A258,'采购数据-每月'!$D:$D,B$1)</f>
        <v>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1">
        <f>_xlfn.XLOOKUP(A258,'补货建议-每月快照'!B:B,'补货建议-每月快照'!F:F)</f>
        <v>46031</v>
      </c>
      <c r="F258">
        <f>SUMIF('采购计划明细数据（2025.11-2026.2.17'!J:J,G258,'采购计划明细数据（2025.11-2026.2.17'!X:X)</f>
        <v>0</v>
      </c>
      <c r="G258" t="str">
        <f>_xlfn.XLOOKUP(A258,'[1]补货建议-当日'!$C:$C,'[1]补货建议-当日'!$E:$E)</f>
        <v>CQ11716</v>
      </c>
    </row>
    <row r="259" hidden="1" spans="1:8">
      <c r="A259" t="s">
        <v>1628</v>
      </c>
      <c r="B259">
        <f>SUMIFS('采购数据-每月'!$B:$B,'采购数据-每月'!$A:$A,$A259,'采购数据-每月'!$D:$D,B$1)</f>
        <v>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1">
        <f>_xlfn.XLOOKUP(A259,'补货建议-每月快照'!B:B,'补货建议-每月快照'!F:F)</f>
        <v>46033</v>
      </c>
      <c r="F259">
        <f>SUMIF('采购计划明细数据（2025.11-2026.2.17'!J:J,G259,'采购计划明细数据（2025.11-2026.2.17'!X:X)</f>
        <v>0</v>
      </c>
      <c r="G259" t="str">
        <f>_xlfn.XLOOKUP(A259,'[1]补货建议-当日'!$C:$C,'[1]补货建议-当日'!$E:$E)</f>
        <v>CQ11717</v>
      </c>
    </row>
    <row r="260" hidden="1" spans="1:8">
      <c r="A260" t="s">
        <v>1630</v>
      </c>
      <c r="B260">
        <f>SUMIFS('采购数据-每月'!$B:$B,'采购数据-每月'!$A:$A,$A260,'采购数据-每月'!$D:$D,B$1)</f>
        <v>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1">
        <f>_xlfn.XLOOKUP(A260,'补货建议-每月快照'!B:B,'补货建议-每月快照'!F:F)</f>
        <v>46029</v>
      </c>
      <c r="F260">
        <f>SUMIF('采购计划明细数据（2025.11-2026.2.17'!J:J,G260,'采购计划明细数据（2025.11-2026.2.17'!X:X)</f>
        <v>0</v>
      </c>
      <c r="G260" t="str">
        <f>_xlfn.XLOOKUP(A260,'[1]补货建议-当日'!$C:$C,'[1]补货建议-当日'!$E:$E)</f>
        <v>CQ11718</v>
      </c>
    </row>
    <row r="261" hidden="1" spans="1:8">
      <c r="A261" t="s">
        <v>1632</v>
      </c>
      <c r="B261">
        <f>SUMIFS('采购数据-每月'!$B:$B,'采购数据-每月'!$A:$A,$A261,'采购数据-每月'!$D:$D,B$1)</f>
        <v>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1">
        <f>_xlfn.XLOOKUP(A261,'补货建议-每月快照'!B:B,'补货建议-每月快照'!F:F)</f>
        <v>46033</v>
      </c>
      <c r="F261">
        <f>SUMIF('采购计划明细数据（2025.11-2026.2.17'!J:J,G261,'采购计划明细数据（2025.11-2026.2.17'!X:X)</f>
        <v>0</v>
      </c>
      <c r="G261" t="str">
        <f>_xlfn.XLOOKUP(A261,'[1]补货建议-当日'!$C:$C,'[1]补货建议-当日'!$E:$E)</f>
        <v>CQ11719</v>
      </c>
    </row>
    <row r="262" hidden="1" spans="1:8">
      <c r="A262" t="s">
        <v>1634</v>
      </c>
      <c r="B262">
        <f>SUMIFS('采购数据-每月'!$B:$B,'采购数据-每月'!$A:$A,$A262,'采购数据-每月'!$D:$D,B$1)</f>
        <v>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1">
        <f>_xlfn.XLOOKUP(A262,'补货建议-每月快照'!B:B,'补货建议-每月快照'!F:F)</f>
        <v>46023</v>
      </c>
      <c r="F262">
        <f>SUMIF('采购计划明细数据（2025.11-2026.2.17'!J:J,G262,'采购计划明细数据（2025.11-2026.2.17'!X:X)</f>
        <v>0</v>
      </c>
      <c r="G262" t="str">
        <f>_xlfn.XLOOKUP(A262,'[1]补货建议-当日'!$C:$C,'[1]补货建议-当日'!$E:$E)</f>
        <v>CQ11720</v>
      </c>
    </row>
    <row r="263" hidden="1" spans="1:8">
      <c r="A263" t="s">
        <v>1636</v>
      </c>
      <c r="B263">
        <f>SUMIFS('采购数据-每月'!$B:$B,'采购数据-每月'!$A:$A,$A263,'采购数据-每月'!$D:$D,B$1)</f>
        <v>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1">
        <f>_xlfn.XLOOKUP(A263,'补货建议-每月快照'!B:B,'补货建议-每月快照'!F:F)</f>
        <v>46035</v>
      </c>
      <c r="F263">
        <f>SUMIF('采购计划明细数据（2025.11-2026.2.17'!J:J,G263,'采购计划明细数据（2025.11-2026.2.17'!X:X)</f>
        <v>0</v>
      </c>
      <c r="G263" t="str">
        <f>_xlfn.XLOOKUP(A263,'[1]补货建议-当日'!$C:$C,'[1]补货建议-当日'!$E:$E)</f>
        <v>CQ11721</v>
      </c>
    </row>
    <row r="264" hidden="1" spans="1:8">
      <c r="A264" t="s">
        <v>1638</v>
      </c>
      <c r="B264">
        <f>SUMIFS('采购数据-每月'!$B:$B,'采购数据-每月'!$A:$A,$A264,'采购数据-每月'!$D:$D,B$1)</f>
        <v>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1">
        <f>_xlfn.XLOOKUP(A264,'补货建议-每月快照'!B:B,'补货建议-每月快照'!F:F)</f>
        <v>46017</v>
      </c>
      <c r="F264">
        <f>SUMIF('采购计划明细数据（2025.11-2026.2.17'!J:J,G264,'采购计划明细数据（2025.11-2026.2.17'!X:X)</f>
        <v>0</v>
      </c>
      <c r="G264" t="str">
        <f>_xlfn.XLOOKUP(A264,'[1]补货建议-当日'!$C:$C,'[1]补货建议-当日'!$E:$E)</f>
        <v>CQ11722</v>
      </c>
    </row>
    <row r="265" hidden="1" spans="1:8">
      <c r="A265" t="s">
        <v>1640</v>
      </c>
      <c r="B265">
        <f>SUMIFS('采购数据-每月'!$B:$B,'采购数据-每月'!$A:$A,$A265,'采购数据-每月'!$D:$D,B$1)</f>
        <v>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1">
        <f>_xlfn.XLOOKUP(A265,'补货建议-每月快照'!B:B,'补货建议-每月快照'!F:F)</f>
        <v>46031</v>
      </c>
      <c r="F265">
        <f>SUMIF('采购计划明细数据（2025.11-2026.2.17'!J:J,G265,'采购计划明细数据（2025.11-2026.2.17'!X:X)</f>
        <v>0</v>
      </c>
      <c r="G265" t="str">
        <f>_xlfn.XLOOKUP(A265,'[1]补货建议-当日'!$C:$C,'[1]补货建议-当日'!$E:$E)</f>
        <v>CQ11723</v>
      </c>
    </row>
    <row r="266" hidden="1" spans="1:8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1">
        <f>_xlfn.XLOOKUP(A266,'补货建议-每月快照'!B:B,'补货建议-每月快照'!F:F)</f>
        <v>46013</v>
      </c>
      <c r="F266">
        <f>SUMIF('采购计划明细数据（2025.11-2026.2.17'!J:J,G266,'采购计划明细数据（2025.11-2026.2.17'!X:X)</f>
        <v>0</v>
      </c>
      <c r="G266" t="str">
        <f>_xlfn.XLOOKUP(A266,'[1]补货建议-当日'!$C:$C,'[1]补货建议-当日'!$E:$E)</f>
        <v>CQ11709</v>
      </c>
    </row>
    <row r="267" hidden="1" spans="1:8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1">
        <f>_xlfn.XLOOKUP(A267,'补货建议-每月快照'!B:B,'补货建议-每月快照'!F:F)</f>
        <v>46022</v>
      </c>
      <c r="F267">
        <f>SUMIF('采购计划明细数据（2025.11-2026.2.17'!J:J,G267,'采购计划明细数据（2025.11-2026.2.17'!X:X)</f>
        <v>0</v>
      </c>
      <c r="G267" t="str">
        <f>_xlfn.XLOOKUP(A267,'[1]补货建议-当日'!$C:$C,'[1]补货建议-当日'!$E:$E)</f>
        <v>SX00421</v>
      </c>
    </row>
    <row r="268" hidden="1" spans="1:8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1">
        <f>_xlfn.XLOOKUP(A268,'补货建议-每月快照'!B:B,'补货建议-每月快照'!F:F)</f>
        <v>46025</v>
      </c>
      <c r="F268">
        <f>SUMIF('采购计划明细数据（2025.11-2026.2.17'!J:J,G268,'采购计划明细数据（2025.11-2026.2.17'!X:X)</f>
        <v>0</v>
      </c>
      <c r="G268" t="str">
        <f>_xlfn.XLOOKUP(A268,'[1]补货建议-当日'!$C:$C,'[1]补货建议-当日'!$E:$E)</f>
        <v>SX00422</v>
      </c>
    </row>
    <row r="269" hidden="1" spans="1:8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1">
        <f>_xlfn.XLOOKUP(A269,'补货建议-每月快照'!B:B,'补货建议-每月快照'!F:F)</f>
        <v>46022</v>
      </c>
      <c r="F269">
        <f>SUMIF('采购计划明细数据（2025.11-2026.2.17'!J:J,G269,'采购计划明细数据（2025.11-2026.2.17'!X:X)</f>
        <v>0</v>
      </c>
      <c r="G269" t="str">
        <f>_xlfn.XLOOKUP(A269,'[1]补货建议-当日'!$C:$C,'[1]补货建议-当日'!$E:$E)</f>
        <v>JY01262</v>
      </c>
    </row>
    <row r="270" hidden="1" spans="1:8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1">
        <f>_xlfn.XLOOKUP(A270,'补货建议-每月快照'!B:B,'补货建议-每月快照'!F:F)</f>
        <v>46022</v>
      </c>
      <c r="F270">
        <f>SUMIF('采购计划明细数据（2025.11-2026.2.17'!J:J,G270,'采购计划明细数据（2025.11-2026.2.17'!X:X)</f>
        <v>0</v>
      </c>
      <c r="G270" t="str">
        <f>_xlfn.XLOOKUP(A270,'[1]补货建议-当日'!$C:$C,'[1]补货建议-当日'!$E:$E)</f>
        <v>JY01290</v>
      </c>
    </row>
    <row r="271" spans="1:8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1">
        <f>_xlfn.XLOOKUP(A271,'补货建议-每月快照'!B:B,'补货建议-每月快照'!F:F)</f>
        <v>46030</v>
      </c>
      <c r="F271">
        <f>SUMIF('采购计划明细数据（2025.11-2026.2.17'!J:J,G271,'采购计划明细数据（2025.11-2026.2.17'!X:X)</f>
        <v>485</v>
      </c>
      <c r="G271" t="str">
        <f>_xlfn.XLOOKUP(A271,'[1]补货建议-当日'!$C:$C,'[1]补货建议-当日'!$E:$E)</f>
        <v>CQ11725</v>
      </c>
      <c r="H271">
        <f t="shared" ref="H271:H279" si="0">F271</f>
        <v>485</v>
      </c>
    </row>
    <row r="272" spans="1:8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1">
        <f>_xlfn.XLOOKUP(A272,'补货建议-每月快照'!B:B,'补货建议-每月快照'!F:F)</f>
        <v>46028</v>
      </c>
      <c r="F272">
        <f>SUMIF('采购计划明细数据（2025.11-2026.2.17'!J:J,G272,'采购计划明细数据（2025.11-2026.2.17'!X:X)</f>
        <v>582</v>
      </c>
      <c r="G272" t="str">
        <f>_xlfn.XLOOKUP(A272,'[1]补货建议-当日'!$C:$C,'[1]补货建议-当日'!$E:$E)</f>
        <v>CQ11726</v>
      </c>
      <c r="H272">
        <f t="shared" si="0"/>
        <v>582</v>
      </c>
    </row>
    <row r="273" spans="1:8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1">
        <f>_xlfn.XLOOKUP(A273,'补货建议-每月快照'!B:B,'补货建议-每月快照'!F:F)</f>
        <v>46028</v>
      </c>
      <c r="F273">
        <f>SUMIF('采购计划明细数据（2025.11-2026.2.17'!J:J,G273,'采购计划明细数据（2025.11-2026.2.17'!X:X)</f>
        <v>582</v>
      </c>
      <c r="G273" t="str">
        <f>_xlfn.XLOOKUP(A273,'[1]补货建议-当日'!$C:$C,'[1]补货建议-当日'!$E:$E)</f>
        <v>CQ11727</v>
      </c>
      <c r="H273">
        <f t="shared" si="0"/>
        <v>582</v>
      </c>
    </row>
    <row r="274" spans="1:8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1">
        <f>_xlfn.XLOOKUP(A274,'补货建议-每月快照'!B:B,'补货建议-每月快照'!F:F)</f>
        <v>46028</v>
      </c>
      <c r="F274">
        <f>SUMIF('采购计划明细数据（2025.11-2026.2.17'!J:J,G274,'采购计划明细数据（2025.11-2026.2.17'!X:X)</f>
        <v>485</v>
      </c>
      <c r="G274" t="str">
        <f>_xlfn.XLOOKUP(A274,'[1]补货建议-当日'!$C:$C,'[1]补货建议-当日'!$E:$E)</f>
        <v>CQ11728</v>
      </c>
      <c r="H274">
        <f t="shared" si="0"/>
        <v>485</v>
      </c>
    </row>
    <row r="275" spans="1:8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1">
        <f>_xlfn.XLOOKUP(A275,'补货建议-每月快照'!B:B,'补货建议-每月快照'!F:F)</f>
        <v>46028</v>
      </c>
      <c r="F275">
        <f>SUMIF('采购计划明细数据（2025.11-2026.2.17'!J:J,G275,'采购计划明细数据（2025.11-2026.2.17'!X:X)</f>
        <v>582</v>
      </c>
      <c r="G275" t="str">
        <f>_xlfn.XLOOKUP(A275,'[1]补货建议-当日'!$C:$C,'[1]补货建议-当日'!$E:$E)</f>
        <v>CQ11729</v>
      </c>
      <c r="H275">
        <f t="shared" si="0"/>
        <v>582</v>
      </c>
    </row>
    <row r="276" spans="1:8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1">
        <f>_xlfn.XLOOKUP(A276,'补货建议-每月快照'!B:B,'补货建议-每月快照'!F:F)</f>
        <v>46030</v>
      </c>
      <c r="F276">
        <f>SUMIF('采购计划明细数据（2025.11-2026.2.17'!J:J,G276,'采购计划明细数据（2025.11-2026.2.17'!X:X)</f>
        <v>485</v>
      </c>
      <c r="G276" t="str">
        <f>_xlfn.XLOOKUP(A276,'[1]补货建议-当日'!$C:$C,'[1]补货建议-当日'!$E:$E)</f>
        <v>CQ11730</v>
      </c>
      <c r="H276">
        <f t="shared" si="0"/>
        <v>485</v>
      </c>
    </row>
    <row r="277" spans="1:8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1">
        <f>_xlfn.XLOOKUP(A277,'补货建议-每月快照'!B:B,'补货建议-每月快照'!F:F)</f>
        <v>46030</v>
      </c>
      <c r="F277">
        <f>SUMIF('采购计划明细数据（2025.11-2026.2.17'!J:J,G277,'采购计划明细数据（2025.11-2026.2.17'!X:X)</f>
        <v>485</v>
      </c>
      <c r="G277" t="str">
        <f>_xlfn.XLOOKUP(A277,'[1]补货建议-当日'!$C:$C,'[1]补货建议-当日'!$E:$E)</f>
        <v>CQ11731</v>
      </c>
      <c r="H277">
        <f t="shared" si="0"/>
        <v>485</v>
      </c>
    </row>
    <row r="278" spans="1:8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1">
        <f>_xlfn.XLOOKUP(A278,'补货建议-每月快照'!B:B,'补货建议-每月快照'!F:F)</f>
        <v>46030</v>
      </c>
      <c r="F278">
        <f>SUMIF('采购计划明细数据（2025.11-2026.2.17'!J:J,G278,'采购计划明细数据（2025.11-2026.2.17'!X:X)</f>
        <v>485</v>
      </c>
      <c r="G278" t="str">
        <f>_xlfn.XLOOKUP(A278,'[1]补货建议-当日'!$C:$C,'[1]补货建议-当日'!$E:$E)</f>
        <v>CQ11732</v>
      </c>
      <c r="H278">
        <f t="shared" si="0"/>
        <v>485</v>
      </c>
    </row>
    <row r="279" spans="1:8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1">
        <f>_xlfn.XLOOKUP(A279,'补货建议-每月快照'!B:B,'补货建议-每月快照'!F:F)</f>
        <v>46034</v>
      </c>
      <c r="F279">
        <f>SUMIF('采购计划明细数据（2025.11-2026.2.17'!J:J,G279,'采购计划明细数据（2025.11-2026.2.17'!X:X)</f>
        <v>485</v>
      </c>
      <c r="G279" t="str">
        <f>_xlfn.XLOOKUP(A279,'[1]补货建议-当日'!$C:$C,'[1]补货建议-当日'!$E:$E)</f>
        <v>CQ11733</v>
      </c>
      <c r="H279">
        <f t="shared" si="0"/>
        <v>485</v>
      </c>
    </row>
    <row r="280" hidden="1" spans="1:8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1">
        <f>_xlfn.XLOOKUP(A280,'补货建议-每月快照'!B:B,'补货建议-每月快照'!F:F)</f>
        <v>46019</v>
      </c>
      <c r="F280">
        <f>SUMIF('采购计划明细数据（2025.11-2026.2.17'!J:J,G280,'采购计划明细数据（2025.11-2026.2.17'!X:X)</f>
        <v>0</v>
      </c>
      <c r="G280" t="str">
        <f>_xlfn.XLOOKUP(A280,'[1]补货建议-当日'!$C:$C,'[1]补货建议-当日'!$E:$E)</f>
        <v>SX00411</v>
      </c>
    </row>
    <row r="281" hidden="1" spans="1:8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1">
        <f>_xlfn.XLOOKUP(A281,'补货建议-每月快照'!B:B,'补货建议-每月快照'!F:F)</f>
        <v>46030</v>
      </c>
      <c r="F281">
        <f>SUMIF('采购计划明细数据（2025.11-2026.2.17'!J:J,G281,'采购计划明细数据（2025.11-2026.2.17'!X:X)</f>
        <v>0</v>
      </c>
      <c r="G281" t="str">
        <f>_xlfn.XLOOKUP(A281,'[1]补货建议-当日'!$C:$C,'[1]补货建议-当日'!$E:$E)</f>
        <v>SX00424</v>
      </c>
    </row>
    <row r="282" hidden="1" spans="1:8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1">
        <f>_xlfn.XLOOKUP(A282,'补货建议-每月快照'!B:B,'补货建议-每月快照'!F:F)</f>
        <v>46026</v>
      </c>
      <c r="F282">
        <f>SUMIF('采购计划明细数据（2025.11-2026.2.17'!J:J,G282,'采购计划明细数据（2025.11-2026.2.17'!X:X)</f>
        <v>0</v>
      </c>
      <c r="G282" t="str">
        <f>_xlfn.XLOOKUP(A282,'[1]补货建议-当日'!$C:$C,'[1]补货建议-当日'!$E:$E)</f>
        <v>SX00425</v>
      </c>
    </row>
    <row r="283" spans="1:8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1">
        <f>_xlfn.XLOOKUP(A283,'补货建议-每月快照'!B:B,'补货建议-每月快照'!F:F)</f>
        <v>46029</v>
      </c>
      <c r="F283">
        <f>SUMIF('采购计划明细数据（2025.11-2026.2.17'!J:J,G283,'采购计划明细数据（2025.11-2026.2.17'!X:X)</f>
        <v>500</v>
      </c>
      <c r="G283" t="str">
        <f>_xlfn.XLOOKUP(A283,'[1]补货建议-当日'!$C:$C,'[1]补货建议-当日'!$E:$E)</f>
        <v>CQ11724</v>
      </c>
      <c r="H283">
        <f>F283</f>
        <v>500</v>
      </c>
    </row>
    <row r="284" hidden="1" spans="1:8">
      <c r="A284" t="s">
        <v>1678</v>
      </c>
      <c r="B284">
        <f>SUMIFS('采购数据-每月'!$B:$B,'采购数据-每月'!$A:$A,$A284,'采购数据-每月'!$D:$D,B$1)</f>
        <v>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1">
        <f>_xlfn.XLOOKUP(A284,'补货建议-每月快照'!B:B,'补货建议-每月快照'!F:F)</f>
        <v>46023</v>
      </c>
      <c r="F284">
        <f>SUMIF('采购计划明细数据（2025.11-2026.2.17'!J:J,G284,'采购计划明细数据（2025.11-2026.2.17'!X:X)</f>
        <v>0</v>
      </c>
      <c r="G284" t="str">
        <f>_xlfn.XLOOKUP(A284,'[1]补货建议-当日'!$C:$C,'[1]补货建议-当日'!$E:$E)</f>
        <v>SX00432</v>
      </c>
    </row>
    <row r="285" hidden="1" spans="1:8">
      <c r="A285" t="s">
        <v>1680</v>
      </c>
      <c r="B285">
        <f>SUMIFS('采购数据-每月'!$B:$B,'采购数据-每月'!$A:$A,$A285,'采购数据-每月'!$D:$D,B$1)</f>
        <v>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1">
        <f>_xlfn.XLOOKUP(A285,'补货建议-每月快照'!B:B,'补货建议-每月快照'!F:F)</f>
        <v>46021</v>
      </c>
      <c r="F285">
        <f>SUMIF('采购计划明细数据（2025.11-2026.2.17'!J:J,G285,'采购计划明细数据（2025.11-2026.2.17'!X:X)</f>
        <v>0</v>
      </c>
      <c r="G285" t="str">
        <f>_xlfn.XLOOKUP(A285,'[1]补货建议-当日'!$C:$C,'[1]补货建议-当日'!$E:$E)</f>
        <v>SX00433</v>
      </c>
    </row>
    <row r="286" hidden="1" spans="1:8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1">
        <f>_xlfn.XLOOKUP(A286,'补货建议-每月快照'!B:B,'补货建议-每月快照'!F:F)</f>
        <v>46044</v>
      </c>
      <c r="F286">
        <f>SUMIF('采购计划明细数据（2025.11-2026.2.17'!J:J,G286,'采购计划明细数据（2025.11-2026.2.17'!X:X)</f>
        <v>0</v>
      </c>
      <c r="G286" t="str">
        <f>_xlfn.XLOOKUP(A286,'[1]补货建议-当日'!$C:$C,'[1]补货建议-当日'!$E:$E)</f>
        <v>SYC576</v>
      </c>
    </row>
    <row r="287" hidden="1" spans="1:8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1">
        <f>_xlfn.XLOOKUP(A287,'补货建议-每月快照'!B:B,'补货建议-每月快照'!F:F)</f>
        <v>46045</v>
      </c>
      <c r="F287">
        <f>SUMIF('采购计划明细数据（2025.11-2026.2.17'!J:J,G287,'采购计划明细数据（2025.11-2026.2.17'!X:X)</f>
        <v>0</v>
      </c>
      <c r="G287" t="str">
        <f>_xlfn.XLOOKUP(A287,'[1]补货建议-当日'!$C:$C,'[1]补货建议-当日'!$E:$E)</f>
        <v>SYC577</v>
      </c>
    </row>
    <row r="288" spans="1:8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1">
        <f>_xlfn.XLOOKUP(A288,'补货建议-每月快照'!B:B,'补货建议-每月快照'!F:F)</f>
        <v>46028</v>
      </c>
      <c r="F288">
        <f>SUMIF('采购计划明细数据（2025.11-2026.2.17'!J:J,G288,'采购计划明细数据（2025.11-2026.2.17'!X:X)</f>
        <v>500</v>
      </c>
      <c r="G288" t="str">
        <f>_xlfn.XLOOKUP(A288,'[1]补货建议-当日'!$C:$C,'[1]补货建议-当日'!$E:$E)</f>
        <v>SYC579</v>
      </c>
      <c r="H288">
        <f t="shared" ref="H288:H292" si="1">F288</f>
        <v>500</v>
      </c>
    </row>
    <row r="289" spans="1:8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1">
        <f>_xlfn.XLOOKUP(A289,'补货建议-每月快照'!B:B,'补货建议-每月快照'!F:F)</f>
        <v>46030</v>
      </c>
      <c r="F289">
        <f>SUMIF('采购计划明细数据（2025.11-2026.2.17'!J:J,G289,'采购计划明细数据（2025.11-2026.2.17'!X:X)</f>
        <v>500</v>
      </c>
      <c r="G289" t="str">
        <f>_xlfn.XLOOKUP(A289,'[1]补货建议-当日'!$C:$C,'[1]补货建议-当日'!$E:$E)</f>
        <v>SYC580</v>
      </c>
      <c r="H289">
        <f t="shared" si="1"/>
        <v>500</v>
      </c>
    </row>
    <row r="290" spans="1:8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1">
        <f>_xlfn.XLOOKUP(A290,'补货建议-每月快照'!B:B,'补货建议-每月快照'!F:F)</f>
        <v>46029</v>
      </c>
      <c r="F290">
        <f>SUMIF('采购计划明细数据（2025.11-2026.2.17'!J:J,G290,'采购计划明细数据（2025.11-2026.2.17'!X:X)</f>
        <v>500</v>
      </c>
      <c r="G290" t="str">
        <f>_xlfn.XLOOKUP(A290,'[1]补货建议-当日'!$C:$C,'[1]补货建议-当日'!$E:$E)</f>
        <v>SYC581</v>
      </c>
      <c r="H290">
        <f t="shared" si="1"/>
        <v>500</v>
      </c>
    </row>
    <row r="291" spans="1:8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1">
        <f>_xlfn.XLOOKUP(A291,'补货建议-每月快照'!B:B,'补货建议-每月快照'!F:F)</f>
        <v>46033</v>
      </c>
      <c r="F291">
        <f>SUMIF('采购计划明细数据（2025.11-2026.2.17'!J:J,G291,'采购计划明细数据（2025.11-2026.2.17'!X:X)</f>
        <v>500</v>
      </c>
      <c r="G291" t="str">
        <f>_xlfn.XLOOKUP(A291,'[1]补货建议-当日'!$C:$C,'[1]补货建议-当日'!$E:$E)</f>
        <v>SYC582</v>
      </c>
      <c r="H291">
        <f t="shared" si="1"/>
        <v>500</v>
      </c>
    </row>
    <row r="292" spans="1:8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1">
        <f>_xlfn.XLOOKUP(A292,'补货建议-每月快照'!B:B,'补货建议-每月快照'!F:F)</f>
        <v>46032</v>
      </c>
      <c r="F292">
        <f>SUMIF('采购计划明细数据（2025.11-2026.2.17'!J:J,G292,'采购计划明细数据（2025.11-2026.2.17'!X:X)</f>
        <v>600</v>
      </c>
      <c r="G292" t="str">
        <f>_xlfn.XLOOKUP(A292,'[1]补货建议-当日'!$C:$C,'[1]补货建议-当日'!$E:$E)</f>
        <v>SYC583</v>
      </c>
      <c r="H292">
        <f t="shared" si="1"/>
        <v>600</v>
      </c>
    </row>
    <row r="293" hidden="1" spans="1:8">
      <c r="A293" t="s">
        <v>1700</v>
      </c>
      <c r="B293">
        <f>SUMIFS('采购数据-每月'!$B:$B,'采购数据-每月'!$A:$A,$A293,'采购数据-每月'!$D:$D,B$1)</f>
        <v>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1">
        <f>_xlfn.XLOOKUP(A293,'补货建议-每月快照'!B:B,'补货建议-每月快照'!F:F)</f>
        <v>46022</v>
      </c>
      <c r="F293">
        <f>SUMIF('采购计划明细数据（2025.11-2026.2.17'!J:J,G293,'采购计划明细数据（2025.11-2026.2.17'!X:X)</f>
        <v>0</v>
      </c>
      <c r="G293" t="str">
        <f>_xlfn.XLOOKUP(A293,'[1]补货建议-当日'!$C:$C,'[1]补货建议-当日'!$E:$E)</f>
        <v>SYC574</v>
      </c>
    </row>
    <row r="294" hidden="1" spans="1:8">
      <c r="A294" t="s">
        <v>1702</v>
      </c>
      <c r="B294">
        <f>SUMIFS('采购数据-每月'!$B:$B,'采购数据-每月'!$A:$A,$A294,'采购数据-每月'!$D:$D,B$1)</f>
        <v>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1">
        <f>_xlfn.XLOOKUP(A294,'补货建议-每月快照'!B:B,'补货建议-每月快照'!F:F)</f>
        <v>46028</v>
      </c>
      <c r="F294">
        <f>SUMIF('采购计划明细数据（2025.11-2026.2.17'!J:J,G294,'采购计划明细数据（2025.11-2026.2.17'!X:X)</f>
        <v>0</v>
      </c>
      <c r="G294" t="str">
        <f>_xlfn.XLOOKUP(A294,'[1]补货建议-当日'!$C:$C,'[1]补货建议-当日'!$E:$E)</f>
        <v>SX00426</v>
      </c>
    </row>
    <row r="295" hidden="1" spans="1:8">
      <c r="A295" t="s">
        <v>1704</v>
      </c>
      <c r="B295">
        <f>SUMIFS('采购数据-每月'!$B:$B,'采购数据-每月'!$A:$A,$A295,'采购数据-每月'!$D:$D,B$1)</f>
        <v>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1">
        <f>_xlfn.XLOOKUP(A295,'补货建议-每月快照'!B:B,'补货建议-每月快照'!F:F)</f>
        <v>46028</v>
      </c>
      <c r="F295">
        <f>SUMIF('采购计划明细数据（2025.11-2026.2.17'!J:J,G295,'采购计划明细数据（2025.11-2026.2.17'!X:X)</f>
        <v>0</v>
      </c>
      <c r="G295" t="str">
        <f>_xlfn.XLOOKUP(A295,'[1]补货建议-当日'!$C:$C,'[1]补货建议-当日'!$E:$E)</f>
        <v>SX00427</v>
      </c>
    </row>
    <row r="296" hidden="1" spans="1:8">
      <c r="A296" t="s">
        <v>1706</v>
      </c>
      <c r="B296">
        <f>SUMIFS('采购数据-每月'!$B:$B,'采购数据-每月'!$A:$A,$A296,'采购数据-每月'!$D:$D,B$1)</f>
        <v>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1">
        <f>_xlfn.XLOOKUP(A296,'补货建议-每月快照'!B:B,'补货建议-每月快照'!F:F)</f>
        <v>46029</v>
      </c>
      <c r="F296">
        <f>SUMIF('采购计划明细数据（2025.11-2026.2.17'!J:J,G296,'采购计划明细数据（2025.11-2026.2.17'!X:X)</f>
        <v>0</v>
      </c>
      <c r="G296" t="str">
        <f>_xlfn.XLOOKUP(A296,'[1]补货建议-当日'!$C:$C,'[1]补货建议-当日'!$E:$E)</f>
        <v>SX00428</v>
      </c>
    </row>
    <row r="297" spans="1:8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1">
        <f>_xlfn.XLOOKUP(A297,'补货建议-每月快照'!B:B,'补货建议-每月快照'!F:F)</f>
        <v>46024</v>
      </c>
      <c r="F297">
        <f>SUMIF('采购计划明细数据（2025.11-2026.2.17'!J:J,G297,'采购计划明细数据（2025.11-2026.2.17'!X:X)</f>
        <v>400</v>
      </c>
      <c r="G297" t="str">
        <f>_xlfn.XLOOKUP(A297,'[1]补货建议-当日'!$C:$C,'[1]补货建议-当日'!$E:$E)</f>
        <v>SX00429</v>
      </c>
      <c r="H297">
        <f t="shared" ref="H297:H302" si="2">F297</f>
        <v>400</v>
      </c>
    </row>
    <row r="298" spans="1:8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1">
        <f>_xlfn.XLOOKUP(A298,'补货建议-每月快照'!B:B,'补货建议-每月快照'!F:F)</f>
        <v>46033</v>
      </c>
      <c r="F298">
        <f>SUMIF('采购计划明细数据（2025.11-2026.2.17'!J:J,G298,'采购计划明细数据（2025.11-2026.2.17'!X:X)</f>
        <v>400</v>
      </c>
      <c r="G298" t="str">
        <f>_xlfn.XLOOKUP(A298,'[1]补货建议-当日'!$C:$C,'[1]补货建议-当日'!$E:$E)</f>
        <v>SX00430</v>
      </c>
      <c r="H298">
        <f t="shared" si="2"/>
        <v>400</v>
      </c>
    </row>
    <row r="299" spans="1:8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1">
        <f>_xlfn.XLOOKUP(A299,'补货建议-每月快照'!B:B,'补货建议-每月快照'!F:F)</f>
        <v>46024</v>
      </c>
      <c r="F299">
        <f>SUMIF('采购计划明细数据（2025.11-2026.2.17'!J:J,G299,'采购计划明细数据（2025.11-2026.2.17'!X:X)</f>
        <v>400</v>
      </c>
      <c r="G299" t="str">
        <f>_xlfn.XLOOKUP(A299,'[1]补货建议-当日'!$C:$C,'[1]补货建议-当日'!$E:$E)</f>
        <v>SX00431</v>
      </c>
      <c r="H299">
        <f t="shared" si="2"/>
        <v>400</v>
      </c>
    </row>
    <row r="300" spans="1:8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1">
        <f>_xlfn.XLOOKUP(A300,'补货建议-每月快照'!B:B,'补货建议-每月快照'!F:F)</f>
        <v>46035</v>
      </c>
      <c r="F300">
        <f>SUMIF('采购计划明细数据（2025.11-2026.2.17'!J:J,G300,'采购计划明细数据（2025.11-2026.2.17'!X:X)</f>
        <v>450</v>
      </c>
      <c r="G300" t="str">
        <f>_xlfn.XLOOKUP(A300,'[1]补货建议-当日'!$C:$C,'[1]补货建议-当日'!$E:$E)</f>
        <v>SX00434</v>
      </c>
      <c r="H300">
        <f t="shared" si="2"/>
        <v>450</v>
      </c>
    </row>
    <row r="301" spans="1:8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1">
        <f>_xlfn.XLOOKUP(A301,'补货建议-每月快照'!B:B,'补货建议-每月快照'!F:F)</f>
        <v>46038</v>
      </c>
      <c r="F301">
        <f>SUMIF('采购计划明细数据（2025.11-2026.2.17'!J:J,G301,'采购计划明细数据（2025.11-2026.2.17'!X:X)</f>
        <v>450</v>
      </c>
      <c r="G301" t="str">
        <f>_xlfn.XLOOKUP(A301,'[1]补货建议-当日'!$C:$C,'[1]补货建议-当日'!$E:$E)</f>
        <v>SX00435</v>
      </c>
      <c r="H301">
        <f t="shared" si="2"/>
        <v>450</v>
      </c>
    </row>
    <row r="302" spans="1:8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1">
        <f>_xlfn.XLOOKUP(A302,'补货建议-每月快照'!B:B,'补货建议-每月快照'!F:F)</f>
        <v>46033</v>
      </c>
      <c r="F302">
        <f>SUMIF('采购计划明细数据（2025.11-2026.2.17'!J:J,G302,'采购计划明细数据（2025.11-2026.2.17'!X:X)</f>
        <v>450</v>
      </c>
      <c r="G302" t="str">
        <f>_xlfn.XLOOKUP(A302,'[1]补货建议-当日'!$C:$C,'[1]补货建议-当日'!$E:$E)</f>
        <v>SX00436</v>
      </c>
      <c r="H302">
        <f t="shared" si="2"/>
        <v>450</v>
      </c>
    </row>
    <row r="303" hidden="1" spans="1:8">
      <c r="A303" t="s">
        <v>1720</v>
      </c>
      <c r="B303">
        <f>SUMIFS('采购数据-每月'!$B:$B,'采购数据-每月'!$A:$A,$A303,'采购数据-每月'!$D:$D,B$1)</f>
        <v>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1">
        <f>_xlfn.XLOOKUP(A303,'补货建议-每月快照'!B:B,'补货建议-每月快照'!F:F)</f>
        <v>46028</v>
      </c>
      <c r="F303">
        <f>SUMIF('采购计划明细数据（2025.11-2026.2.17'!J:J,G303,'采购计划明细数据（2025.11-2026.2.17'!X:X)</f>
        <v>0</v>
      </c>
      <c r="G303" t="str">
        <f>_xlfn.XLOOKUP(A303,'[1]补货建议-当日'!$C:$C,'[1]补货建议-当日'!$E:$E)</f>
        <v>JY01300</v>
      </c>
    </row>
    <row r="304" hidden="1" spans="1:8">
      <c r="A304" t="s">
        <v>1722</v>
      </c>
      <c r="B304">
        <f>SUMIFS('采购数据-每月'!$B:$B,'采购数据-每月'!$A:$A,$A304,'采购数据-每月'!$D:$D,B$1)</f>
        <v>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1">
        <f>_xlfn.XLOOKUP(A304,'补货建议-每月快照'!B:B,'补货建议-每月快照'!F:F)</f>
        <v>46029</v>
      </c>
      <c r="F304">
        <f>SUMIF('采购计划明细数据（2025.11-2026.2.17'!J:J,G304,'采购计划明细数据（2025.11-2026.2.17'!X:X)</f>
        <v>0</v>
      </c>
      <c r="G304" t="str">
        <f>_xlfn.XLOOKUP(A304,'[1]补货建议-当日'!$C:$C,'[1]补货建议-当日'!$E:$E)</f>
        <v>JY01301</v>
      </c>
    </row>
    <row r="305" hidden="1" spans="1:8">
      <c r="A305" t="s">
        <v>1724</v>
      </c>
      <c r="B305">
        <f>SUMIFS('采购数据-每月'!$B:$B,'采购数据-每月'!$A:$A,$A305,'采购数据-每月'!$D:$D,B$1)</f>
        <v>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1">
        <f>_xlfn.XLOOKUP(A305,'补货建议-每月快照'!B:B,'补货建议-每月快照'!F:F)</f>
        <v>46028</v>
      </c>
      <c r="F305">
        <f>SUMIF('采购计划明细数据（2025.11-2026.2.17'!J:J,G305,'采购计划明细数据（2025.11-2026.2.17'!X:X)</f>
        <v>0</v>
      </c>
      <c r="G305" t="str">
        <f>_xlfn.XLOOKUP(A305,'[1]补货建议-当日'!$C:$C,'[1]补货建议-当日'!$E:$E)</f>
        <v>JY01302</v>
      </c>
    </row>
    <row r="306" hidden="1" spans="1:8">
      <c r="A306" t="s">
        <v>1726</v>
      </c>
      <c r="B306">
        <f>SUMIFS('采购数据-每月'!$B:$B,'采购数据-每月'!$A:$A,$A306,'采购数据-每月'!$D:$D,B$1)</f>
        <v>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1">
        <f>_xlfn.XLOOKUP(A306,'补货建议-每月快照'!B:B,'补货建议-每月快照'!F:F)</f>
        <v>46031</v>
      </c>
      <c r="F306">
        <f>SUMIF('采购计划明细数据（2025.11-2026.2.17'!J:J,G306,'采购计划明细数据（2025.11-2026.2.17'!X:X)</f>
        <v>0</v>
      </c>
      <c r="G306" t="str">
        <f>_xlfn.XLOOKUP(A306,'[1]补货建议-当日'!$C:$C,'[1]补货建议-当日'!$E:$E)</f>
        <v>JY01304</v>
      </c>
    </row>
    <row r="307" hidden="1" spans="1:8">
      <c r="A307" t="s">
        <v>1728</v>
      </c>
      <c r="B307">
        <f>SUMIFS('采购数据-每月'!$B:$B,'采购数据-每月'!$A:$A,$A307,'采购数据-每月'!$D:$D,B$1)</f>
        <v>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1">
        <f>_xlfn.XLOOKUP(A307,'补货建议-每月快照'!B:B,'补货建议-每月快照'!F:F)</f>
        <v>46028</v>
      </c>
      <c r="F307">
        <f>SUMIF('采购计划明细数据（2025.11-2026.2.17'!J:J,G307,'采购计划明细数据（2025.11-2026.2.17'!X:X)</f>
        <v>0</v>
      </c>
      <c r="G307" t="str">
        <f>_xlfn.XLOOKUP(A307,'[1]补货建议-当日'!$C:$C,'[1]补货建议-当日'!$E:$E)</f>
        <v>JY01305</v>
      </c>
    </row>
    <row r="308" spans="1:8">
      <c r="A308" t="s">
        <v>1730</v>
      </c>
      <c r="B308">
        <f>SUMIFS('采购数据-每月'!$B:$B,'采购数据-每月'!$A:$A,$A308,'采购数据-每月'!$D:$D,B$1)</f>
        <v>500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1">
        <f>_xlfn.XLOOKUP(A308,'补货建议-每月快照'!B:B,'补货建议-每月快照'!F:F)</f>
        <v>46029</v>
      </c>
      <c r="F308">
        <f>SUMIF('采购计划明细数据（2025.11-2026.2.17'!J:J,G308,'采购计划明细数据（2025.11-2026.2.17'!X:X)</f>
        <v>500</v>
      </c>
      <c r="G308" t="str">
        <f>_xlfn.XLOOKUP(A308,'[1]补货建议-当日'!$C:$C,'[1]补货建议-当日'!$E:$E)</f>
        <v>JY01306</v>
      </c>
      <c r="H308">
        <f t="shared" ref="H308:H312" si="3">F308</f>
        <v>500</v>
      </c>
    </row>
    <row r="309" spans="1:8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1">
        <f>_xlfn.XLOOKUP(A309,'补货建议-每月快照'!B:B,'补货建议-每月快照'!F:F)</f>
        <v>46027</v>
      </c>
      <c r="F309">
        <f>SUMIF('采购计划明细数据（2025.11-2026.2.17'!J:J,G309,'采购计划明细数据（2025.11-2026.2.17'!X:X)</f>
        <v>500</v>
      </c>
      <c r="G309" t="str">
        <f>_xlfn.XLOOKUP(A309,'[1]补货建议-当日'!$C:$C,'[1]补货建议-当日'!$E:$E)</f>
        <v>CQ11734</v>
      </c>
      <c r="H309">
        <f t="shared" si="3"/>
        <v>500</v>
      </c>
    </row>
    <row r="310" hidden="1" spans="1:8">
      <c r="A310" t="s">
        <v>1734</v>
      </c>
      <c r="B310">
        <f>SUMIFS('采购数据-每月'!$B:$B,'采购数据-每月'!$A:$A,$A310,'采购数据-每月'!$D:$D,B$1)</f>
        <v>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1">
        <f>_xlfn.XLOOKUP(A310,'补货建议-每月快照'!B:B,'补货建议-每月快照'!F:F)</f>
        <v>46030</v>
      </c>
      <c r="F310">
        <f>SUMIF('采购计划明细数据（2025.11-2026.2.17'!J:J,G310,'采购计划明细数据（2025.11-2026.2.17'!X:X)</f>
        <v>0</v>
      </c>
      <c r="G310" t="str">
        <f>_xlfn.XLOOKUP(A310,'[1]补货建议-当日'!$C:$C,'[1]补货建议-当日'!$E:$E)</f>
        <v>JY01303</v>
      </c>
    </row>
    <row r="311" spans="1:8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1">
        <f>_xlfn.XLOOKUP(A311,'补货建议-每月快照'!B:B,'补货建议-每月快照'!F:F)</f>
        <v>46037</v>
      </c>
      <c r="F311">
        <f>SUMIF('采购计划明细数据（2025.11-2026.2.17'!J:J,G311,'采购计划明细数据（2025.11-2026.2.17'!X:X)</f>
        <v>450</v>
      </c>
      <c r="G311" t="str">
        <f>_xlfn.XLOOKUP(A311,'[1]补货建议-当日'!$C:$C,'[1]补货建议-当日'!$E:$E)</f>
        <v>SX00437</v>
      </c>
      <c r="H311">
        <f t="shared" si="3"/>
        <v>450</v>
      </c>
    </row>
    <row r="312" spans="1:8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1">
        <f>_xlfn.XLOOKUP(A312,'补货建议-每月快照'!B:B,'补货建议-每月快照'!F:F)</f>
        <v>46033</v>
      </c>
      <c r="F312">
        <f>SUMIF('采购计划明细数据（2025.11-2026.2.17'!J:J,G312,'采购计划明细数据（2025.11-2026.2.17'!X:X)</f>
        <v>450</v>
      </c>
      <c r="G312" t="str">
        <f>_xlfn.XLOOKUP(A312,'[1]补货建议-当日'!$C:$C,'[1]补货建议-当日'!$E:$E)</f>
        <v>SX00438</v>
      </c>
      <c r="H312">
        <f t="shared" si="3"/>
        <v>450</v>
      </c>
    </row>
    <row r="313" hidden="1" spans="1:8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1">
        <f>_xlfn.XLOOKUP(A313,'补货建议-每月快照'!B:B,'补货建议-每月快照'!F:F)</f>
        <v>46039</v>
      </c>
      <c r="F313">
        <f>SUMIF('采购计划明细数据（2025.11-2026.2.17'!J:J,G313,'采购计划明细数据（2025.11-2026.2.17'!X:X)</f>
        <v>0</v>
      </c>
      <c r="G313" t="str">
        <f>_xlfn.XLOOKUP(A313,'[1]补货建议-当日'!$C:$C,'[1]补货建议-当日'!$E:$E)</f>
        <v>CQ11737</v>
      </c>
    </row>
    <row r="314" spans="1:8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1">
        <f>_xlfn.XLOOKUP(A314,'补货建议-每月快照'!B:B,'补货建议-每月快照'!F:F)</f>
        <v>46028</v>
      </c>
      <c r="F314">
        <f>SUMIF('采购计划明细数据（2025.11-2026.2.17'!J:J,G314,'采购计划明细数据（2025.11-2026.2.17'!X:X)</f>
        <v>970</v>
      </c>
      <c r="G314" t="str">
        <f>_xlfn.XLOOKUP(A314,'[1]补货建议-当日'!$C:$C,'[1]补货建议-当日'!$E:$E)</f>
        <v>CQ11740</v>
      </c>
      <c r="H314">
        <f t="shared" ref="H314:H320" si="4">F314</f>
        <v>970</v>
      </c>
    </row>
    <row r="315" spans="1:8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1">
        <f>_xlfn.XLOOKUP(A315,'补货建议-每月快照'!B:B,'补货建议-每月快照'!F:F)</f>
        <v>46023</v>
      </c>
      <c r="F315">
        <f>SUMIF('采购计划明细数据（2025.11-2026.2.17'!J:J,G315,'采购计划明细数据（2025.11-2026.2.17'!X:X)</f>
        <v>350</v>
      </c>
      <c r="G315" t="str">
        <f>_xlfn.XLOOKUP(A315,'[1]补货建议-当日'!$C:$C,'[1]补货建议-当日'!$E:$E)</f>
        <v>CQ11739</v>
      </c>
      <c r="H315">
        <f t="shared" si="4"/>
        <v>350</v>
      </c>
    </row>
    <row r="316" spans="1:8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1">
        <f>_xlfn.XLOOKUP(A316,'补货建议-每月快照'!B:B,'补货建议-每月快照'!F:F)</f>
        <v>46051</v>
      </c>
      <c r="F316">
        <f>SUMIF('采购计划明细数据（2025.11-2026.2.17'!J:J,G316,'采购计划明细数据（2025.11-2026.2.17'!X:X)</f>
        <v>300</v>
      </c>
      <c r="G316" t="str">
        <f>_xlfn.XLOOKUP(A316,'[1]补货建议-当日'!$C:$C,'[1]补货建议-当日'!$E:$E)</f>
        <v>CQ11735</v>
      </c>
      <c r="H316">
        <f t="shared" si="4"/>
        <v>300</v>
      </c>
    </row>
    <row r="317" spans="1:8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1">
        <f>_xlfn.XLOOKUP(A317,'补货建议-每月快照'!B:B,'补货建议-每月快照'!F:F)</f>
        <v>46047</v>
      </c>
      <c r="F317">
        <f>SUMIF('采购计划明细数据（2025.11-2026.2.17'!J:J,G317,'采购计划明细数据（2025.11-2026.2.17'!X:X)</f>
        <v>300</v>
      </c>
      <c r="G317" t="str">
        <f>_xlfn.XLOOKUP(A317,'[1]补货建议-当日'!$C:$C,'[1]补货建议-当日'!$E:$E)</f>
        <v>CQ11736</v>
      </c>
      <c r="H317">
        <f t="shared" si="4"/>
        <v>300</v>
      </c>
    </row>
    <row r="318" spans="1:8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1">
        <f>_xlfn.XLOOKUP(A318,'补货建议-每月快照'!B:B,'补货建议-每月快照'!F:F)</f>
        <v>46028</v>
      </c>
      <c r="F318">
        <f>SUMIF('采购计划明细数据（2025.11-2026.2.17'!J:J,G318,'采购计划明细数据（2025.11-2026.2.17'!X:X)</f>
        <v>400</v>
      </c>
      <c r="G318" t="str">
        <f>_xlfn.XLOOKUP(A318,'[1]补货建议-当日'!$C:$C,'[1]补货建议-当日'!$E:$E)</f>
        <v>DM21465</v>
      </c>
      <c r="H318">
        <f t="shared" si="4"/>
        <v>400</v>
      </c>
    </row>
    <row r="319" spans="1:8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1">
        <f>_xlfn.XLOOKUP(A319,'补货建议-每月快照'!B:B,'补货建议-每月快照'!F:F)</f>
        <v>46028</v>
      </c>
      <c r="F319">
        <f>SUMIF('采购计划明细数据（2025.11-2026.2.17'!J:J,G319,'采购计划明细数据（2025.11-2026.2.17'!X:X)</f>
        <v>400</v>
      </c>
      <c r="G319" t="str">
        <f>_xlfn.XLOOKUP(A319,'[1]补货建议-当日'!$C:$C,'[1]补货建议-当日'!$E:$E)</f>
        <v>DM21466</v>
      </c>
      <c r="H319">
        <f t="shared" si="4"/>
        <v>400</v>
      </c>
    </row>
    <row r="320" spans="1:8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1">
        <f>_xlfn.XLOOKUP(A320,'补货建议-每月快照'!B:B,'补货建议-每月快照'!F:F)</f>
        <v>46029</v>
      </c>
      <c r="F320">
        <f>SUMIF('采购计划明细数据（2025.11-2026.2.17'!J:J,G320,'采购计划明细数据（2025.11-2026.2.17'!X:X)</f>
        <v>500</v>
      </c>
      <c r="G320" t="str">
        <f>_xlfn.XLOOKUP(A320,'[1]补货建议-当日'!$C:$C,'[1]补货建议-当日'!$E:$E)</f>
        <v>SYC584</v>
      </c>
      <c r="H320">
        <f t="shared" si="4"/>
        <v>500</v>
      </c>
    </row>
    <row r="321" hidden="1" spans="1:8">
      <c r="A321" t="s">
        <v>1756</v>
      </c>
      <c r="B321">
        <f>SUMIFS('采购数据-每月'!$B:$B,'采购数据-每月'!$A:$A,$A321,'采购数据-每月'!$D:$D,B$1)</f>
        <v>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1">
        <f>_xlfn.XLOOKUP(A321,'补货建议-每月快照'!B:B,'补货建议-每月快照'!F:F)</f>
        <v>46028</v>
      </c>
      <c r="F321">
        <f>SUMIF('采购计划明细数据（2025.11-2026.2.17'!J:J,G321,'采购计划明细数据（2025.11-2026.2.17'!X:X)</f>
        <v>0</v>
      </c>
      <c r="G321" t="str">
        <f>_xlfn.XLOOKUP(A321,'[1]补货建议-当日'!$C:$C,'[1]补货建议-当日'!$E:$E)</f>
        <v>JY01307</v>
      </c>
    </row>
    <row r="322" spans="1:8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1">
        <f>_xlfn.XLOOKUP(A322,'补货建议-每月快照'!B:B,'补货建议-每月快照'!F:F)</f>
        <v>46027</v>
      </c>
      <c r="F322">
        <f>SUMIF('采购计划明细数据（2025.11-2026.2.17'!J:J,G322,'采购计划明细数据（2025.11-2026.2.17'!X:X)</f>
        <v>350</v>
      </c>
      <c r="G322" t="str">
        <f>_xlfn.XLOOKUP(A322,'[1]补货建议-当日'!$C:$C,'[1]补货建议-当日'!$E:$E)</f>
        <v>JY01308</v>
      </c>
      <c r="H322">
        <f t="shared" ref="H322:H331" si="5">F322</f>
        <v>350</v>
      </c>
    </row>
    <row r="323" spans="1:8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1">
        <f>_xlfn.XLOOKUP(A323,'补货建议-每月快照'!B:B,'补货建议-每月快照'!F:F)</f>
        <v>46036</v>
      </c>
      <c r="F323">
        <f>SUMIF('采购计划明细数据（2025.11-2026.2.17'!J:J,G323,'采购计划明细数据（2025.11-2026.2.17'!X:X)</f>
        <v>450</v>
      </c>
      <c r="G323" t="str">
        <f>_xlfn.XLOOKUP(A323,'[1]补货建议-当日'!$C:$C,'[1]补货建议-当日'!$E:$E)</f>
        <v>SYC585</v>
      </c>
      <c r="H323">
        <f t="shared" si="5"/>
        <v>450</v>
      </c>
    </row>
    <row r="324" spans="1:8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1">
        <f>_xlfn.XLOOKUP(A324,'补货建议-每月快照'!B:B,'补货建议-每月快照'!F:F)</f>
        <v>46035</v>
      </c>
      <c r="F324">
        <f>SUMIF('采购计划明细数据（2025.11-2026.2.17'!J:J,G324,'采购计划明细数据（2025.11-2026.2.17'!X:X)</f>
        <v>500</v>
      </c>
      <c r="G324" t="str">
        <f>_xlfn.XLOOKUP(A324,'[1]补货建议-当日'!$C:$C,'[1]补货建议-当日'!$E:$E)</f>
        <v>SYC586</v>
      </c>
      <c r="H324">
        <f t="shared" si="5"/>
        <v>500</v>
      </c>
    </row>
    <row r="325" spans="1:8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1">
        <f>_xlfn.XLOOKUP(A325,'补货建议-每月快照'!B:B,'补货建议-每月快照'!F:F)</f>
        <v>46036</v>
      </c>
      <c r="F325">
        <f>SUMIF('采购计划明细数据（2025.11-2026.2.17'!J:J,G325,'采购计划明细数据（2025.11-2026.2.17'!X:X)</f>
        <v>500</v>
      </c>
      <c r="G325" t="str">
        <f>_xlfn.XLOOKUP(A325,'[1]补货建议-当日'!$C:$C,'[1]补货建议-当日'!$E:$E)</f>
        <v>SYC587</v>
      </c>
      <c r="H325">
        <f t="shared" si="5"/>
        <v>500</v>
      </c>
    </row>
    <row r="326" spans="1:8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1">
        <f>_xlfn.XLOOKUP(A326,'补货建议-每月快照'!B:B,'补货建议-每月快照'!F:F)</f>
        <v>46032</v>
      </c>
      <c r="F326">
        <f>SUMIF('采购计划明细数据（2025.11-2026.2.17'!J:J,G326,'采购计划明细数据（2025.11-2026.2.17'!X:X)</f>
        <v>500</v>
      </c>
      <c r="G326" t="str">
        <f>_xlfn.XLOOKUP(A326,'[1]补货建议-当日'!$C:$C,'[1]补货建议-当日'!$E:$E)</f>
        <v>SYC588</v>
      </c>
      <c r="H326">
        <f t="shared" si="5"/>
        <v>500</v>
      </c>
    </row>
    <row r="327" spans="1:8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1">
        <f>_xlfn.XLOOKUP(A327,'补货建议-每月快照'!B:B,'补货建议-每月快照'!F:F)</f>
        <v>46029</v>
      </c>
      <c r="F327">
        <f>SUMIF('采购计划明细数据（2025.11-2026.2.17'!J:J,G327,'采购计划明细数据（2025.11-2026.2.17'!X:X)</f>
        <v>500</v>
      </c>
      <c r="G327" t="str">
        <f>_xlfn.XLOOKUP(A327,'[1]补货建议-当日'!$C:$C,'[1]补货建议-当日'!$E:$E)</f>
        <v>CQ11741</v>
      </c>
      <c r="H327">
        <f t="shared" si="5"/>
        <v>500</v>
      </c>
    </row>
    <row r="328" spans="1:8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1">
        <f>_xlfn.XLOOKUP(A328,'补货建议-每月快照'!B:B,'补货建议-每月快照'!F:F)</f>
        <v>46036</v>
      </c>
      <c r="F328">
        <f>SUMIF('采购计划明细数据（2025.11-2026.2.17'!J:J,G328,'采购计划明细数据（2025.11-2026.2.17'!X:X)</f>
        <v>500</v>
      </c>
      <c r="G328" t="str">
        <f>_xlfn.XLOOKUP(A328,'[1]补货建议-当日'!$C:$C,'[1]补货建议-当日'!$E:$E)</f>
        <v>CQ11742</v>
      </c>
      <c r="H328">
        <f t="shared" si="5"/>
        <v>500</v>
      </c>
    </row>
    <row r="329" spans="1:8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1">
        <f>_xlfn.XLOOKUP(A329,'补货建议-每月快照'!B:B,'补货建议-每月快照'!F:F)</f>
        <v>46050</v>
      </c>
      <c r="F329">
        <f>SUMIF('采购计划明细数据（2025.11-2026.2.17'!J:J,G329,'采购计划明细数据（2025.11-2026.2.17'!X:X)</f>
        <v>500</v>
      </c>
      <c r="G329" t="str">
        <f>_xlfn.XLOOKUP(A329,'[1]补货建议-当日'!$C:$C,'[1]补货建议-当日'!$E:$E)</f>
        <v>CQ11743</v>
      </c>
      <c r="H329">
        <f t="shared" si="5"/>
        <v>500</v>
      </c>
    </row>
    <row r="330" spans="1:8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1">
        <f>_xlfn.XLOOKUP(A330,'补货建议-每月快照'!B:B,'补货建议-每月快照'!F:F)</f>
        <v>46048</v>
      </c>
      <c r="F330">
        <f>SUMIF('采购计划明细数据（2025.11-2026.2.17'!J:J,G330,'采购计划明细数据（2025.11-2026.2.17'!X:X)</f>
        <v>500</v>
      </c>
      <c r="G330" t="str">
        <f>_xlfn.XLOOKUP(A330,'[1]补货建议-当日'!$C:$C,'[1]补货建议-当日'!$E:$E)</f>
        <v>CQ11744</v>
      </c>
      <c r="H330">
        <f t="shared" si="5"/>
        <v>500</v>
      </c>
    </row>
    <row r="331" spans="1:8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1">
        <f>_xlfn.XLOOKUP(A331,'补货建议-每月快照'!B:B,'补货建议-每月快照'!F:F)</f>
        <v>46036</v>
      </c>
      <c r="F331">
        <f>SUMIF('采购计划明细数据（2025.11-2026.2.17'!J:J,G331,'采购计划明细数据（2025.11-2026.2.17'!X:X)</f>
        <v>450</v>
      </c>
      <c r="G331" t="str">
        <f>_xlfn.XLOOKUP(A331,'[1]补货建议-当日'!$C:$C,'[1]补货建议-当日'!$E:$E)</f>
        <v>JY01309</v>
      </c>
      <c r="H331">
        <f t="shared" si="5"/>
        <v>450</v>
      </c>
    </row>
    <row r="332" hidden="1" spans="1:8">
      <c r="A332" t="s">
        <v>1786</v>
      </c>
      <c r="B332">
        <f>SUMIFS('采购数据-每月'!$B:$B,'采购数据-每月'!$A:$A,$A332,'采购数据-每月'!$D:$D,B$1)</f>
        <v>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1">
        <f>_xlfn.XLOOKUP(A332,'补货建议-每月快照'!B:B,'补货建议-每月快照'!F:F)</f>
        <v>46050</v>
      </c>
      <c r="F332">
        <f>SUMIF('采购计划明细数据（2025.11-2026.2.17'!J:J,G332,'采购计划明细数据（2025.11-2026.2.17'!X:X)</f>
        <v>0</v>
      </c>
      <c r="G332" t="str">
        <f>_xlfn.XLOOKUP(A332,'[1]补货建议-当日'!$C:$C,'[1]补货建议-当日'!$E:$E)</f>
        <v>CQ11745</v>
      </c>
    </row>
    <row r="333" spans="1:8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1">
        <f>_xlfn.XLOOKUP(A333,'补货建议-每月快照'!B:B,'补货建议-每月快照'!F:F)</f>
        <v>46044</v>
      </c>
      <c r="F333">
        <f>SUMIF('采购计划明细数据（2025.11-2026.2.17'!J:J,G333,'采购计划明细数据（2025.11-2026.2.17'!X:X)</f>
        <v>350</v>
      </c>
      <c r="G333" t="str">
        <f>_xlfn.XLOOKUP(A333,'[1]补货建议-当日'!$C:$C,'[1]补货建议-当日'!$E:$E)</f>
        <v>JY01310</v>
      </c>
      <c r="H333">
        <f t="shared" ref="H333:H336" si="6">F333</f>
        <v>350</v>
      </c>
    </row>
    <row r="334" spans="1:8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1">
        <f>_xlfn.XLOOKUP(A334,'补货建议-每月快照'!B:B,'补货建议-每月快照'!F:F)</f>
        <v>46028</v>
      </c>
      <c r="F334">
        <f>SUMIF('采购计划明细数据（2025.11-2026.2.17'!J:J,G334,'采购计划明细数据（2025.11-2026.2.17'!X:X)</f>
        <v>500</v>
      </c>
      <c r="G334" t="str">
        <f>_xlfn.XLOOKUP(A334,'[1]补货建议-当日'!$C:$C,'[1]补货建议-当日'!$E:$E)</f>
        <v>JY01311</v>
      </c>
      <c r="H334">
        <f t="shared" si="6"/>
        <v>500</v>
      </c>
    </row>
    <row r="335" spans="1:8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1">
        <f>_xlfn.XLOOKUP(A335,'补货建议-每月快照'!B:B,'补货建议-每月快照'!F:F)</f>
        <v>46036</v>
      </c>
      <c r="F335">
        <f>SUMIF('采购计划明细数据（2025.11-2026.2.17'!J:J,G335,'采购计划明细数据（2025.11-2026.2.17'!X:X)</f>
        <v>500</v>
      </c>
      <c r="G335" t="str">
        <f>_xlfn.XLOOKUP(A335,'[1]补货建议-当日'!$C:$C,'[1]补货建议-当日'!$E:$E)</f>
        <v>JY01312</v>
      </c>
      <c r="H335">
        <f t="shared" si="6"/>
        <v>500</v>
      </c>
    </row>
    <row r="336" spans="1:8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1">
        <f>_xlfn.XLOOKUP(A336,'补货建议-每月快照'!B:B,'补货建议-每月快照'!F:F)</f>
        <v>46037</v>
      </c>
      <c r="F336">
        <f>SUMIF('采购计划明细数据（2025.11-2026.2.17'!J:J,G336,'采购计划明细数据（2025.11-2026.2.17'!X:X)</f>
        <v>350</v>
      </c>
      <c r="G336" t="str">
        <f>_xlfn.XLOOKUP(A336,'[1]补货建议-当日'!$C:$C,'[1]补货建议-当日'!$E:$E)</f>
        <v>SX00439</v>
      </c>
      <c r="H336">
        <f t="shared" si="6"/>
        <v>350</v>
      </c>
    </row>
    <row r="337" hidden="1" spans="1:8">
      <c r="A337" t="s">
        <v>1798</v>
      </c>
      <c r="B337">
        <f>SUMIFS('采购数据-每月'!$B:$B,'采购数据-每月'!$A:$A,$A337,'采购数据-每月'!$D:$D,B$1)</f>
        <v>0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1">
        <f>_xlfn.XLOOKUP(A337,'补货建议-每月快照'!B:B,'补货建议-每月快照'!F:F)</f>
        <v>46038</v>
      </c>
      <c r="F337">
        <f>SUMIF('采购计划明细数据（2025.11-2026.2.17'!J:J,G337,'采购计划明细数据（2025.11-2026.2.17'!X:X)</f>
        <v>0</v>
      </c>
      <c r="G337" t="str">
        <f>_xlfn.XLOOKUP(A337,'[1]补货建议-当日'!$C:$C,'[1]补货建议-当日'!$E:$E)</f>
        <v>SYC593</v>
      </c>
    </row>
    <row r="338" spans="1:8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1">
        <f>_xlfn.XLOOKUP(A338,'补货建议-每月快照'!B:B,'补货建议-每月快照'!F:F)</f>
        <v>46048</v>
      </c>
      <c r="F338">
        <f>SUMIF('采购计划明细数据（2025.11-2026.2.17'!J:J,G338,'采购计划明细数据（2025.11-2026.2.17'!X:X)</f>
        <v>500</v>
      </c>
      <c r="G338" t="str">
        <f>_xlfn.XLOOKUP(A338,'[1]补货建议-当日'!$C:$C,'[1]补货建议-当日'!$E:$E)</f>
        <v>DM21467</v>
      </c>
      <c r="H338">
        <f>F338</f>
        <v>500</v>
      </c>
    </row>
    <row r="339" hidden="1" spans="1:8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1">
        <f>_xlfn.XLOOKUP(A339,'补货建议-每月快照'!B:B,'补货建议-每月快照'!F:F)</f>
        <v>45965</v>
      </c>
      <c r="F339">
        <f>SUMIF('采购计划明细数据（2025.11-2026.2.17'!J:J,G339,'采购计划明细数据（2025.11-2026.2.17'!X:X)</f>
        <v>0</v>
      </c>
      <c r="G339" t="str">
        <f>_xlfn.XLOOKUP(A339,'[1]补货建议-当日'!$C:$C,'[1]补货建议-当日'!$E:$E)</f>
        <v>DX05920</v>
      </c>
    </row>
    <row r="340" hidden="1" spans="1:8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1">
        <f>_xlfn.XLOOKUP(A340,'补货建议-每月快照'!B:B,'补货建议-每月快照'!F:F)</f>
        <v>46018</v>
      </c>
      <c r="F340">
        <f>SUMIF('采购计划明细数据（2025.11-2026.2.17'!J:J,G340,'采购计划明细数据（2025.11-2026.2.17'!X:X)</f>
        <v>0</v>
      </c>
      <c r="G340" t="str">
        <f>_xlfn.XLOOKUP(A340,'[1]补货建议-当日'!$C:$C,'[1]补货建议-当日'!$E:$E)</f>
        <v>DX05929</v>
      </c>
    </row>
    <row r="341" hidden="1" spans="1:8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1">
        <f>_xlfn.XLOOKUP(A341,'补货建议-每月快照'!B:B,'补货建议-每月快照'!F:F)</f>
        <v>46020</v>
      </c>
      <c r="F341">
        <f>SUMIF('采购计划明细数据（2025.11-2026.2.17'!J:J,G341,'采购计划明细数据（2025.11-2026.2.17'!X:X)</f>
        <v>0</v>
      </c>
      <c r="G341" t="str">
        <f>_xlfn.XLOOKUP(A341,'[1]补货建议-当日'!$C:$C,'[1]补货建议-当日'!$E:$E)</f>
        <v>DX05930</v>
      </c>
    </row>
    <row r="342" hidden="1" spans="1:8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1">
        <f>_xlfn.XLOOKUP(A342,'补货建议-每月快照'!B:B,'补货建议-每月快照'!F:F)</f>
        <v>45999</v>
      </c>
      <c r="F342">
        <f>SUMIF('采购计划明细数据（2025.11-2026.2.17'!J:J,G342,'采购计划明细数据（2025.11-2026.2.17'!X:X)</f>
        <v>0</v>
      </c>
      <c r="G342" t="str">
        <f>_xlfn.XLOOKUP(A342,'[1]补货建议-当日'!$C:$C,'[1]补货建议-当日'!$E:$E)</f>
        <v>DX05931</v>
      </c>
    </row>
    <row r="343" hidden="1" spans="1:8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1">
        <f>_xlfn.XLOOKUP(A343,'补货建议-每月快照'!B:B,'补货建议-每月快照'!F:F)</f>
        <v>46015</v>
      </c>
      <c r="F343">
        <f>SUMIF('采购计划明细数据（2025.11-2026.2.17'!J:J,G343,'采购计划明细数据（2025.11-2026.2.17'!X:X)</f>
        <v>0</v>
      </c>
      <c r="G343" t="str">
        <f>_xlfn.XLOOKUP(A343,'[1]补货建议-当日'!$C:$C,'[1]补货建议-当日'!$E:$E)</f>
        <v>DX05932</v>
      </c>
    </row>
    <row r="344" hidden="1" spans="1:8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1">
        <f>_xlfn.XLOOKUP(A344,'补货建议-每月快照'!B:B,'补货建议-每月快照'!F:F)</f>
        <v>46018</v>
      </c>
      <c r="F344">
        <f>SUMIF('采购计划明细数据（2025.11-2026.2.17'!J:J,G344,'采购计划明细数据（2025.11-2026.2.17'!X:X)</f>
        <v>0</v>
      </c>
      <c r="G344" t="str">
        <f>_xlfn.XLOOKUP(A344,'[1]补货建议-当日'!$C:$C,'[1]补货建议-当日'!$E:$E)</f>
        <v>DX05933</v>
      </c>
    </row>
    <row r="345" hidden="1" spans="1:8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1">
        <f>_xlfn.XLOOKUP(A345,'补货建议-每月快照'!B:B,'补货建议-每月快照'!F:F)</f>
        <v>46019</v>
      </c>
      <c r="F345">
        <f>SUMIF('采购计划明细数据（2025.11-2026.2.17'!J:J,G345,'采购计划明细数据（2025.11-2026.2.17'!X:X)</f>
        <v>0</v>
      </c>
      <c r="G345" t="str">
        <f>_xlfn.XLOOKUP(A345,'[1]补货建议-当日'!$C:$C,'[1]补货建议-当日'!$E:$E)</f>
        <v>DX05934</v>
      </c>
    </row>
    <row r="346" hidden="1" spans="1:8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1">
        <f>_xlfn.XLOOKUP(A346,'补货建议-每月快照'!B:B,'补货建议-每月快照'!F:F)</f>
        <v>46016</v>
      </c>
      <c r="F346">
        <f>SUMIF('采购计划明细数据（2025.11-2026.2.17'!J:J,G346,'采购计划明细数据（2025.11-2026.2.17'!X:X)</f>
        <v>0</v>
      </c>
      <c r="G346" t="str">
        <f>_xlfn.XLOOKUP(A346,'[1]补货建议-当日'!$C:$C,'[1]补货建议-当日'!$E:$E)</f>
        <v>DX05935</v>
      </c>
    </row>
    <row r="347" hidden="1" spans="1:8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1">
        <f>_xlfn.XLOOKUP(A347,'补货建议-每月快照'!B:B,'补货建议-每月快照'!F:F)</f>
        <v>46016</v>
      </c>
      <c r="F347">
        <f>SUMIF('采购计划明细数据（2025.11-2026.2.17'!J:J,G347,'采购计划明细数据（2025.11-2026.2.17'!X:X)</f>
        <v>0</v>
      </c>
      <c r="G347" t="str">
        <f>_xlfn.XLOOKUP(A347,'[1]补货建议-当日'!$C:$C,'[1]补货建议-当日'!$E:$E)</f>
        <v>DX05936</v>
      </c>
    </row>
    <row r="348" hidden="1" spans="1:8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1">
        <f>_xlfn.XLOOKUP(A348,'补货建议-每月快照'!B:B,'补货建议-每月快照'!F:F)</f>
        <v>46014</v>
      </c>
      <c r="F348">
        <f>SUMIF('采购计划明细数据（2025.11-2026.2.17'!J:J,G348,'采购计划明细数据（2025.11-2026.2.17'!X:X)</f>
        <v>0</v>
      </c>
      <c r="G348" t="str">
        <f>_xlfn.XLOOKUP(A348,'[1]补货建议-当日'!$C:$C,'[1]补货建议-当日'!$E:$E)</f>
        <v>DX05937</v>
      </c>
    </row>
    <row r="349" hidden="1" spans="1:8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1">
        <f>_xlfn.XLOOKUP(A349,'补货建议-每月快照'!B:B,'补货建议-每月快照'!F:F)</f>
        <v>46019</v>
      </c>
      <c r="F349">
        <f>SUMIF('采购计划明细数据（2025.11-2026.2.17'!J:J,G349,'采购计划明细数据（2025.11-2026.2.17'!X:X)</f>
        <v>0</v>
      </c>
      <c r="G349" t="str">
        <f>_xlfn.XLOOKUP(A349,'[1]补货建议-当日'!$C:$C,'[1]补货建议-当日'!$E:$E)</f>
        <v>DX05938</v>
      </c>
    </row>
    <row r="350" hidden="1" spans="1:8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1">
        <f>_xlfn.XLOOKUP(A350,'补货建议-每月快照'!B:B,'补货建议-每月快照'!F:F)</f>
        <v>46015</v>
      </c>
      <c r="F350">
        <f>SUMIF('采购计划明细数据（2025.11-2026.2.17'!J:J,G350,'采购计划明细数据（2025.11-2026.2.17'!X:X)</f>
        <v>0</v>
      </c>
      <c r="G350" t="str">
        <f>_xlfn.XLOOKUP(A350,'[1]补货建议-当日'!$C:$C,'[1]补货建议-当日'!$E:$E)</f>
        <v>DX05939</v>
      </c>
    </row>
    <row r="351" hidden="1" spans="1:8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1">
        <f>_xlfn.XLOOKUP(A351,'补货建议-每月快照'!B:B,'补货建议-每月快照'!F:F)</f>
        <v>46014</v>
      </c>
      <c r="F351">
        <f>SUMIF('采购计划明细数据（2025.11-2026.2.17'!J:J,G351,'采购计划明细数据（2025.11-2026.2.17'!X:X)</f>
        <v>0</v>
      </c>
      <c r="G351" t="str">
        <f>_xlfn.XLOOKUP(A351,'[1]补货建议-当日'!$C:$C,'[1]补货建议-当日'!$E:$E)</f>
        <v>DX05940</v>
      </c>
    </row>
    <row r="352" hidden="1" spans="1:8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1">
        <f>_xlfn.XLOOKUP(A352,'补货建议-每月快照'!B:B,'补货建议-每月快照'!F:F)</f>
        <v>46015</v>
      </c>
      <c r="F352">
        <f>SUMIF('采购计划明细数据（2025.11-2026.2.17'!J:J,G352,'采购计划明细数据（2025.11-2026.2.17'!X:X)</f>
        <v>0</v>
      </c>
      <c r="G352" t="str">
        <f>_xlfn.XLOOKUP(A352,'[1]补货建议-当日'!$C:$C,'[1]补货建议-当日'!$E:$E)</f>
        <v>DX05941</v>
      </c>
    </row>
    <row r="353" hidden="1" spans="1:7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1">
        <f>_xlfn.XLOOKUP(A353,'补货建议-每月快照'!B:B,'补货建议-每月快照'!F:F)</f>
        <v>46017</v>
      </c>
      <c r="F353">
        <f>SUMIF('采购计划明细数据（2025.11-2026.2.17'!J:J,G353,'采购计划明细数据（2025.11-2026.2.17'!X:X)</f>
        <v>0</v>
      </c>
      <c r="G353" t="str">
        <f>_xlfn.XLOOKUP(A353,'[1]补货建议-当日'!$C:$C,'[1]补货建议-当日'!$E:$E)</f>
        <v>DX05942</v>
      </c>
    </row>
    <row r="354" hidden="1" spans="1:7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1">
        <f>_xlfn.XLOOKUP(A354,'补货建议-每月快照'!B:B,'补货建议-每月快照'!F:F)</f>
        <v>46016</v>
      </c>
      <c r="F354">
        <f>SUMIF('采购计划明细数据（2025.11-2026.2.17'!J:J,G354,'采购计划明细数据（2025.11-2026.2.17'!X:X)</f>
        <v>0</v>
      </c>
      <c r="G354" t="str">
        <f>_xlfn.XLOOKUP(A354,'[1]补货建议-当日'!$C:$C,'[1]补货建议-当日'!$E:$E)</f>
        <v>DX05943</v>
      </c>
    </row>
    <row r="355" hidden="1" spans="1:7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1">
        <f>_xlfn.XLOOKUP(A355,'补货建议-每月快照'!B:B,'补货建议-每月快照'!F:F)</f>
        <v>46015</v>
      </c>
      <c r="F355">
        <f>SUMIF('采购计划明细数据（2025.11-2026.2.17'!J:J,G355,'采购计划明细数据（2025.11-2026.2.17'!X:X)</f>
        <v>0</v>
      </c>
      <c r="G355" t="str">
        <f>_xlfn.XLOOKUP(A355,'[1]补货建议-当日'!$C:$C,'[1]补货建议-当日'!$E:$E)</f>
        <v>DX05944</v>
      </c>
    </row>
    <row r="356" hidden="1" spans="1:7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1">
        <f>_xlfn.XLOOKUP(A356,'补货建议-每月快照'!B:B,'补货建议-每月快照'!F:F)</f>
        <v>46019</v>
      </c>
      <c r="F356">
        <f>SUMIF('采购计划明细数据（2025.11-2026.2.17'!J:J,G356,'采购计划明细数据（2025.11-2026.2.17'!X:X)</f>
        <v>0</v>
      </c>
      <c r="G356" t="str">
        <f>_xlfn.XLOOKUP(A356,'[1]补货建议-当日'!$C:$C,'[1]补货建议-当日'!$E:$E)</f>
        <v>DX05945</v>
      </c>
    </row>
    <row r="357" hidden="1" spans="1:7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1">
        <f>_xlfn.XLOOKUP(A357,'补货建议-每月快照'!B:B,'补货建议-每月快照'!F:F)</f>
        <v>46017</v>
      </c>
      <c r="F357">
        <f>SUMIF('采购计划明细数据（2025.11-2026.2.17'!J:J,G357,'采购计划明细数据（2025.11-2026.2.17'!X:X)</f>
        <v>0</v>
      </c>
      <c r="G357" t="str">
        <f>_xlfn.XLOOKUP(A357,'[1]补货建议-当日'!$C:$C,'[1]补货建议-当日'!$E:$E)</f>
        <v>DX05946</v>
      </c>
    </row>
    <row r="358" hidden="1" spans="1:7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1">
        <f>_xlfn.XLOOKUP(A358,'补货建议-每月快照'!B:B,'补货建议-每月快照'!F:F)</f>
        <v>46017</v>
      </c>
      <c r="F358">
        <f>SUMIF('采购计划明细数据（2025.11-2026.2.17'!J:J,G358,'采购计划明细数据（2025.11-2026.2.17'!X:X)</f>
        <v>0</v>
      </c>
      <c r="G358" t="str">
        <f>_xlfn.XLOOKUP(A358,'[1]补货建议-当日'!$C:$C,'[1]补货建议-当日'!$E:$E)</f>
        <v>DX05947</v>
      </c>
    </row>
    <row r="359" hidden="1" spans="1:7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1">
        <f>_xlfn.XLOOKUP(A359,'补货建议-每月快照'!B:B,'补货建议-每月快照'!F:F)</f>
        <v>46017</v>
      </c>
      <c r="F359">
        <f>SUMIF('采购计划明细数据（2025.11-2026.2.17'!J:J,G359,'采购计划明细数据（2025.11-2026.2.17'!X:X)</f>
        <v>0</v>
      </c>
      <c r="G359" t="str">
        <f>_xlfn.XLOOKUP(A359,'[1]补货建议-当日'!$C:$C,'[1]补货建议-当日'!$E:$E)</f>
        <v>DX05948</v>
      </c>
    </row>
    <row r="360" hidden="1" spans="1:7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1">
        <f>_xlfn.XLOOKUP(A360,'补货建议-每月快照'!B:B,'补货建议-每月快照'!F:F)</f>
        <v>46018</v>
      </c>
      <c r="F360">
        <f>SUMIF('采购计划明细数据（2025.11-2026.2.17'!J:J,G360,'采购计划明细数据（2025.11-2026.2.17'!X:X)</f>
        <v>0</v>
      </c>
      <c r="G360" t="str">
        <f>_xlfn.XLOOKUP(A360,'[1]补货建议-当日'!$C:$C,'[1]补货建议-当日'!$E:$E)</f>
        <v>DX05949</v>
      </c>
    </row>
    <row r="361" hidden="1" spans="1:7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1">
        <f>_xlfn.XLOOKUP(A361,'补货建议-每月快照'!B:B,'补货建议-每月快照'!F:F)</f>
        <v>46014</v>
      </c>
      <c r="F361">
        <f>SUMIF('采购计划明细数据（2025.11-2026.2.17'!J:J,G361,'采购计划明细数据（2025.11-2026.2.17'!X:X)</f>
        <v>0</v>
      </c>
      <c r="G361" t="str">
        <f>_xlfn.XLOOKUP(A361,'[1]补货建议-当日'!$C:$C,'[1]补货建议-当日'!$E:$E)</f>
        <v>DX05950</v>
      </c>
    </row>
    <row r="362" hidden="1" spans="1:7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1">
        <f>_xlfn.XLOOKUP(A362,'补货建议-每月快照'!B:B,'补货建议-每月快照'!F:F)</f>
        <v>46015</v>
      </c>
      <c r="F362">
        <f>SUMIF('采购计划明细数据（2025.11-2026.2.17'!J:J,G362,'采购计划明细数据（2025.11-2026.2.17'!X:X)</f>
        <v>0</v>
      </c>
      <c r="G362" t="str">
        <f>_xlfn.XLOOKUP(A362,'[1]补货建议-当日'!$C:$C,'[1]补货建议-当日'!$E:$E)</f>
        <v>DX05951</v>
      </c>
    </row>
    <row r="363" hidden="1" spans="1:7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1">
        <f>_xlfn.XLOOKUP(A363,'补货建议-每月快照'!B:B,'补货建议-每月快照'!F:F)</f>
        <v>46018</v>
      </c>
      <c r="F363">
        <f>SUMIF('采购计划明细数据（2025.11-2026.2.17'!J:J,G363,'采购计划明细数据（2025.11-2026.2.17'!X:X)</f>
        <v>0</v>
      </c>
      <c r="G363" t="str">
        <f>_xlfn.XLOOKUP(A363,'[1]补货建议-当日'!$C:$C,'[1]补货建议-当日'!$E:$E)</f>
        <v>DX05952</v>
      </c>
    </row>
    <row r="364" hidden="1" spans="1:7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1">
        <f>_xlfn.XLOOKUP(A364,'补货建议-每月快照'!B:B,'补货建议-每月快照'!F:F)</f>
        <v>46015</v>
      </c>
      <c r="F364">
        <f>SUMIF('采购计划明细数据（2025.11-2026.2.17'!J:J,G364,'采购计划明细数据（2025.11-2026.2.17'!X:X)</f>
        <v>0</v>
      </c>
      <c r="G364" t="str">
        <f>_xlfn.XLOOKUP(A364,'[1]补货建议-当日'!$C:$C,'[1]补货建议-当日'!$E:$E)</f>
        <v>DX05953</v>
      </c>
    </row>
    <row r="365" hidden="1" spans="1:7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1">
        <f>_xlfn.XLOOKUP(A365,'补货建议-每月快照'!B:B,'补货建议-每月快照'!F:F)</f>
        <v>46017</v>
      </c>
      <c r="F365">
        <f>SUMIF('采购计划明细数据（2025.11-2026.2.17'!J:J,G365,'采购计划明细数据（2025.11-2026.2.17'!X:X)</f>
        <v>0</v>
      </c>
      <c r="G365" t="str">
        <f>_xlfn.XLOOKUP(A365,'[1]补货建议-当日'!$C:$C,'[1]补货建议-当日'!$E:$E)</f>
        <v>DX05954</v>
      </c>
    </row>
    <row r="366" hidden="1" spans="1:7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1">
        <f>_xlfn.XLOOKUP(A366,'补货建议-每月快照'!B:B,'补货建议-每月快照'!F:F)</f>
        <v>46017</v>
      </c>
      <c r="F366">
        <f>SUMIF('采购计划明细数据（2025.11-2026.2.17'!J:J,G366,'采购计划明细数据（2025.11-2026.2.17'!X:X)</f>
        <v>0</v>
      </c>
      <c r="G366" t="str">
        <f>_xlfn.XLOOKUP(A366,'[1]补货建议-当日'!$C:$C,'[1]补货建议-当日'!$E:$E)</f>
        <v>DX05955</v>
      </c>
    </row>
    <row r="367" hidden="1" spans="1:7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1">
        <f>_xlfn.XLOOKUP(A367,'补货建议-每月快照'!B:B,'补货建议-每月快照'!F:F)</f>
        <v>46015</v>
      </c>
      <c r="F367">
        <f>SUMIF('采购计划明细数据（2025.11-2026.2.17'!J:J,G367,'采购计划明细数据（2025.11-2026.2.17'!X:X)</f>
        <v>0</v>
      </c>
      <c r="G367" t="str">
        <f>_xlfn.XLOOKUP(A367,'[1]补货建议-当日'!$C:$C,'[1]补货建议-当日'!$E:$E)</f>
        <v>DX05956</v>
      </c>
    </row>
    <row r="368" hidden="1" spans="1:7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1">
        <f>_xlfn.XLOOKUP(A368,'补货建议-每月快照'!B:B,'补货建议-每月快照'!F:F)</f>
        <v>46015</v>
      </c>
      <c r="F368">
        <f>SUMIF('采购计划明细数据（2025.11-2026.2.17'!J:J,G368,'采购计划明细数据（2025.11-2026.2.17'!X:X)</f>
        <v>0</v>
      </c>
      <c r="G368" t="str">
        <f>_xlfn.XLOOKUP(A368,'[1]补货建议-当日'!$C:$C,'[1]补货建议-当日'!$E:$E)</f>
        <v>DX05957</v>
      </c>
    </row>
    <row r="369" hidden="1" spans="1:7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1">
        <f>_xlfn.XLOOKUP(A369,'补货建议-每月快照'!B:B,'补货建议-每月快照'!F:F)</f>
        <v>46017</v>
      </c>
      <c r="F369">
        <f>SUMIF('采购计划明细数据（2025.11-2026.2.17'!J:J,G369,'采购计划明细数据（2025.11-2026.2.17'!X:X)</f>
        <v>0</v>
      </c>
      <c r="G369" t="str">
        <f>_xlfn.XLOOKUP(A369,'[1]补货建议-当日'!$C:$C,'[1]补货建议-当日'!$E:$E)</f>
        <v>DX05958</v>
      </c>
    </row>
    <row r="370" hidden="1" spans="1:7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1">
        <f>_xlfn.XLOOKUP(A370,'补货建议-每月快照'!B:B,'补货建议-每月快照'!F:F)</f>
        <v>46017</v>
      </c>
      <c r="F370">
        <f>SUMIF('采购计划明细数据（2025.11-2026.2.17'!J:J,G370,'采购计划明细数据（2025.11-2026.2.17'!X:X)</f>
        <v>0</v>
      </c>
      <c r="G370" t="str">
        <f>_xlfn.XLOOKUP(A370,'[1]补货建议-当日'!$C:$C,'[1]补货建议-当日'!$E:$E)</f>
        <v>DX05959</v>
      </c>
    </row>
    <row r="371" hidden="1" spans="1:7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1">
        <f>_xlfn.XLOOKUP(A371,'补货建议-每月快照'!B:B,'补货建议-每月快照'!F:F)</f>
        <v>46017</v>
      </c>
      <c r="F371">
        <f>SUMIF('采购计划明细数据（2025.11-2026.2.17'!J:J,G371,'采购计划明细数据（2025.11-2026.2.17'!X:X)</f>
        <v>0</v>
      </c>
      <c r="G371" t="str">
        <f>_xlfn.XLOOKUP(A371,'[1]补货建议-当日'!$C:$C,'[1]补货建议-当日'!$E:$E)</f>
        <v>DX05960</v>
      </c>
    </row>
    <row r="372" hidden="1" spans="1:7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1">
        <f>_xlfn.XLOOKUP(A372,'补货建议-每月快照'!B:B,'补货建议-每月快照'!F:F)</f>
        <v>46015</v>
      </c>
      <c r="F372">
        <f>SUMIF('采购计划明细数据（2025.11-2026.2.17'!J:J,G372,'采购计划明细数据（2025.11-2026.2.17'!X:X)</f>
        <v>0</v>
      </c>
      <c r="G372" t="str">
        <f>_xlfn.XLOOKUP(A372,'[1]补货建议-当日'!$C:$C,'[1]补货建议-当日'!$E:$E)</f>
        <v>DX05961</v>
      </c>
    </row>
    <row r="373" hidden="1" spans="1:7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1">
        <f>_xlfn.XLOOKUP(A373,'补货建议-每月快照'!B:B,'补货建议-每月快照'!F:F)</f>
        <v>46020</v>
      </c>
      <c r="F373">
        <f>SUMIF('采购计划明细数据（2025.11-2026.2.17'!J:J,G373,'采购计划明细数据（2025.11-2026.2.17'!X:X)</f>
        <v>0</v>
      </c>
      <c r="G373" t="str">
        <f>_xlfn.XLOOKUP(A373,'[1]补货建议-当日'!$C:$C,'[1]补货建议-当日'!$E:$E)</f>
        <v>DX05962</v>
      </c>
    </row>
    <row r="374" hidden="1" spans="1:7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1">
        <f>_xlfn.XLOOKUP(A374,'补货建议-每月快照'!B:B,'补货建议-每月快照'!F:F)</f>
        <v>46015</v>
      </c>
      <c r="F374">
        <f>SUMIF('采购计划明细数据（2025.11-2026.2.17'!J:J,G374,'采购计划明细数据（2025.11-2026.2.17'!X:X)</f>
        <v>0</v>
      </c>
      <c r="G374" t="str">
        <f>_xlfn.XLOOKUP(A374,'[1]补货建议-当日'!$C:$C,'[1]补货建议-当日'!$E:$E)</f>
        <v>DX05964</v>
      </c>
    </row>
    <row r="375" hidden="1" spans="1:7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1">
        <f>_xlfn.XLOOKUP(A375,'补货建议-每月快照'!B:B,'补货建议-每月快照'!F:F)</f>
        <v>46018</v>
      </c>
      <c r="F375">
        <f>SUMIF('采购计划明细数据（2025.11-2026.2.17'!J:J,G375,'采购计划明细数据（2025.11-2026.2.17'!X:X)</f>
        <v>0</v>
      </c>
      <c r="G375" t="str">
        <f>_xlfn.XLOOKUP(A375,'[1]补货建议-当日'!$C:$C,'[1]补货建议-当日'!$E:$E)</f>
        <v>DX05965</v>
      </c>
    </row>
    <row r="376" hidden="1" spans="1:7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1">
        <f>_xlfn.XLOOKUP(A376,'补货建议-每月快照'!B:B,'补货建议-每月快照'!F:F)</f>
        <v>46017</v>
      </c>
      <c r="F376">
        <f>SUMIF('采购计划明细数据（2025.11-2026.2.17'!J:J,G376,'采购计划明细数据（2025.11-2026.2.17'!X:X)</f>
        <v>0</v>
      </c>
      <c r="G376" t="str">
        <f>_xlfn.XLOOKUP(A376,'[1]补货建议-当日'!$C:$C,'[1]补货建议-当日'!$E:$E)</f>
        <v>DX05966</v>
      </c>
    </row>
    <row r="377" hidden="1" spans="1:7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1">
        <f>_xlfn.XLOOKUP(A377,'补货建议-每月快照'!B:B,'补货建议-每月快照'!F:F)</f>
        <v>46019</v>
      </c>
      <c r="F377">
        <f>SUMIF('采购计划明细数据（2025.11-2026.2.17'!J:J,G377,'采购计划明细数据（2025.11-2026.2.17'!X:X)</f>
        <v>0</v>
      </c>
      <c r="G377" t="str">
        <f>_xlfn.XLOOKUP(A377,'[1]补货建议-当日'!$C:$C,'[1]补货建议-当日'!$E:$E)</f>
        <v>DX05967</v>
      </c>
    </row>
    <row r="378" hidden="1" spans="1:7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1">
        <f>_xlfn.XLOOKUP(A378,'补货建议-每月快照'!B:B,'补货建议-每月快照'!F:F)</f>
        <v>46019</v>
      </c>
      <c r="F378">
        <f>SUMIF('采购计划明细数据（2025.11-2026.2.17'!J:J,G378,'采购计划明细数据（2025.11-2026.2.17'!X:X)</f>
        <v>0</v>
      </c>
      <c r="G378" t="str">
        <f>_xlfn.XLOOKUP(A378,'[1]补货建议-当日'!$C:$C,'[1]补货建议-当日'!$E:$E)</f>
        <v>DX05968</v>
      </c>
    </row>
    <row r="379" hidden="1" spans="1:7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1">
        <f>_xlfn.XLOOKUP(A379,'补货建议-每月快照'!B:B,'补货建议-每月快照'!F:F)</f>
        <v>46018</v>
      </c>
      <c r="F379">
        <f>SUMIF('采购计划明细数据（2025.11-2026.2.17'!J:J,G379,'采购计划明细数据（2025.11-2026.2.17'!X:X)</f>
        <v>0</v>
      </c>
      <c r="G379" t="str">
        <f>_xlfn.XLOOKUP(A379,'[1]补货建议-当日'!$C:$C,'[1]补货建议-当日'!$E:$E)</f>
        <v>DX05970</v>
      </c>
    </row>
    <row r="380" hidden="1" spans="1:7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1">
        <f>_xlfn.XLOOKUP(A380,'补货建议-每月快照'!B:B,'补货建议-每月快照'!F:F)</f>
        <v>46020</v>
      </c>
      <c r="F380">
        <f>SUMIF('采购计划明细数据（2025.11-2026.2.17'!J:J,G380,'采购计划明细数据（2025.11-2026.2.17'!X:X)</f>
        <v>0</v>
      </c>
      <c r="G380" t="str">
        <f>_xlfn.XLOOKUP(A380,'[1]补货建议-当日'!$C:$C,'[1]补货建议-当日'!$E:$E)</f>
        <v>DX05971</v>
      </c>
    </row>
    <row r="381" hidden="1" spans="1:7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1">
        <f>_xlfn.XLOOKUP(A381,'补货建议-每月快照'!B:B,'补货建议-每月快照'!F:F)</f>
        <v>46017</v>
      </c>
      <c r="F381">
        <f>SUMIF('采购计划明细数据（2025.11-2026.2.17'!J:J,G381,'采购计划明细数据（2025.11-2026.2.17'!X:X)</f>
        <v>0</v>
      </c>
      <c r="G381" t="str">
        <f>_xlfn.XLOOKUP(A381,'[1]补货建议-当日'!$C:$C,'[1]补货建议-当日'!$E:$E)</f>
        <v>DX05972</v>
      </c>
    </row>
    <row r="382" hidden="1" spans="1:7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1">
        <f>_xlfn.XLOOKUP(A382,'补货建议-每月快照'!B:B,'补货建议-每月快照'!F:F)</f>
        <v>46018</v>
      </c>
      <c r="F382">
        <f>SUMIF('采购计划明细数据（2025.11-2026.2.17'!J:J,G382,'采购计划明细数据（2025.11-2026.2.17'!X:X)</f>
        <v>0</v>
      </c>
      <c r="G382" t="str">
        <f>_xlfn.XLOOKUP(A382,'[1]补货建议-当日'!$C:$C,'[1]补货建议-当日'!$E:$E)</f>
        <v>DX05973</v>
      </c>
    </row>
    <row r="383" hidden="1" spans="1:7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1">
        <f>_xlfn.XLOOKUP(A383,'补货建议-每月快照'!B:B,'补货建议-每月快照'!F:F)</f>
        <v>46018</v>
      </c>
      <c r="F383">
        <f>SUMIF('采购计划明细数据（2025.11-2026.2.17'!J:J,G383,'采购计划明细数据（2025.11-2026.2.17'!X:X)</f>
        <v>0</v>
      </c>
      <c r="G383" t="str">
        <f>_xlfn.XLOOKUP(A383,'[1]补货建议-当日'!$C:$C,'[1]补货建议-当日'!$E:$E)</f>
        <v>DX05974</v>
      </c>
    </row>
    <row r="384" hidden="1" spans="1:7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1">
        <f>_xlfn.XLOOKUP(A384,'补货建议-每月快照'!B:B,'补货建议-每月快照'!F:F)</f>
        <v>46020</v>
      </c>
      <c r="F384">
        <f>SUMIF('采购计划明细数据（2025.11-2026.2.17'!J:J,G384,'采购计划明细数据（2025.11-2026.2.17'!X:X)</f>
        <v>0</v>
      </c>
      <c r="G384" t="str">
        <f>_xlfn.XLOOKUP(A384,'[1]补货建议-当日'!$C:$C,'[1]补货建议-当日'!$E:$E)</f>
        <v>DX05975</v>
      </c>
    </row>
    <row r="385" hidden="1" spans="1:7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1">
        <f>_xlfn.XLOOKUP(A385,'补货建议-每月快照'!B:B,'补货建议-每月快照'!F:F)</f>
        <v>46018</v>
      </c>
      <c r="F385">
        <f>SUMIF('采购计划明细数据（2025.11-2026.2.17'!J:J,G385,'采购计划明细数据（2025.11-2026.2.17'!X:X)</f>
        <v>0</v>
      </c>
      <c r="G385" t="str">
        <f>_xlfn.XLOOKUP(A385,'[1]补货建议-当日'!$C:$C,'[1]补货建议-当日'!$E:$E)</f>
        <v>DX05980</v>
      </c>
    </row>
    <row r="386" hidden="1" spans="1:7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1">
        <f>_xlfn.XLOOKUP(A386,'补货建议-每月快照'!B:B,'补货建议-每月快照'!F:F)</f>
        <v>46028</v>
      </c>
      <c r="F386">
        <f>SUMIF('采购计划明细数据（2025.11-2026.2.17'!J:J,G386,'采购计划明细数据（2025.11-2026.2.17'!X:X)</f>
        <v>0</v>
      </c>
      <c r="G386" t="str">
        <f>_xlfn.XLOOKUP(A386,'[1]补货建议-当日'!$C:$C,'[1]补货建议-当日'!$E:$E)</f>
        <v>DX05981</v>
      </c>
    </row>
    <row r="387" hidden="1" spans="1:7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1">
        <f>_xlfn.XLOOKUP(A387,'补货建议-每月快照'!B:B,'补货建议-每月快照'!F:F)</f>
        <v>46029</v>
      </c>
      <c r="F387">
        <f>SUMIF('采购计划明细数据（2025.11-2026.2.17'!J:J,G387,'采购计划明细数据（2025.11-2026.2.17'!X:X)</f>
        <v>0</v>
      </c>
      <c r="G387" t="str">
        <f>_xlfn.XLOOKUP(A387,'[1]补货建议-当日'!$C:$C,'[1]补货建议-当日'!$E:$E)</f>
        <v>DX05982</v>
      </c>
    </row>
    <row r="388" hidden="1" spans="1:7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1">
        <f>_xlfn.XLOOKUP(A388,'补货建议-每月快照'!B:B,'补货建议-每月快照'!F:F)</f>
        <v>46016</v>
      </c>
      <c r="F388">
        <f>SUMIF('采购计划明细数据（2025.11-2026.2.17'!J:J,G388,'采购计划明细数据（2025.11-2026.2.17'!X:X)</f>
        <v>0</v>
      </c>
      <c r="G388" t="str">
        <f>_xlfn.XLOOKUP(A388,'[1]补货建议-当日'!$C:$C,'[1]补货建议-当日'!$E:$E)</f>
        <v>DX05983</v>
      </c>
    </row>
    <row r="389" hidden="1" spans="1:7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1">
        <f>_xlfn.XLOOKUP(A389,'补货建议-每月快照'!B:B,'补货建议-每月快照'!F:F)</f>
        <v>46017</v>
      </c>
      <c r="F389">
        <f>SUMIF('采购计划明细数据（2025.11-2026.2.17'!J:J,G389,'采购计划明细数据（2025.11-2026.2.17'!X:X)</f>
        <v>0</v>
      </c>
      <c r="G389" t="str">
        <f>_xlfn.XLOOKUP(A389,'[1]补货建议-当日'!$C:$C,'[1]补货建议-当日'!$E:$E)</f>
        <v>DX05984</v>
      </c>
    </row>
    <row r="390" hidden="1" spans="1:7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1">
        <f>_xlfn.XLOOKUP(A390,'补货建议-每月快照'!B:B,'补货建议-每月快照'!F:F)</f>
        <v>46017</v>
      </c>
      <c r="F390">
        <f>SUMIF('采购计划明细数据（2025.11-2026.2.17'!J:J,G390,'采购计划明细数据（2025.11-2026.2.17'!X:X)</f>
        <v>0</v>
      </c>
      <c r="G390" t="str">
        <f>_xlfn.XLOOKUP(A390,'[1]补货建议-当日'!$C:$C,'[1]补货建议-当日'!$E:$E)</f>
        <v>DX05985</v>
      </c>
    </row>
    <row r="391" hidden="1" spans="1:7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1">
        <f>_xlfn.XLOOKUP(A391,'补货建议-每月快照'!B:B,'补货建议-每月快照'!F:F)</f>
        <v>46019</v>
      </c>
      <c r="F391">
        <f>SUMIF('采购计划明细数据（2025.11-2026.2.17'!J:J,G391,'采购计划明细数据（2025.11-2026.2.17'!X:X)</f>
        <v>0</v>
      </c>
      <c r="G391" t="str">
        <f>_xlfn.XLOOKUP(A391,'[1]补货建议-当日'!$C:$C,'[1]补货建议-当日'!$E:$E)</f>
        <v>DX05986</v>
      </c>
    </row>
    <row r="392" hidden="1" spans="1:7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1">
        <f>_xlfn.XLOOKUP(A392,'补货建议-每月快照'!B:B,'补货建议-每月快照'!F:F)</f>
        <v>46019</v>
      </c>
      <c r="F392">
        <f>SUMIF('采购计划明细数据（2025.11-2026.2.17'!J:J,G392,'采购计划明细数据（2025.11-2026.2.17'!X:X)</f>
        <v>0</v>
      </c>
      <c r="G392" t="str">
        <f>_xlfn.XLOOKUP(A392,'[1]补货建议-当日'!$C:$C,'[1]补货建议-当日'!$E:$E)</f>
        <v>DX05987</v>
      </c>
    </row>
    <row r="393" hidden="1" spans="1:7">
      <c r="A393" t="s">
        <v>2151</v>
      </c>
      <c r="B393">
        <f>SUMIFS('采购数据-每月'!$B:$B,'采购数据-每月'!$A:$A,$A393,'采购数据-每月'!$D:$D,B$1)</f>
        <v>170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1">
        <f>_xlfn.XLOOKUP(A393,'补货建议-每月快照'!B:B,'补货建议-每月快照'!F:F)</f>
        <v>46016</v>
      </c>
      <c r="F393">
        <f>SUMIF('采购计划明细数据（2025.11-2026.2.17'!J:J,G393,'采购计划明细数据（2025.11-2026.2.17'!X:X)</f>
        <v>0</v>
      </c>
      <c r="G393" t="str">
        <f>_xlfn.XLOOKUP(A393,'[1]补货建议-当日'!$C:$C,'[1]补货建议-当日'!$E:$E)</f>
        <v>DX05989</v>
      </c>
    </row>
    <row r="394" hidden="1" spans="1:7">
      <c r="A394" t="s">
        <v>2153</v>
      </c>
      <c r="B394">
        <f>SUMIFS('采购数据-每月'!$B:$B,'采购数据-每月'!$A:$A,$A394,'采购数据-每月'!$D:$D,B$1)</f>
        <v>170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1">
        <f>_xlfn.XLOOKUP(A394,'补货建议-每月快照'!B:B,'补货建议-每月快照'!F:F)</f>
        <v>46017</v>
      </c>
      <c r="F394">
        <f>SUMIF('采购计划明细数据（2025.11-2026.2.17'!J:J,G394,'采购计划明细数据（2025.11-2026.2.17'!X:X)</f>
        <v>0</v>
      </c>
      <c r="G394" t="str">
        <f>_xlfn.XLOOKUP(A394,'[1]补货建议-当日'!$C:$C,'[1]补货建议-当日'!$E:$E)</f>
        <v>DX05996</v>
      </c>
    </row>
    <row r="395" hidden="1" spans="1:7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1">
        <f>_xlfn.XLOOKUP(A395,'补货建议-每月快照'!B:B,'补货建议-每月快照'!F:F)</f>
        <v>46021</v>
      </c>
      <c r="F395">
        <f>SUMIF('采购计划明细数据（2025.11-2026.2.17'!J:J,G395,'采购计划明细数据（2025.11-2026.2.17'!X:X)</f>
        <v>0</v>
      </c>
      <c r="G395" t="str">
        <f>_xlfn.XLOOKUP(A395,'[1]补货建议-当日'!$C:$C,'[1]补货建议-当日'!$E:$E)</f>
        <v>DX05919</v>
      </c>
    </row>
    <row r="396" hidden="1" spans="1:7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1">
        <f>_xlfn.XLOOKUP(A396,'补货建议-每月快照'!B:B,'补货建议-每月快照'!F:F)</f>
        <v>46023</v>
      </c>
      <c r="F396">
        <f>SUMIF('采购计划明细数据（2025.11-2026.2.17'!J:J,G396,'采购计划明细数据（2025.11-2026.2.17'!X:X)</f>
        <v>0</v>
      </c>
      <c r="G396" t="str">
        <f>_xlfn.XLOOKUP(A396,'[1]补货建议-当日'!$C:$C,'[1]补货建议-当日'!$E:$E)</f>
        <v>DX05921</v>
      </c>
    </row>
    <row r="397" hidden="1" spans="1:7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1">
        <f>_xlfn.XLOOKUP(A397,'补货建议-每月快照'!B:B,'补货建议-每月快照'!F:F)</f>
        <v>46018</v>
      </c>
      <c r="F397">
        <f>SUMIF('采购计划明细数据（2025.11-2026.2.17'!J:J,G397,'采购计划明细数据（2025.11-2026.2.17'!X:X)</f>
        <v>0</v>
      </c>
      <c r="G397" t="str">
        <f>_xlfn.XLOOKUP(A397,'[1]补货建议-当日'!$C:$C,'[1]补货建议-当日'!$E:$E)</f>
        <v>DX05969</v>
      </c>
    </row>
    <row r="398" hidden="1" spans="1:7">
      <c r="A398" t="s">
        <v>2163</v>
      </c>
      <c r="B398">
        <f>SUMIFS('采购数据-每月'!$B:$B,'采购数据-每月'!$A:$A,$A398,'采购数据-每月'!$D:$D,B$1)</f>
        <v>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1">
        <f>_xlfn.XLOOKUP(A398,'补货建议-每月快照'!B:B,'补货建议-每月快照'!F:F)</f>
        <v>46021</v>
      </c>
      <c r="F398">
        <f>SUMIF('采购计划明细数据（2025.11-2026.2.17'!J:J,G398,'采购计划明细数据（2025.11-2026.2.17'!X:X)</f>
        <v>0</v>
      </c>
      <c r="G398" t="str">
        <f>_xlfn.XLOOKUP(A398,'[1]补货建议-当日'!$C:$C,'[1]补货建议-当日'!$E:$E)</f>
        <v>DX05977</v>
      </c>
    </row>
    <row r="399" hidden="1" spans="1:7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1">
        <f>_xlfn.XLOOKUP(A399,'补货建议-每月快照'!B:B,'补货建议-每月快照'!F:F)</f>
        <v>46019</v>
      </c>
      <c r="F399">
        <f>SUMIF('采购计划明细数据（2025.11-2026.2.17'!J:J,G399,'采购计划明细数据（2025.11-2026.2.17'!X:X)</f>
        <v>0</v>
      </c>
      <c r="G399" t="str">
        <f>_xlfn.XLOOKUP(A399,'[1]补货建议-当日'!$C:$C,'[1]补货建议-当日'!$E:$E)</f>
        <v>DX05978</v>
      </c>
    </row>
    <row r="400" hidden="1" spans="1:7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1">
        <f>_xlfn.XLOOKUP(A400,'补货建议-每月快照'!B:B,'补货建议-每月快照'!F:F)</f>
        <v>46019</v>
      </c>
      <c r="F400">
        <f>SUMIF('采购计划明细数据（2025.11-2026.2.17'!J:J,G400,'采购计划明细数据（2025.11-2026.2.17'!X:X)</f>
        <v>0</v>
      </c>
      <c r="G400" t="str">
        <f>_xlfn.XLOOKUP(A400,'[1]补货建议-当日'!$C:$C,'[1]补货建议-当日'!$E:$E)</f>
        <v>DX05979</v>
      </c>
    </row>
    <row r="401" hidden="1" spans="1:8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1">
        <f>_xlfn.XLOOKUP(A401,'补货建议-每月快照'!B:B,'补货建议-每月快照'!F:F)</f>
        <v>46027</v>
      </c>
      <c r="F401">
        <f>SUMIF('采购计划明细数据（2025.11-2026.2.17'!J:J,G401,'采购计划明细数据（2025.11-2026.2.17'!X:X)</f>
        <v>0</v>
      </c>
      <c r="G401" t="str">
        <f>_xlfn.XLOOKUP(A401,'[1]补货建议-当日'!$C:$C,'[1]补货建议-当日'!$E:$E)</f>
        <v>DX05988</v>
      </c>
    </row>
    <row r="402" hidden="1" spans="1:8">
      <c r="A402" t="s">
        <v>2171</v>
      </c>
      <c r="B402">
        <f>SUMIFS('采购数据-每月'!$B:$B,'采购数据-每月'!$A:$A,$A402,'采购数据-每月'!$D:$D,B$1)</f>
        <v>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1">
        <f>_xlfn.XLOOKUP(A402,'补货建议-每月快照'!B:B,'补货建议-每月快照'!F:F)</f>
        <v>46027</v>
      </c>
      <c r="F402">
        <f>SUMIF('采购计划明细数据（2025.11-2026.2.17'!J:J,G402,'采购计划明细数据（2025.11-2026.2.17'!X:X)</f>
        <v>0</v>
      </c>
      <c r="G402" t="str">
        <f>_xlfn.XLOOKUP(A402,'[1]补货建议-当日'!$C:$C,'[1]补货建议-当日'!$E:$E)</f>
        <v>DX05990</v>
      </c>
    </row>
    <row r="403" hidden="1" spans="1:8">
      <c r="A403" t="s">
        <v>2173</v>
      </c>
      <c r="B403">
        <f>SUMIFS('采购数据-每月'!$B:$B,'采购数据-每月'!$A:$A,$A403,'采购数据-每月'!$D:$D,B$1)</f>
        <v>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1">
        <f>_xlfn.XLOOKUP(A403,'补货建议-每月快照'!B:B,'补货建议-每月快照'!F:F)</f>
        <v>46032</v>
      </c>
      <c r="F403">
        <f>SUMIF('采购计划明细数据（2025.11-2026.2.17'!J:J,G403,'采购计划明细数据（2025.11-2026.2.17'!X:X)</f>
        <v>0</v>
      </c>
      <c r="G403" t="str">
        <f>_xlfn.XLOOKUP(A403,'[1]补货建议-当日'!$C:$C,'[1]补货建议-当日'!$E:$E)</f>
        <v>DX05991</v>
      </c>
    </row>
    <row r="404" hidden="1" spans="1:8">
      <c r="A404" t="s">
        <v>2175</v>
      </c>
      <c r="B404">
        <f>SUMIFS('采购数据-每月'!$B:$B,'采购数据-每月'!$A:$A,$A404,'采购数据-每月'!$D:$D,B$1)</f>
        <v>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1">
        <f>_xlfn.XLOOKUP(A404,'补货建议-每月快照'!B:B,'补货建议-每月快照'!F:F)</f>
        <v>46029</v>
      </c>
      <c r="F404">
        <f>SUMIF('采购计划明细数据（2025.11-2026.2.17'!J:J,G404,'采购计划明细数据（2025.11-2026.2.17'!X:X)</f>
        <v>0</v>
      </c>
      <c r="G404" t="str">
        <f>_xlfn.XLOOKUP(A404,'[1]补货建议-当日'!$C:$C,'[1]补货建议-当日'!$E:$E)</f>
        <v>DX05992</v>
      </c>
    </row>
    <row r="405" hidden="1" spans="1:8">
      <c r="A405" t="s">
        <v>2177</v>
      </c>
      <c r="B405">
        <f>SUMIFS('采购数据-每月'!$B:$B,'采购数据-每月'!$A:$A,$A405,'采购数据-每月'!$D:$D,B$1)</f>
        <v>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1">
        <f>_xlfn.XLOOKUP(A405,'补货建议-每月快照'!B:B,'补货建议-每月快照'!F:F)</f>
        <v>46019</v>
      </c>
      <c r="F405">
        <f>SUMIF('采购计划明细数据（2025.11-2026.2.17'!J:J,G405,'采购计划明细数据（2025.11-2026.2.17'!X:X)</f>
        <v>0</v>
      </c>
      <c r="G405" t="str">
        <f>_xlfn.XLOOKUP(A405,'[1]补货建议-当日'!$C:$C,'[1]补货建议-当日'!$E:$E)</f>
        <v>DX05993</v>
      </c>
    </row>
    <row r="406" hidden="1" spans="1:8">
      <c r="A406" t="s">
        <v>2179</v>
      </c>
      <c r="B406">
        <f>SUMIFS('采购数据-每月'!$B:$B,'采购数据-每月'!$A:$A,$A406,'采购数据-每月'!$D:$D,B$1)</f>
        <v>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1">
        <f>_xlfn.XLOOKUP(A406,'补货建议-每月快照'!B:B,'补货建议-每月快照'!F:F)</f>
        <v>46020</v>
      </c>
      <c r="F406">
        <f>SUMIF('采购计划明细数据（2025.11-2026.2.17'!J:J,G406,'采购计划明细数据（2025.11-2026.2.17'!X:X)</f>
        <v>0</v>
      </c>
      <c r="G406" t="str">
        <f>_xlfn.XLOOKUP(A406,'[1]补货建议-当日'!$C:$C,'[1]补货建议-当日'!$E:$E)</f>
        <v>DX05994</v>
      </c>
    </row>
    <row r="407" hidden="1" spans="1:8">
      <c r="A407" t="s">
        <v>2181</v>
      </c>
      <c r="B407">
        <f>SUMIFS('采购数据-每月'!$B:$B,'采购数据-每月'!$A:$A,$A407,'采购数据-每月'!$D:$D,B$1)</f>
        <v>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1">
        <f>_xlfn.XLOOKUP(A407,'补货建议-每月快照'!B:B,'补货建议-每月快照'!F:F)</f>
        <v>46023</v>
      </c>
      <c r="F407">
        <f>SUMIF('采购计划明细数据（2025.11-2026.2.17'!J:J,G407,'采购计划明细数据（2025.11-2026.2.17'!X:X)</f>
        <v>0</v>
      </c>
      <c r="G407" t="str">
        <f>_xlfn.XLOOKUP(A407,'[1]补货建议-当日'!$C:$C,'[1]补货建议-当日'!$E:$E)</f>
        <v>DX05995</v>
      </c>
    </row>
    <row r="408" hidden="1" spans="1:8">
      <c r="A408" t="s">
        <v>2183</v>
      </c>
      <c r="B408">
        <f>SUMIFS('采购数据-每月'!$B:$B,'采购数据-每月'!$A:$A,$A408,'采购数据-每月'!$D:$D,B$1)</f>
        <v>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1">
        <f>_xlfn.XLOOKUP(A408,'补货建议-每月快照'!B:B,'补货建议-每月快照'!F:F)</f>
        <v>46024</v>
      </c>
      <c r="F408">
        <f>SUMIF('采购计划明细数据（2025.11-2026.2.17'!J:J,G408,'采购计划明细数据（2025.11-2026.2.17'!X:X)</f>
        <v>0</v>
      </c>
      <c r="G408" t="str">
        <f>_xlfn.XLOOKUP(A408,'[1]补货建议-当日'!$C:$C,'[1]补货建议-当日'!$E:$E)</f>
        <v>DX05997</v>
      </c>
    </row>
    <row r="409" hidden="1" spans="1:8">
      <c r="A409" t="s">
        <v>2185</v>
      </c>
      <c r="B409">
        <f>SUMIFS('采购数据-每月'!$B:$B,'采购数据-每月'!$A:$A,$A409,'采购数据-每月'!$D:$D,B$1)</f>
        <v>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1">
        <f>_xlfn.XLOOKUP(A409,'补货建议-每月快照'!B:B,'补货建议-每月快照'!F:F)</f>
        <v>46021</v>
      </c>
      <c r="F409">
        <f>SUMIF('采购计划明细数据（2025.11-2026.2.17'!J:J,G409,'采购计划明细数据（2025.11-2026.2.17'!X:X)</f>
        <v>0</v>
      </c>
      <c r="G409" t="str">
        <f>_xlfn.XLOOKUP(A409,'[1]补货建议-当日'!$C:$C,'[1]补货建议-当日'!$E:$E)</f>
        <v>DX05998</v>
      </c>
    </row>
    <row r="410" hidden="1" spans="1:8">
      <c r="A410" t="s">
        <v>2187</v>
      </c>
      <c r="B410">
        <f>SUMIFS('采购数据-每月'!$B:$B,'采购数据-每月'!$A:$A,$A410,'采购数据-每月'!$D:$D,B$1)</f>
        <v>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1">
        <f>_xlfn.XLOOKUP(A410,'补货建议-每月快照'!B:B,'补货建议-每月快照'!F:F)</f>
        <v>46018</v>
      </c>
      <c r="F410">
        <f>SUMIF('采购计划明细数据（2025.11-2026.2.17'!J:J,G410,'采购计划明细数据（2025.11-2026.2.17'!X:X)</f>
        <v>0</v>
      </c>
      <c r="G410" t="str">
        <f>_xlfn.XLOOKUP(A410,'[1]补货建议-当日'!$C:$C,'[1]补货建议-当日'!$E:$E)</f>
        <v>DX05999</v>
      </c>
    </row>
    <row r="411" spans="1:8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1">
        <f>_xlfn.XLOOKUP(A411,'补货建议-每月快照'!B:B,'补货建议-每月快照'!F:F)</f>
        <v>46022</v>
      </c>
      <c r="F411">
        <f>SUMIF('采购计划明细数据（2025.11-2026.2.17'!J:J,G411,'采购计划明细数据（2025.11-2026.2.17'!X:X)</f>
        <v>400</v>
      </c>
      <c r="G411" t="str">
        <f>_xlfn.XLOOKUP(A411,'[1]补货建议-当日'!$C:$C,'[1]补货建议-当日'!$E:$E)</f>
        <v>DX06000</v>
      </c>
      <c r="H411">
        <f t="shared" ref="H411:H417" si="7">F411</f>
        <v>400</v>
      </c>
    </row>
    <row r="412" spans="1:8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1">
        <f>_xlfn.XLOOKUP(A412,'补货建议-每月快照'!B:B,'补货建议-每月快照'!F:F)</f>
        <v>46018</v>
      </c>
      <c r="F412">
        <f>SUMIF('采购计划明细数据（2025.11-2026.2.17'!J:J,G412,'采购计划明细数据（2025.11-2026.2.17'!X:X)</f>
        <v>400</v>
      </c>
      <c r="G412" t="str">
        <f>_xlfn.XLOOKUP(A412,'[1]补货建议-当日'!$C:$C,'[1]补货建议-当日'!$E:$E)</f>
        <v>DX06001</v>
      </c>
      <c r="H412">
        <f t="shared" si="7"/>
        <v>400</v>
      </c>
    </row>
    <row r="413" spans="1:8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1">
        <f>_xlfn.XLOOKUP(A413,'补货建议-每月快照'!B:B,'补货建议-每月快照'!F:F)</f>
        <v>46020</v>
      </c>
      <c r="F413">
        <f>SUMIF('采购计划明细数据（2025.11-2026.2.17'!J:J,G413,'采购计划明细数据（2025.11-2026.2.17'!X:X)</f>
        <v>400</v>
      </c>
      <c r="G413" t="str">
        <f>_xlfn.XLOOKUP(A413,'[1]补货建议-当日'!$C:$C,'[1]补货建议-当日'!$E:$E)</f>
        <v>DX06002</v>
      </c>
      <c r="H413">
        <f t="shared" si="7"/>
        <v>400</v>
      </c>
    </row>
    <row r="414" spans="1:8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1">
        <f>_xlfn.XLOOKUP(A414,'补货建议-每月快照'!B:B,'补货建议-每月快照'!F:F)</f>
        <v>46027</v>
      </c>
      <c r="F414">
        <f>SUMIF('采购计划明细数据（2025.11-2026.2.17'!J:J,G414,'采购计划明细数据（2025.11-2026.2.17'!X:X)</f>
        <v>500</v>
      </c>
      <c r="G414" t="str">
        <f>_xlfn.XLOOKUP(A414,'[1]补货建议-当日'!$C:$C,'[1]补货建议-当日'!$E:$E)</f>
        <v>DX06003</v>
      </c>
      <c r="H414">
        <f t="shared" si="7"/>
        <v>500</v>
      </c>
    </row>
    <row r="415" spans="1:8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1">
        <f>_xlfn.XLOOKUP(A415,'补货建议-每月快照'!B:B,'补货建议-每月快照'!F:F)</f>
        <v>46022</v>
      </c>
      <c r="F415">
        <f>SUMIF('采购计划明细数据（2025.11-2026.2.17'!J:J,G415,'采购计划明细数据（2025.11-2026.2.17'!X:X)</f>
        <v>500</v>
      </c>
      <c r="G415" t="str">
        <f>_xlfn.XLOOKUP(A415,'[1]补货建议-当日'!$C:$C,'[1]补货建议-当日'!$E:$E)</f>
        <v>DX06004</v>
      </c>
      <c r="H415">
        <f t="shared" si="7"/>
        <v>500</v>
      </c>
    </row>
    <row r="416" spans="1:8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1">
        <f>_xlfn.XLOOKUP(A416,'补货建议-每月快照'!B:B,'补货建议-每月快照'!F:F)</f>
        <v>46029</v>
      </c>
      <c r="F416">
        <f>SUMIF('采购计划明细数据（2025.11-2026.2.17'!J:J,G416,'采购计划明细数据（2025.11-2026.2.17'!X:X)</f>
        <v>500</v>
      </c>
      <c r="G416" t="str">
        <f>_xlfn.XLOOKUP(A416,'[1]补货建议-当日'!$C:$C,'[1]补货建议-当日'!$E:$E)</f>
        <v>DX06005</v>
      </c>
      <c r="H416">
        <f t="shared" si="7"/>
        <v>500</v>
      </c>
    </row>
    <row r="417" spans="1:8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1">
        <f>_xlfn.XLOOKUP(A417,'补货建议-每月快照'!B:B,'补货建议-每月快照'!F:F)</f>
        <v>46020</v>
      </c>
      <c r="F417">
        <f>SUMIF('采购计划明细数据（2025.11-2026.2.17'!J:J,G417,'采购计划明细数据（2025.11-2026.2.17'!X:X)</f>
        <v>500</v>
      </c>
      <c r="G417" t="str">
        <f>_xlfn.XLOOKUP(A417,'[1]补货建议-当日'!$C:$C,'[1]补货建议-当日'!$E:$E)</f>
        <v>DX06006</v>
      </c>
      <c r="H417">
        <f t="shared" si="7"/>
        <v>500</v>
      </c>
    </row>
    <row r="418" hidden="1" spans="1:8">
      <c r="A418" t="s">
        <v>2203</v>
      </c>
      <c r="B418">
        <f>SUMIFS('采购数据-每月'!$B:$B,'采购数据-每月'!$A:$A,$A418,'采购数据-每月'!$D:$D,B$1)</f>
        <v>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1">
        <f>_xlfn.XLOOKUP(A418,'补货建议-每月快照'!B:B,'补货建议-每月快照'!F:F)</f>
        <v>46039</v>
      </c>
      <c r="F418">
        <f>SUMIF('采购计划明细数据（2025.11-2026.2.17'!J:J,G418,'采购计划明细数据（2025.11-2026.2.17'!X:X)</f>
        <v>0</v>
      </c>
      <c r="G418" t="str">
        <f>_xlfn.XLOOKUP(A418,'[1]补货建议-当日'!$C:$C,'[1]补货建议-当日'!$E:$E)</f>
        <v>DX06007</v>
      </c>
    </row>
    <row r="419" spans="1:8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1">
        <f>_xlfn.XLOOKUP(A419,'补货建议-每月快照'!B:B,'补货建议-每月快照'!F:F)</f>
        <v>46032</v>
      </c>
      <c r="F419">
        <f>SUMIF('采购计划明细数据（2025.11-2026.2.17'!J:J,G419,'采购计划明细数据（2025.11-2026.2.17'!X:X)</f>
        <v>350</v>
      </c>
      <c r="G419" t="str">
        <f>_xlfn.XLOOKUP(A419,'[1]补货建议-当日'!$C:$C,'[1]补货建议-当日'!$E:$E)</f>
        <v>ZY02287</v>
      </c>
      <c r="H419">
        <f t="shared" ref="H419:H422" si="8">F419</f>
        <v>350</v>
      </c>
    </row>
    <row r="420" spans="1:8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1">
        <f>_xlfn.XLOOKUP(A420,'补货建议-每月快照'!B:B,'补货建议-每月快照'!F:F)</f>
        <v>46030</v>
      </c>
      <c r="F420">
        <f>SUMIF('采购计划明细数据（2025.11-2026.2.17'!J:J,G420,'采购计划明细数据（2025.11-2026.2.17'!X:X)</f>
        <v>350</v>
      </c>
      <c r="G420" t="str">
        <f>_xlfn.XLOOKUP(A420,'[1]补货建议-当日'!$C:$C,'[1]补货建议-当日'!$E:$E)</f>
        <v>ZY02288</v>
      </c>
      <c r="H420">
        <f t="shared" si="8"/>
        <v>350</v>
      </c>
    </row>
    <row r="421" spans="1:8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1">
        <f>_xlfn.XLOOKUP(A421,'补货建议-每月快照'!B:B,'补货建议-每月快照'!F:F)</f>
        <v>46030</v>
      </c>
      <c r="F421">
        <f>SUMIF('采购计划明细数据（2025.11-2026.2.17'!J:J,G421,'采购计划明细数据（2025.11-2026.2.17'!X:X)</f>
        <v>350</v>
      </c>
      <c r="G421" t="str">
        <f>_xlfn.XLOOKUP(A421,'[1]补货建议-当日'!$C:$C,'[1]补货建议-当日'!$E:$E)</f>
        <v>ZY02289</v>
      </c>
      <c r="H421">
        <f t="shared" si="8"/>
        <v>350</v>
      </c>
    </row>
    <row r="422" spans="1:8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1">
        <f>_xlfn.XLOOKUP(A422,'补货建议-每月快照'!B:B,'补货建议-每月快照'!F:F)</f>
        <v>46031</v>
      </c>
      <c r="F422">
        <f>SUMIF('采购计划明细数据（2025.11-2026.2.17'!J:J,G422,'采购计划明细数据（2025.11-2026.2.17'!X:X)</f>
        <v>350</v>
      </c>
      <c r="G422" t="str">
        <f>_xlfn.XLOOKUP(A422,'[1]补货建议-当日'!$C:$C,'[1]补货建议-当日'!$E:$E)</f>
        <v>ZY02290</v>
      </c>
      <c r="H422">
        <f t="shared" si="8"/>
        <v>350</v>
      </c>
    </row>
    <row r="423" hidden="1" spans="1:8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1">
        <f>_xlfn.XLOOKUP(A423,'补货建议-每月快照'!B:B,'补货建议-每月快照'!F:F)</f>
        <v>45964</v>
      </c>
      <c r="F423">
        <f>SUMIF('采购计划明细数据（2025.11-2026.2.17'!J:J,G423,'采购计划明细数据（2025.11-2026.2.17'!X:X)</f>
        <v>0</v>
      </c>
      <c r="G423" t="str">
        <f>_xlfn.XLOOKUP(A423,'[1]补货建议-当日'!$C:$C,'[1]补货建议-当日'!$E:$E)</f>
        <v>ZY02271</v>
      </c>
    </row>
    <row r="424" hidden="1" spans="1:8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1">
        <f>_xlfn.XLOOKUP(A424,'补货建议-每月快照'!B:B,'补货建议-每月快照'!F:F)</f>
        <v>45968</v>
      </c>
      <c r="F424">
        <f>SUMIF('采购计划明细数据（2025.11-2026.2.17'!J:J,G424,'采购计划明细数据（2025.11-2026.2.17'!X:X)</f>
        <v>0</v>
      </c>
      <c r="G424" t="str">
        <f>_xlfn.XLOOKUP(A424,'[1]补货建议-当日'!$C:$C,'[1]补货建议-当日'!$E:$E)</f>
        <v>ZY02270</v>
      </c>
    </row>
    <row r="425" spans="1:8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1">
        <f>_xlfn.XLOOKUP(A425,'补货建议-每月快照'!B:B,'补货建议-每月快照'!F:F)</f>
        <v>46028</v>
      </c>
      <c r="F425">
        <f>SUMIF('采购计划明细数据（2025.11-2026.2.17'!J:J,G425,'采购计划明细数据（2025.11-2026.2.17'!X:X)</f>
        <v>300</v>
      </c>
      <c r="G425" t="str">
        <f>_xlfn.XLOOKUP(A425,'[1]补货建议-当日'!$C:$C,'[1]补货建议-当日'!$E:$E)</f>
        <v>ZY02286</v>
      </c>
      <c r="H425">
        <f t="shared" ref="H425:H429" si="9">F425</f>
        <v>300</v>
      </c>
    </row>
    <row r="426" spans="1:8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1">
        <f>_xlfn.XLOOKUP(A426,'补货建议-每月快照'!B:B,'补货建议-每月快照'!F:F)</f>
        <v>46030</v>
      </c>
      <c r="F426">
        <f>SUMIF('采购计划明细数据（2025.11-2026.2.17'!J:J,G426,'采购计划明细数据（2025.11-2026.2.17'!X:X)</f>
        <v>450</v>
      </c>
      <c r="G426" t="str">
        <f>_xlfn.XLOOKUP(A426,'[1]补货建议-当日'!$C:$C,'[1]补货建议-当日'!$E:$E)</f>
        <v>ZY02285</v>
      </c>
      <c r="H426">
        <f t="shared" si="9"/>
        <v>450</v>
      </c>
    </row>
    <row r="427" spans="1:8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1">
        <f>_xlfn.XLOOKUP(A427,'补货建议-每月快照'!B:B,'补货建议-每月快照'!F:F)</f>
        <v>46028</v>
      </c>
      <c r="F427">
        <f>SUMIF('采购计划明细数据（2025.11-2026.2.17'!J:J,G427,'采购计划明细数据（2025.11-2026.2.17'!X:X)</f>
        <v>450</v>
      </c>
      <c r="G427" t="str">
        <f>_xlfn.XLOOKUP(A427,'[1]补货建议-当日'!$C:$C,'[1]补货建议-当日'!$E:$E)</f>
        <v>ZY02284</v>
      </c>
      <c r="H427">
        <f t="shared" si="9"/>
        <v>450</v>
      </c>
    </row>
    <row r="428" spans="1:8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1">
        <f>_xlfn.XLOOKUP(A428,'补货建议-每月快照'!B:B,'补货建议-每月快照'!F:F)</f>
        <v>46026</v>
      </c>
      <c r="F428">
        <f>SUMIF('采购计划明细数据（2025.11-2026.2.17'!J:J,G428,'采购计划明细数据（2025.11-2026.2.17'!X:X)</f>
        <v>450</v>
      </c>
      <c r="G428" t="str">
        <f>_xlfn.XLOOKUP(A428,'[1]补货建议-当日'!$C:$C,'[1]补货建议-当日'!$E:$E)</f>
        <v>ZY02283</v>
      </c>
      <c r="H428">
        <f t="shared" si="9"/>
        <v>450</v>
      </c>
    </row>
    <row r="429" spans="1:8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1">
        <f>_xlfn.XLOOKUP(A429,'补货建议-每月快照'!B:B,'补货建议-每月快照'!F:F)</f>
        <v>46026</v>
      </c>
      <c r="F429">
        <f>SUMIF('采购计划明细数据（2025.11-2026.2.17'!J:J,G429,'采购计划明细数据（2025.11-2026.2.17'!X:X)</f>
        <v>450</v>
      </c>
      <c r="G429" t="str">
        <f>_xlfn.XLOOKUP(A429,'[1]补货建议-当日'!$C:$C,'[1]补货建议-当日'!$E:$E)</f>
        <v>ZY02282</v>
      </c>
      <c r="H429">
        <f t="shared" si="9"/>
        <v>450</v>
      </c>
    </row>
    <row r="430" hidden="1" spans="1:8">
      <c r="A430" t="s">
        <v>2565</v>
      </c>
      <c r="B430">
        <f>SUMIFS('采购数据-每月'!$B:$B,'采购数据-每月'!$A:$A,$A430,'采购数据-每月'!$D:$D,B$1)</f>
        <v>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1">
        <f>_xlfn.XLOOKUP(A430,'补货建议-每月快照'!B:B,'补货建议-每月快照'!F:F)</f>
        <v>46031</v>
      </c>
      <c r="F430">
        <f>SUMIF('采购计划明细数据（2025.11-2026.2.17'!J:J,G430,'采购计划明细数据（2025.11-2026.2.17'!X:X)</f>
        <v>0</v>
      </c>
      <c r="G430" t="str">
        <f>_xlfn.XLOOKUP(A430,'[1]补货建议-当日'!$C:$C,'[1]补货建议-当日'!$E:$E)</f>
        <v>ZY02281</v>
      </c>
    </row>
    <row r="431" hidden="1" spans="1:8">
      <c r="A431" t="s">
        <v>2567</v>
      </c>
      <c r="B431">
        <f>SUMIFS('采购数据-每月'!$B:$B,'采购数据-每月'!$A:$A,$A431,'采购数据-每月'!$D:$D,B$1)</f>
        <v>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1">
        <f>_xlfn.XLOOKUP(A431,'补货建议-每月快照'!B:B,'补货建议-每月快照'!F:F)</f>
        <v>46030</v>
      </c>
      <c r="F431">
        <f>SUMIF('采购计划明细数据（2025.11-2026.2.17'!J:J,G431,'采购计划明细数据（2025.11-2026.2.17'!X:X)</f>
        <v>0</v>
      </c>
      <c r="G431" t="str">
        <f>_xlfn.XLOOKUP(A431,'[1]补货建议-当日'!$C:$C,'[1]补货建议-当日'!$E:$E)</f>
        <v>ZY02280</v>
      </c>
    </row>
    <row r="432" hidden="1" spans="1:8">
      <c r="A432" t="s">
        <v>2569</v>
      </c>
      <c r="B432">
        <f>SUMIFS('采购数据-每月'!$B:$B,'采购数据-每月'!$A:$A,$A432,'采购数据-每月'!$D:$D,B$1)</f>
        <v>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1">
        <f>_xlfn.XLOOKUP(A432,'补货建议-每月快照'!B:B,'补货建议-每月快照'!F:F)</f>
        <v>46032</v>
      </c>
      <c r="F432">
        <f>SUMIF('采购计划明细数据（2025.11-2026.2.17'!J:J,G432,'采购计划明细数据（2025.11-2026.2.17'!X:X)</f>
        <v>0</v>
      </c>
      <c r="G432" t="str">
        <f>_xlfn.XLOOKUP(A432,'[1]补货建议-当日'!$C:$C,'[1]补货建议-当日'!$E:$E)</f>
        <v>ZY02279</v>
      </c>
    </row>
    <row r="433" hidden="1" spans="1:7">
      <c r="A433" t="s">
        <v>2571</v>
      </c>
      <c r="B433">
        <f>SUMIFS('采购数据-每月'!$B:$B,'采购数据-每月'!$A:$A,$A433,'采购数据-每月'!$D:$D,B$1)</f>
        <v>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1">
        <f>_xlfn.XLOOKUP(A433,'补货建议-每月快照'!B:B,'补货建议-每月快照'!F:F)</f>
        <v>46032</v>
      </c>
      <c r="F433">
        <f>SUMIF('采购计划明细数据（2025.11-2026.2.17'!J:J,G433,'采购计划明细数据（2025.11-2026.2.17'!X:X)</f>
        <v>0</v>
      </c>
      <c r="G433" t="str">
        <f>_xlfn.XLOOKUP(A433,'[1]补货建议-当日'!$C:$C,'[1]补货建议-当日'!$E:$E)</f>
        <v>ZY02278</v>
      </c>
    </row>
    <row r="434" hidden="1" spans="1:7">
      <c r="A434" t="s">
        <v>2573</v>
      </c>
      <c r="B434">
        <f>SUMIFS('采购数据-每月'!$B:$B,'采购数据-每月'!$A:$A,$A434,'采购数据-每月'!$D:$D,B$1)</f>
        <v>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1">
        <f>_xlfn.XLOOKUP(A434,'补货建议-每月快照'!B:B,'补货建议-每月快照'!F:F)</f>
        <v>46031</v>
      </c>
      <c r="F434">
        <f>SUMIF('采购计划明细数据（2025.11-2026.2.17'!J:J,G434,'采购计划明细数据（2025.11-2026.2.17'!X:X)</f>
        <v>0</v>
      </c>
      <c r="G434" t="str">
        <f>_xlfn.XLOOKUP(A434,'[1]补货建议-当日'!$C:$C,'[1]补货建议-当日'!$E:$E)</f>
        <v>ZY02277</v>
      </c>
    </row>
    <row r="435" hidden="1" spans="1:7">
      <c r="A435" t="s">
        <v>2575</v>
      </c>
      <c r="B435">
        <f>SUMIFS('采购数据-每月'!$B:$B,'采购数据-每月'!$A:$A,$A435,'采购数据-每月'!$D:$D,B$1)</f>
        <v>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1">
        <f>_xlfn.XLOOKUP(A435,'补货建议-每月快照'!B:B,'补货建议-每月快照'!F:F)</f>
        <v>46032</v>
      </c>
      <c r="F435">
        <f>SUMIF('采购计划明细数据（2025.11-2026.2.17'!J:J,G435,'采购计划明细数据（2025.11-2026.2.17'!X:X)</f>
        <v>0</v>
      </c>
      <c r="G435" t="str">
        <f>_xlfn.XLOOKUP(A435,'[1]补货建议-当日'!$C:$C,'[1]补货建议-当日'!$E:$E)</f>
        <v>ZY02276</v>
      </c>
    </row>
    <row r="436" hidden="1" spans="1:7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1">
        <f>_xlfn.XLOOKUP(A436,'补货建议-每月快照'!B:B,'补货建议-每月快照'!F:F)</f>
        <v>46020</v>
      </c>
      <c r="F436">
        <f>SUMIF('采购计划明细数据（2025.11-2026.2.17'!J:J,G436,'采购计划明细数据（2025.11-2026.2.17'!X:X)</f>
        <v>0</v>
      </c>
      <c r="G436" t="str">
        <f>_xlfn.XLOOKUP(A436,'[1]补货建议-当日'!$C:$C,'[1]补货建议-当日'!$E:$E)</f>
        <v>ZY02275</v>
      </c>
    </row>
    <row r="437" hidden="1" spans="1:7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1">
        <f>_xlfn.XLOOKUP(A437,'补货建议-每月快照'!B:B,'补货建议-每月快照'!F:F)</f>
        <v>46020</v>
      </c>
      <c r="F437">
        <f>SUMIF('采购计划明细数据（2025.11-2026.2.17'!J:J,G437,'采购计划明细数据（2025.11-2026.2.17'!X:X)</f>
        <v>0</v>
      </c>
      <c r="G437" t="str">
        <f>_xlfn.XLOOKUP(A437,'[1]补货建议-当日'!$C:$C,'[1]补货建议-当日'!$E:$E)</f>
        <v>ZY02274</v>
      </c>
    </row>
    <row r="438" hidden="1" spans="1:7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1">
        <f>_xlfn.XLOOKUP(A438,'补货建议-每月快照'!B:B,'补货建议-每月快照'!F:F)</f>
        <v>46020</v>
      </c>
      <c r="F438">
        <f>SUMIF('采购计划明细数据（2025.11-2026.2.17'!J:J,G438,'采购计划明细数据（2025.11-2026.2.17'!X:X)</f>
        <v>0</v>
      </c>
      <c r="G438" t="str">
        <f>_xlfn.XLOOKUP(A438,'[1]补货建议-当日'!$C:$C,'[1]补货建议-当日'!$E:$E)</f>
        <v>ZY02273</v>
      </c>
    </row>
    <row r="439" hidden="1" spans="1:7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1">
        <f>_xlfn.XLOOKUP(A439,'补货建议-每月快照'!B:B,'补货建议-每月快照'!F:F)</f>
        <v>46031</v>
      </c>
      <c r="F439">
        <f>SUMIF('采购计划明细数据（2025.11-2026.2.17'!J:J,G439,'采购计划明细数据（2025.11-2026.2.17'!X:X)</f>
        <v>0</v>
      </c>
      <c r="G439" t="str">
        <f>_xlfn.XLOOKUP(A439,'[1]补货建议-当日'!$C:$C,'[1]补货建议-当日'!$E:$E)</f>
        <v>ZY02272</v>
      </c>
    </row>
    <row r="440" hidden="1" spans="1:7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1">
        <f>_xlfn.XLOOKUP(A440,'补货建议-每月快照'!B:B,'补货建议-每月快照'!F:F)</f>
        <v>46017</v>
      </c>
      <c r="F440">
        <f>SUMIF('采购计划明细数据（2025.11-2026.2.17'!J:J,G440,'采购计划明细数据（2025.11-2026.2.17'!X:X)</f>
        <v>0</v>
      </c>
      <c r="G440" t="str">
        <f>_xlfn.XLOOKUP(A440,'[1]补货建议-当日'!$C:$C,'[1]补货建议-当日'!$E:$E)</f>
        <v>ZY02267</v>
      </c>
    </row>
    <row r="441" hidden="1" spans="1:7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1">
        <f>_xlfn.XLOOKUP(A441,'补货建议-每月快照'!B:B,'补货建议-每月快照'!F:F)</f>
        <v>46017</v>
      </c>
      <c r="F441">
        <f>SUMIF('采购计划明细数据（2025.11-2026.2.17'!J:J,G441,'采购计划明细数据（2025.11-2026.2.17'!X:X)</f>
        <v>0</v>
      </c>
      <c r="G441" t="str">
        <f>_xlfn.XLOOKUP(A441,'[1]补货建议-当日'!$C:$C,'[1]补货建议-当日'!$E:$E)</f>
        <v>ZY02266</v>
      </c>
    </row>
    <row r="442" hidden="1" spans="1:7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1">
        <f>_xlfn.XLOOKUP(A442,'补货建议-每月快照'!B:B,'补货建议-每月快照'!F:F)</f>
        <v>46017</v>
      </c>
      <c r="F442">
        <f>SUMIF('采购计划明细数据（2025.11-2026.2.17'!J:J,G442,'采购计划明细数据（2025.11-2026.2.17'!X:X)</f>
        <v>0</v>
      </c>
      <c r="G442" t="str">
        <f>_xlfn.XLOOKUP(A442,'[1]补货建议-当日'!$C:$C,'[1]补货建议-当日'!$E:$E)</f>
        <v>ZY02265</v>
      </c>
    </row>
    <row r="443" hidden="1" spans="1:7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1">
        <f>_xlfn.XLOOKUP(A443,'补货建议-每月快照'!B:B,'补货建议-每月快照'!F:F)</f>
        <v>46017</v>
      </c>
      <c r="F443">
        <f>SUMIF('采购计划明细数据（2025.11-2026.2.17'!J:J,G443,'采购计划明细数据（2025.11-2026.2.17'!X:X)</f>
        <v>0</v>
      </c>
      <c r="G443" t="str">
        <f>_xlfn.XLOOKUP(A443,'[1]补货建议-当日'!$C:$C,'[1]补货建议-当日'!$E:$E)</f>
        <v>ZY02264</v>
      </c>
    </row>
    <row r="444" hidden="1" spans="1:7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1">
        <f>_xlfn.XLOOKUP(A444,'补货建议-每月快照'!B:B,'补货建议-每月快照'!F:F)</f>
        <v>46017</v>
      </c>
      <c r="F444">
        <f>SUMIF('采购计划明细数据（2025.11-2026.2.17'!J:J,G444,'采购计划明细数据（2025.11-2026.2.17'!X:X)</f>
        <v>0</v>
      </c>
      <c r="G444" t="str">
        <f>_xlfn.XLOOKUP(A444,'[1]补货建议-当日'!$C:$C,'[1]补货建议-当日'!$E:$E)</f>
        <v>ZY02263</v>
      </c>
    </row>
    <row r="445" hidden="1" spans="1:7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1">
        <f>_xlfn.XLOOKUP(A445,'补货建议-每月快照'!B:B,'补货建议-每月快照'!F:F)</f>
        <v>46017</v>
      </c>
      <c r="F445">
        <f>SUMIF('采购计划明细数据（2025.11-2026.2.17'!J:J,G445,'采购计划明细数据（2025.11-2026.2.17'!X:X)</f>
        <v>0</v>
      </c>
      <c r="G445" t="str">
        <f>_xlfn.XLOOKUP(A445,'[1]补货建议-当日'!$C:$C,'[1]补货建议-当日'!$E:$E)</f>
        <v>ZY02262</v>
      </c>
    </row>
    <row r="446" hidden="1" spans="1:7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1">
        <f>_xlfn.XLOOKUP(A446,'补货建议-每月快照'!B:B,'补货建议-每月快照'!F:F)</f>
        <v>46017</v>
      </c>
      <c r="F446">
        <f>SUMIF('采购计划明细数据（2025.11-2026.2.17'!J:J,G446,'采购计划明细数据（2025.11-2026.2.17'!X:X)</f>
        <v>0</v>
      </c>
      <c r="G446" t="str">
        <f>_xlfn.XLOOKUP(A446,'[1]补货建议-当日'!$C:$C,'[1]补货建议-当日'!$E:$E)</f>
        <v>ZY02261</v>
      </c>
    </row>
    <row r="447" hidden="1" spans="1:7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1">
        <f>_xlfn.XLOOKUP(A447,'补货建议-每月快照'!B:B,'补货建议-每月快照'!F:F)</f>
        <v>46017</v>
      </c>
      <c r="F447">
        <f>SUMIF('采购计划明细数据（2025.11-2026.2.17'!J:J,G447,'采购计划明细数据（2025.11-2026.2.17'!X:X)</f>
        <v>0</v>
      </c>
      <c r="G447" t="str">
        <f>_xlfn.XLOOKUP(A447,'[1]补货建议-当日'!$C:$C,'[1]补货建议-当日'!$E:$E)</f>
        <v>ZY02260</v>
      </c>
    </row>
    <row r="448" hidden="1" spans="1:7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1">
        <f>_xlfn.XLOOKUP(A448,'补货建议-每月快照'!B:B,'补货建议-每月快照'!F:F)</f>
        <v>46017</v>
      </c>
      <c r="F448">
        <f>SUMIF('采购计划明细数据（2025.11-2026.2.17'!J:J,G448,'采购计划明细数据（2025.11-2026.2.17'!X:X)</f>
        <v>0</v>
      </c>
      <c r="G448" t="str">
        <f>_xlfn.XLOOKUP(A448,'[1]补货建议-当日'!$C:$C,'[1]补货建议-当日'!$E:$E)</f>
        <v>ZY02259</v>
      </c>
    </row>
    <row r="449" hidden="1" spans="1:8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1">
        <f>_xlfn.XLOOKUP(A449,'补货建议-每月快照'!B:B,'补货建议-每月快照'!F:F)</f>
        <v>46017</v>
      </c>
      <c r="F449">
        <f>SUMIF('采购计划明细数据（2025.11-2026.2.17'!J:J,G449,'采购计划明细数据（2025.11-2026.2.17'!X:X)</f>
        <v>0</v>
      </c>
      <c r="G449" t="str">
        <f>_xlfn.XLOOKUP(A449,'[1]补货建议-当日'!$C:$C,'[1]补货建议-当日'!$E:$E)</f>
        <v>ZY02258</v>
      </c>
    </row>
    <row r="450" hidden="1" spans="1:8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1">
        <f>_xlfn.XLOOKUP(A450,'补货建议-每月快照'!B:B,'补货建议-每月快照'!F:F)</f>
        <v>46017</v>
      </c>
      <c r="F450">
        <f>SUMIF('采购计划明细数据（2025.11-2026.2.17'!J:J,G450,'采购计划明细数据（2025.11-2026.2.17'!X:X)</f>
        <v>0</v>
      </c>
      <c r="G450" t="str">
        <f>_xlfn.XLOOKUP(A450,'[1]补货建议-当日'!$C:$C,'[1]补货建议-当日'!$E:$E)</f>
        <v>ZY02257</v>
      </c>
    </row>
    <row r="451" hidden="1" spans="1:8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1">
        <f>_xlfn.XLOOKUP(A451,'补货建议-每月快照'!B:B,'补货建议-每月快照'!F:F)</f>
        <v>46017</v>
      </c>
      <c r="F451">
        <f>SUMIF('采购计划明细数据（2025.11-2026.2.17'!J:J,G451,'采购计划明细数据（2025.11-2026.2.17'!X:X)</f>
        <v>0</v>
      </c>
      <c r="G451" t="str">
        <f>_xlfn.XLOOKUP(A451,'[1]补货建议-当日'!$C:$C,'[1]补货建议-当日'!$E:$E)</f>
        <v>ZY02256</v>
      </c>
    </row>
    <row r="452" hidden="1" spans="1:8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1">
        <f>_xlfn.XLOOKUP(A452,'补货建议-每月快照'!B:B,'补货建议-每月快照'!F:F)</f>
        <v>46017</v>
      </c>
      <c r="F452">
        <f>SUMIF('采购计划明细数据（2025.11-2026.2.17'!J:J,G452,'采购计划明细数据（2025.11-2026.2.17'!X:X)</f>
        <v>0</v>
      </c>
      <c r="G452" t="str">
        <f>_xlfn.XLOOKUP(A452,'[1]补货建议-当日'!$C:$C,'[1]补货建议-当日'!$E:$E)</f>
        <v>ZY02255</v>
      </c>
    </row>
    <row r="453" hidden="1" spans="1:8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1">
        <f>_xlfn.XLOOKUP(A453,'补货建议-每月快照'!B:B,'补货建议-每月快照'!F:F)</f>
        <v>46017</v>
      </c>
      <c r="F453">
        <f>SUMIF('采购计划明细数据（2025.11-2026.2.17'!J:J,G453,'采购计划明细数据（2025.11-2026.2.17'!X:X)</f>
        <v>0</v>
      </c>
      <c r="G453" t="str">
        <f>_xlfn.XLOOKUP(A453,'[1]补货建议-当日'!$C:$C,'[1]补货建议-当日'!$E:$E)</f>
        <v>ZY02254</v>
      </c>
    </row>
    <row r="454" hidden="1" spans="1:8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1">
        <f>_xlfn.XLOOKUP(A454,'补货建议-每月快照'!B:B,'补货建议-每月快照'!F:F)</f>
        <v>46017</v>
      </c>
      <c r="F454">
        <f>SUMIF('采购计划明细数据（2025.11-2026.2.17'!J:J,G454,'采购计划明细数据（2025.11-2026.2.17'!X:X)</f>
        <v>0</v>
      </c>
      <c r="G454" t="str">
        <f>_xlfn.XLOOKUP(A454,'[1]补货建议-当日'!$C:$C,'[1]补货建议-当日'!$E:$E)</f>
        <v>ZY02253</v>
      </c>
    </row>
    <row r="455" hidden="1" spans="1:8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1">
        <f>_xlfn.XLOOKUP(A455,'补货建议-每月快照'!B:B,'补货建议-每月快照'!F:F)</f>
        <v>46017</v>
      </c>
      <c r="F455">
        <f>SUMIF('采购计划明细数据（2025.11-2026.2.17'!J:J,G455,'采购计划明细数据（2025.11-2026.2.17'!X:X)</f>
        <v>0</v>
      </c>
      <c r="G455" t="str">
        <f>_xlfn.XLOOKUP(A455,'[1]补货建议-当日'!$C:$C,'[1]补货建议-当日'!$E:$E)</f>
        <v>ZY02252</v>
      </c>
    </row>
    <row r="456" hidden="1" spans="1:8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1">
        <f>_xlfn.XLOOKUP(A456,'补货建议-每月快照'!B:B,'补货建议-每月快照'!F:F)</f>
        <v>46017</v>
      </c>
      <c r="F456">
        <f>SUMIF('采购计划明细数据（2025.11-2026.2.17'!J:J,G456,'采购计划明细数据（2025.11-2026.2.17'!X:X)</f>
        <v>0</v>
      </c>
      <c r="G456" t="str">
        <f>_xlfn.XLOOKUP(A456,'[1]补货建议-当日'!$C:$C,'[1]补货建议-当日'!$E:$E)</f>
        <v>ZY02251</v>
      </c>
    </row>
    <row r="457" spans="1:8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1">
        <f>_xlfn.XLOOKUP(A457,'补货建议-每月快照'!B:B,'补货建议-每月快照'!F:F)</f>
        <v>46025</v>
      </c>
      <c r="F457">
        <f>SUMIF('采购计划明细数据（2025.11-2026.2.17'!J:J,G457,'采购计划明细数据（2025.11-2026.2.17'!X:X)</f>
        <v>500</v>
      </c>
      <c r="G457" t="str">
        <f>_xlfn.XLOOKUP(A457,'[1]补货建议-当日'!$C:$C,'[1]补货建议-当日'!$E:$E)</f>
        <v>YS06706</v>
      </c>
      <c r="H457">
        <f t="shared" ref="H457:H463" si="10">F457</f>
        <v>500</v>
      </c>
    </row>
    <row r="458" hidden="1" spans="1:8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1">
        <f>_xlfn.XLOOKUP(A458,'补货建议-每月快照'!B:B,'补货建议-每月快照'!F:F)</f>
        <v>46043</v>
      </c>
      <c r="F458">
        <f>SUMIF('采购计划明细数据（2025.11-2026.2.17'!J:J,G458,'采购计划明细数据（2025.11-2026.2.17'!X:X)</f>
        <v>0</v>
      </c>
      <c r="G458" t="str">
        <f>_xlfn.XLOOKUP(A458,'[1]补货建议-当日'!$C:$C,'[1]补货建议-当日'!$E:$E)</f>
        <v>YS06707</v>
      </c>
    </row>
    <row r="459" hidden="1" spans="1:8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1">
        <f>_xlfn.XLOOKUP(A459,'补货建议-每月快照'!B:B,'补货建议-每月快照'!F:F)</f>
        <v>45968</v>
      </c>
      <c r="F459">
        <f>SUMIF('采购计划明细数据（2025.11-2026.2.17'!J:J,G459,'采购计划明细数据（2025.11-2026.2.17'!X:X)</f>
        <v>0</v>
      </c>
      <c r="G459" t="str">
        <f>_xlfn.XLOOKUP(A459,'[1]补货建议-当日'!$C:$C,'[1]补货建议-当日'!$E:$E)</f>
        <v>YS06704</v>
      </c>
    </row>
    <row r="460" spans="1:8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1">
        <f>_xlfn.XLOOKUP(A460,'补货建议-每月快照'!B:B,'补货建议-每月快照'!F:F)</f>
        <v>46017</v>
      </c>
      <c r="F460">
        <f>SUMIF('采购计划明细数据（2025.11-2026.2.17'!J:J,G460,'采购计划明细数据（2025.11-2026.2.17'!X:X)</f>
        <v>550</v>
      </c>
      <c r="G460" t="str">
        <f>_xlfn.XLOOKUP(A460,'[1]补货建议-当日'!$C:$C,'[1]补货建议-当日'!$E:$E)</f>
        <v>YS06705</v>
      </c>
      <c r="H460">
        <f t="shared" si="10"/>
        <v>550</v>
      </c>
    </row>
    <row r="461" spans="1:8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1">
        <f>_xlfn.XLOOKUP(A461,'补货建议-每月快照'!B:B,'补货建议-每月快照'!F:F)</f>
        <v>46030</v>
      </c>
      <c r="F461">
        <f>SUMIF('采购计划明细数据（2025.11-2026.2.17'!J:J,G461,'采购计划明细数据（2025.11-2026.2.17'!X:X)</f>
        <v>400</v>
      </c>
      <c r="G461" t="str">
        <f>_xlfn.XLOOKUP(A461,'[1]补货建议-当日'!$C:$C,'[1]补货建议-当日'!$E:$E)</f>
        <v>PT53600</v>
      </c>
      <c r="H461">
        <f t="shared" si="10"/>
        <v>400</v>
      </c>
    </row>
    <row r="462" spans="1:8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1">
        <f>_xlfn.XLOOKUP(A462,'补货建议-每月快照'!B:B,'补货建议-每月快照'!F:F)</f>
        <v>46029</v>
      </c>
      <c r="F462">
        <f>SUMIF('采购计划明细数据（2025.11-2026.2.17'!J:J,G462,'采购计划明细数据（2025.11-2026.2.17'!X:X)</f>
        <v>500</v>
      </c>
      <c r="G462" t="str">
        <f>_xlfn.XLOOKUP(A462,'[1]补货建议-当日'!$C:$C,'[1]补货建议-当日'!$E:$E)</f>
        <v>PT53601</v>
      </c>
      <c r="H462">
        <f t="shared" si="10"/>
        <v>500</v>
      </c>
    </row>
    <row r="463" spans="1:8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1">
        <f>_xlfn.XLOOKUP(A463,'补货建议-每月快照'!B:B,'补货建议-每月快照'!F:F)</f>
        <v>46037</v>
      </c>
      <c r="F463">
        <f>SUMIF('采购计划明细数据（2025.11-2026.2.17'!J:J,G463,'采购计划明细数据（2025.11-2026.2.17'!X:X)</f>
        <v>400</v>
      </c>
      <c r="G463" t="str">
        <f>_xlfn.XLOOKUP(A463,'[1]补货建议-当日'!$C:$C,'[1]补货建议-当日'!$E:$E)</f>
        <v>PT53602</v>
      </c>
      <c r="H463">
        <f t="shared" si="10"/>
        <v>400</v>
      </c>
    </row>
    <row r="464" hidden="1" spans="1:8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1">
        <f>_xlfn.XLOOKUP(A464,'补货建议-每月快照'!B:B,'补货建议-每月快照'!F:F)</f>
        <v>46028</v>
      </c>
      <c r="F464">
        <f>SUMIF('采购计划明细数据（2025.11-2026.2.17'!J:J,G464,'采购计划明细数据（2025.11-2026.2.17'!X:X)</f>
        <v>0</v>
      </c>
      <c r="G464" t="str">
        <f>_xlfn.XLOOKUP(A464,'[1]补货建议-当日'!$C:$C,'[1]补货建议-当日'!$E:$E)</f>
        <v>PT53599</v>
      </c>
    </row>
    <row r="465" hidden="1" spans="1:7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1">
        <f>_xlfn.XLOOKUP(A465,'补货建议-每月快照'!B:B,'补货建议-每月快照'!F:F)</f>
        <v>46028</v>
      </c>
      <c r="F465">
        <f>SUMIF('采购计划明细数据（2025.11-2026.2.17'!J:J,G465,'采购计划明细数据（2025.11-2026.2.17'!X:X)</f>
        <v>0</v>
      </c>
      <c r="G465" t="str">
        <f>_xlfn.XLOOKUP(A465,'[1]补货建议-当日'!$C:$C,'[1]补货建议-当日'!$E:$E)</f>
        <v>PT53598</v>
      </c>
    </row>
    <row r="466" hidden="1" spans="1:7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1">
        <f>_xlfn.XLOOKUP(A466,'补货建议-每月快照'!B:B,'补货建议-每月快照'!F:F)</f>
        <v>46017</v>
      </c>
      <c r="F466">
        <f>SUMIF('采购计划明细数据（2025.11-2026.2.17'!J:J,G466,'采购计划明细数据（2025.11-2026.2.17'!X:X)</f>
        <v>0</v>
      </c>
      <c r="G466" t="str">
        <f>_xlfn.XLOOKUP(A466,'[1]补货建议-当日'!$C:$C,'[1]补货建议-当日'!$E:$E)</f>
        <v>PT53596</v>
      </c>
    </row>
    <row r="467" hidden="1" spans="1:7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1">
        <f>_xlfn.XLOOKUP(A467,'补货建议-每月快照'!B:B,'补货建议-每月快照'!F:F)</f>
        <v>46017</v>
      </c>
      <c r="F467">
        <f>SUMIF('采购计划明细数据（2025.11-2026.2.17'!J:J,G467,'采购计划明细数据（2025.11-2026.2.17'!X:X)</f>
        <v>0</v>
      </c>
      <c r="G467" t="str">
        <f>_xlfn.XLOOKUP(A467,'[1]补货建议-当日'!$C:$C,'[1]补货建议-当日'!$E:$E)</f>
        <v>PT53595</v>
      </c>
    </row>
    <row r="468" hidden="1" spans="1:7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1">
        <f>_xlfn.XLOOKUP(A468,'补货建议-每月快照'!B:B,'补货建议-每月快照'!F:F)</f>
        <v>46017</v>
      </c>
      <c r="F468">
        <f>SUMIF('采购计划明细数据（2025.11-2026.2.17'!J:J,G468,'采购计划明细数据（2025.11-2026.2.17'!X:X)</f>
        <v>0</v>
      </c>
      <c r="G468" t="str">
        <f>_xlfn.XLOOKUP(A468,'[1]补货建议-当日'!$C:$C,'[1]补货建议-当日'!$E:$E)</f>
        <v>PT53594</v>
      </c>
    </row>
    <row r="469" hidden="1" spans="1:7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1">
        <f>_xlfn.XLOOKUP(A469,'补货建议-每月快照'!B:B,'补货建议-每月快照'!F:F)</f>
        <v>46017</v>
      </c>
      <c r="F469">
        <f>SUMIF('采购计划明细数据（2025.11-2026.2.17'!J:J,G469,'采购计划明细数据（2025.11-2026.2.17'!X:X)</f>
        <v>0</v>
      </c>
      <c r="G469" t="str">
        <f>_xlfn.XLOOKUP(A469,'[1]补货建议-当日'!$C:$C,'[1]补货建议-当日'!$E:$E)</f>
        <v>PT53593</v>
      </c>
    </row>
    <row r="470" hidden="1" spans="1:7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1">
        <f>_xlfn.XLOOKUP(A470,'补货建议-每月快照'!B:B,'补货建议-每月快照'!F:F)</f>
        <v>46017</v>
      </c>
      <c r="F470">
        <f>SUMIF('采购计划明细数据（2025.11-2026.2.17'!J:J,G470,'采购计划明细数据（2025.11-2026.2.17'!X:X)</f>
        <v>0</v>
      </c>
      <c r="G470" t="str">
        <f>_xlfn.XLOOKUP(A470,'[1]补货建议-当日'!$C:$C,'[1]补货建议-当日'!$E:$E)</f>
        <v>PT53592</v>
      </c>
    </row>
    <row r="471" hidden="1" spans="1:7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1">
        <f>_xlfn.XLOOKUP(A471,'补货建议-每月快照'!B:B,'补货建议-每月快照'!F:F)</f>
        <v>46017</v>
      </c>
      <c r="F471">
        <f>SUMIF('采购计划明细数据（2025.11-2026.2.17'!J:J,G471,'采购计划明细数据（2025.11-2026.2.17'!X:X)</f>
        <v>0</v>
      </c>
      <c r="G471" t="str">
        <f>_xlfn.XLOOKUP(A471,'[1]补货建议-当日'!$C:$C,'[1]补货建议-当日'!$E:$E)</f>
        <v>PT53591</v>
      </c>
    </row>
    <row r="472" hidden="1" spans="1:7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1">
        <f>_xlfn.XLOOKUP(A472,'补货建议-每月快照'!B:B,'补货建议-每月快照'!F:F)</f>
        <v>46017</v>
      </c>
      <c r="F472">
        <f>SUMIF('采购计划明细数据（2025.11-2026.2.17'!J:J,G472,'采购计划明细数据（2025.11-2026.2.17'!X:X)</f>
        <v>0</v>
      </c>
      <c r="G472" t="str">
        <f>_xlfn.XLOOKUP(A472,'[1]补货建议-当日'!$C:$C,'[1]补货建议-当日'!$E:$E)</f>
        <v>PT53590</v>
      </c>
    </row>
    <row r="473" hidden="1" spans="1:7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1">
        <f>_xlfn.XLOOKUP(A473,'补货建议-每月快照'!B:B,'补货建议-每月快照'!F:F)</f>
        <v>46017</v>
      </c>
      <c r="F473">
        <f>SUMIF('采购计划明细数据（2025.11-2026.2.17'!J:J,G473,'采购计划明细数据（2025.11-2026.2.17'!X:X)</f>
        <v>0</v>
      </c>
      <c r="G473" t="str">
        <f>_xlfn.XLOOKUP(A473,'[1]补货建议-当日'!$C:$C,'[1]补货建议-当日'!$E:$E)</f>
        <v>PT53589</v>
      </c>
    </row>
    <row r="474" hidden="1" spans="1:7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1">
        <f>_xlfn.XLOOKUP(A474,'补货建议-每月快照'!B:B,'补货建议-每月快照'!F:F)</f>
        <v>46017</v>
      </c>
      <c r="F474">
        <f>SUMIF('采购计划明细数据（2025.11-2026.2.17'!J:J,G474,'采购计划明细数据（2025.11-2026.2.17'!X:X)</f>
        <v>0</v>
      </c>
      <c r="G474" t="str">
        <f>_xlfn.XLOOKUP(A474,'[1]补货建议-当日'!$C:$C,'[1]补货建议-当日'!$E:$E)</f>
        <v>PT53588</v>
      </c>
    </row>
    <row r="475" hidden="1" spans="1:7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1">
        <f>_xlfn.XLOOKUP(A475,'补货建议-每月快照'!B:B,'补货建议-每月快照'!F:F)</f>
        <v>46017</v>
      </c>
      <c r="F475">
        <f>SUMIF('采购计划明细数据（2025.11-2026.2.17'!J:J,G475,'采购计划明细数据（2025.11-2026.2.17'!X:X)</f>
        <v>0</v>
      </c>
      <c r="G475" t="str">
        <f>_xlfn.XLOOKUP(A475,'[1]补货建议-当日'!$C:$C,'[1]补货建议-当日'!$E:$E)</f>
        <v>PT53587</v>
      </c>
    </row>
    <row r="476" hidden="1" spans="1:7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1">
        <f>_xlfn.XLOOKUP(A476,'补货建议-每月快照'!B:B,'补货建议-每月快照'!F:F)</f>
        <v>46020</v>
      </c>
      <c r="F476">
        <f>SUMIF('采购计划明细数据（2025.11-2026.2.17'!J:J,G476,'采购计划明细数据（2025.11-2026.2.17'!X:X)</f>
        <v>0</v>
      </c>
      <c r="G476" t="str">
        <f>_xlfn.XLOOKUP(A476,'[1]补货建议-当日'!$C:$C,'[1]补货建议-当日'!$E:$E)</f>
        <v>PT53586</v>
      </c>
    </row>
    <row r="477" hidden="1" spans="1:7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1">
        <f>_xlfn.XLOOKUP(A477,'补货建议-每月快照'!B:B,'补货建议-每月快照'!F:F)</f>
        <v>46017</v>
      </c>
      <c r="F477">
        <f>SUMIF('采购计划明细数据（2025.11-2026.2.17'!J:J,G477,'采购计划明细数据（2025.11-2026.2.17'!X:X)</f>
        <v>0</v>
      </c>
      <c r="G477" t="str">
        <f>_xlfn.XLOOKUP(A477,'[1]补货建议-当日'!$C:$C,'[1]补货建议-当日'!$E:$E)</f>
        <v>PT53585</v>
      </c>
    </row>
    <row r="478" hidden="1" spans="1:7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1">
        <f>_xlfn.XLOOKUP(A478,'补货建议-每月快照'!B:B,'补货建议-每月快照'!F:F)</f>
        <v>46023</v>
      </c>
      <c r="F478">
        <f>SUMIF('采购计划明细数据（2025.11-2026.2.17'!J:J,G478,'采购计划明细数据（2025.11-2026.2.17'!X:X)</f>
        <v>0</v>
      </c>
      <c r="G478" t="str">
        <f>_xlfn.XLOOKUP(A478,'[1]补货建议-当日'!$C:$C,'[1]补货建议-当日'!$E:$E)</f>
        <v>PT53584</v>
      </c>
    </row>
    <row r="479" hidden="1" spans="1:7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1">
        <f>_xlfn.XLOOKUP(A479,'补货建议-每月快照'!B:B,'补货建议-每月快照'!F:F)</f>
        <v>46017</v>
      </c>
      <c r="F479">
        <f>SUMIF('采购计划明细数据（2025.11-2026.2.17'!J:J,G479,'采购计划明细数据（2025.11-2026.2.17'!X:X)</f>
        <v>0</v>
      </c>
      <c r="G479" t="str">
        <f>_xlfn.XLOOKUP(A479,'[1]补货建议-当日'!$C:$C,'[1]补货建议-当日'!$E:$E)</f>
        <v>PT53583</v>
      </c>
    </row>
    <row r="480" hidden="1" spans="1:7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1">
        <f>_xlfn.XLOOKUP(A480,'补货建议-每月快照'!B:B,'补货建议-每月快照'!F:F)</f>
        <v>46017</v>
      </c>
      <c r="F480">
        <f>SUMIF('采购计划明细数据（2025.11-2026.2.17'!J:J,G480,'采购计划明细数据（2025.11-2026.2.17'!X:X)</f>
        <v>0</v>
      </c>
      <c r="G480" t="str">
        <f>_xlfn.XLOOKUP(A480,'[1]补货建议-当日'!$C:$C,'[1]补货建议-当日'!$E:$E)</f>
        <v>PT53582</v>
      </c>
    </row>
    <row r="481" hidden="1" spans="1:8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1">
        <f>_xlfn.XLOOKUP(A481,'补货建议-每月快照'!B:B,'补货建议-每月快照'!F:F)</f>
        <v>46017</v>
      </c>
      <c r="F481">
        <f>SUMIF('采购计划明细数据（2025.11-2026.2.17'!J:J,G481,'采购计划明细数据（2025.11-2026.2.17'!X:X)</f>
        <v>0</v>
      </c>
      <c r="G481" t="str">
        <f>_xlfn.XLOOKUP(A481,'[1]补货建议-当日'!$C:$C,'[1]补货建议-当日'!$E:$E)</f>
        <v>PT53581</v>
      </c>
    </row>
    <row r="482" hidden="1" spans="1:8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1">
        <f>_xlfn.XLOOKUP(A482,'补货建议-每月快照'!B:B,'补货建议-每月快照'!F:F)</f>
        <v>46017</v>
      </c>
      <c r="F482">
        <f>SUMIF('采购计划明细数据（2025.11-2026.2.17'!J:J,G482,'采购计划明细数据（2025.11-2026.2.17'!X:X)</f>
        <v>0</v>
      </c>
      <c r="G482" t="str">
        <f>_xlfn.XLOOKUP(A482,'[1]补货建议-当日'!$C:$C,'[1]补货建议-当日'!$E:$E)</f>
        <v>PT53580</v>
      </c>
    </row>
    <row r="483" hidden="1" spans="1:8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1">
        <f>_xlfn.XLOOKUP(A483,'补货建议-每月快照'!B:B,'补货建议-每月快照'!F:F)</f>
        <v>46023</v>
      </c>
      <c r="F483">
        <f>SUMIF('采购计划明细数据（2025.11-2026.2.17'!J:J,G483,'采购计划明细数据（2025.11-2026.2.17'!X:X)</f>
        <v>0</v>
      </c>
      <c r="G483" t="str">
        <f>_xlfn.XLOOKUP(A483,'[1]补货建议-当日'!$C:$C,'[1]补货建议-当日'!$E:$E)</f>
        <v>PT53579</v>
      </c>
    </row>
    <row r="484" hidden="1" spans="1:8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1">
        <f>_xlfn.XLOOKUP(A484,'补货建议-每月快照'!B:B,'补货建议-每月快照'!F:F)</f>
        <v>46017</v>
      </c>
      <c r="F484">
        <f>SUMIF('采购计划明细数据（2025.11-2026.2.17'!J:J,G484,'采购计划明细数据（2025.11-2026.2.17'!X:X)</f>
        <v>0</v>
      </c>
      <c r="G484" t="str">
        <f>_xlfn.XLOOKUP(A484,'[1]补货建议-当日'!$C:$C,'[1]补货建议-当日'!$E:$E)</f>
        <v>PT53578</v>
      </c>
    </row>
    <row r="485" hidden="1" spans="1:8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1">
        <f>_xlfn.XLOOKUP(A485,'补货建议-每月快照'!B:B,'补货建议-每月快照'!F:F)</f>
        <v>46017</v>
      </c>
      <c r="F485">
        <f>SUMIF('采购计划明细数据（2025.11-2026.2.17'!J:J,G485,'采购计划明细数据（2025.11-2026.2.17'!X:X)</f>
        <v>0</v>
      </c>
      <c r="G485" t="str">
        <f>_xlfn.XLOOKUP(A485,'[1]补货建议-当日'!$C:$C,'[1]补货建议-当日'!$E:$E)</f>
        <v>PT53577</v>
      </c>
    </row>
    <row r="486" hidden="1" spans="1:8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1">
        <f>_xlfn.XLOOKUP(A486,'补货建议-每月快照'!B:B,'补货建议-每月快照'!F:F)</f>
        <v>46017</v>
      </c>
      <c r="F486">
        <f>SUMIF('采购计划明细数据（2025.11-2026.2.17'!J:J,G486,'采购计划明细数据（2025.11-2026.2.17'!X:X)</f>
        <v>0</v>
      </c>
      <c r="G486" t="str">
        <f>_xlfn.XLOOKUP(A486,'[1]补货建议-当日'!$C:$C,'[1]补货建议-当日'!$E:$E)</f>
        <v>PT53575</v>
      </c>
    </row>
    <row r="487" hidden="1" spans="1:8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1">
        <f>_xlfn.XLOOKUP(A487,'补货建议-每月快照'!B:B,'补货建议-每月快照'!F:F)</f>
        <v>46020</v>
      </c>
      <c r="F487">
        <f>SUMIF('采购计划明细数据（2025.11-2026.2.17'!J:J,G487,'采购计划明细数据（2025.11-2026.2.17'!X:X)</f>
        <v>0</v>
      </c>
      <c r="G487" t="str">
        <f>_xlfn.XLOOKUP(A487,'[1]补货建议-当日'!$C:$C,'[1]补货建议-当日'!$E:$E)</f>
        <v>PT53574</v>
      </c>
    </row>
    <row r="488" hidden="1" spans="1:8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1">
        <f>_xlfn.XLOOKUP(A488,'补货建议-每月快照'!B:B,'补货建议-每月快照'!F:F)</f>
        <v>46036</v>
      </c>
      <c r="F488">
        <f>SUMIF('采购计划明细数据（2025.11-2026.2.17'!J:J,G488,'采购计划明细数据（2025.11-2026.2.17'!X:X)</f>
        <v>0</v>
      </c>
      <c r="G488" t="str">
        <f>_xlfn.XLOOKUP(A488,'[1]补货建议-当日'!$C:$C,'[1]补货建议-当日'!$E:$E)</f>
        <v>CR32533</v>
      </c>
    </row>
    <row r="489" hidden="1" spans="1:8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1">
        <f>_xlfn.XLOOKUP(A489,'补货建议-每月快照'!B:B,'补货建议-每月快照'!F:F)</f>
        <v>46039</v>
      </c>
      <c r="F489">
        <f>SUMIF('采购计划明细数据（2025.11-2026.2.17'!J:J,G489,'采购计划明细数据（2025.11-2026.2.17'!X:X)</f>
        <v>0</v>
      </c>
      <c r="G489" t="str">
        <f>_xlfn.XLOOKUP(A489,'[1]补货建议-当日'!$C:$C,'[1]补货建议-当日'!$E:$E)</f>
        <v>CR32534</v>
      </c>
    </row>
    <row r="490" hidden="1" spans="1:8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1">
        <f>_xlfn.XLOOKUP(A490,'补货建议-每月快照'!B:B,'补货建议-每月快照'!F:F)</f>
        <v>46039</v>
      </c>
      <c r="F490">
        <f>SUMIF('采购计划明细数据（2025.11-2026.2.17'!J:J,G490,'采购计划明细数据（2025.11-2026.2.17'!X:X)</f>
        <v>0</v>
      </c>
      <c r="G490" t="str">
        <f>_xlfn.XLOOKUP(A490,'[1]补货建议-当日'!$C:$C,'[1]补货建议-当日'!$E:$E)</f>
        <v>CR32535</v>
      </c>
    </row>
    <row r="491" hidden="1" spans="1:8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1">
        <f>_xlfn.XLOOKUP(A491,'补货建议-每月快照'!B:B,'补货建议-每月快照'!F:F)</f>
        <v>46036</v>
      </c>
      <c r="F491">
        <f>SUMIF('采购计划明细数据（2025.11-2026.2.17'!J:J,G491,'采购计划明细数据（2025.11-2026.2.17'!X:X)</f>
        <v>0</v>
      </c>
      <c r="G491" t="str">
        <f>_xlfn.XLOOKUP(A491,'[1]补货建议-当日'!$C:$C,'[1]补货建议-当日'!$E:$E)</f>
        <v>CR32536</v>
      </c>
    </row>
    <row r="492" hidden="1" spans="1:8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1">
        <f>_xlfn.XLOOKUP(A492,'补货建议-每月快照'!B:B,'补货建议-每月快照'!F:F)</f>
        <v>45970</v>
      </c>
      <c r="F492">
        <f>SUMIF('采购计划明细数据（2025.11-2026.2.17'!J:J,G492,'采购计划明细数据（2025.11-2026.2.17'!X:X)</f>
        <v>0</v>
      </c>
      <c r="G492" t="str">
        <f>_xlfn.XLOOKUP(A492,'[1]补货建议-当日'!$C:$C,'[1]补货建议-当日'!$E:$E)</f>
        <v>CR32519</v>
      </c>
    </row>
    <row r="493" hidden="1" spans="1:8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1">
        <f>_xlfn.XLOOKUP(A493,'补货建议-每月快照'!B:B,'补货建议-每月快照'!F:F)</f>
        <v>45989</v>
      </c>
      <c r="F493">
        <f>SUMIF('采购计划明细数据（2025.11-2026.2.17'!J:J,G493,'采购计划明细数据（2025.11-2026.2.17'!X:X)</f>
        <v>0</v>
      </c>
      <c r="G493" t="str">
        <f>_xlfn.XLOOKUP(A493,'[1]补货建议-当日'!$C:$C,'[1]补货建议-当日'!$E:$E)</f>
        <v>CR32520</v>
      </c>
    </row>
    <row r="494" hidden="1" spans="1:8">
      <c r="A494" t="s">
        <v>2962</v>
      </c>
      <c r="B494">
        <f>SUMIFS('采购数据-每月'!$B:$B,'采购数据-每月'!$A:$A,$A494,'采购数据-每月'!$D:$D,B$1)</f>
        <v>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1">
        <f>_xlfn.XLOOKUP(A494,'补货建议-每月快照'!B:B,'补货建议-每月快照'!F:F)</f>
        <v>46026</v>
      </c>
      <c r="F494">
        <f>SUMIF('采购计划明细数据（2025.11-2026.2.17'!J:J,G494,'采购计划明细数据（2025.11-2026.2.17'!X:X)</f>
        <v>0</v>
      </c>
      <c r="G494" t="str">
        <f>_xlfn.XLOOKUP(A494,'[1]补货建议-当日'!$C:$C,'[1]补货建议-当日'!$E:$E)</f>
        <v>CR32538</v>
      </c>
    </row>
    <row r="495" hidden="1" spans="1:8">
      <c r="A495" t="s">
        <v>2964</v>
      </c>
      <c r="B495">
        <f>SUMIFS('采购数据-每月'!$B:$B,'采购数据-每月'!$A:$A,$A495,'采购数据-每月'!$D:$D,B$1)</f>
        <v>0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1">
        <f>_xlfn.XLOOKUP(A495,'补货建议-每月快照'!B:B,'补货建议-每月快照'!F:F)</f>
        <v>46035</v>
      </c>
      <c r="F495">
        <f>SUMIF('采购计划明细数据（2025.11-2026.2.17'!J:J,G495,'采购计划明细数据（2025.11-2026.2.17'!X:X)</f>
        <v>0</v>
      </c>
      <c r="G495" t="str">
        <f>_xlfn.XLOOKUP(A495,'[1]补货建议-当日'!$C:$C,'[1]补货建议-当日'!$E:$E)</f>
        <v>CR32537</v>
      </c>
    </row>
    <row r="496" spans="1:8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1">
        <f>_xlfn.XLOOKUP(A496,'补货建议-每月快照'!B:B,'补货建议-每月快照'!F:F)</f>
        <v>46017</v>
      </c>
      <c r="F496">
        <f>SUMIF('采购计划明细数据（2025.11-2026.2.17'!J:J,G496,'采购计划明细数据（2025.11-2026.2.17'!X:X)</f>
        <v>600</v>
      </c>
      <c r="G496" t="str">
        <f>_xlfn.XLOOKUP(A496,'[1]补货建议-当日'!$C:$C,'[1]补货建议-当日'!$E:$E)</f>
        <v>CR32532</v>
      </c>
      <c r="H496">
        <f t="shared" ref="H496:H502" si="11">F496</f>
        <v>600</v>
      </c>
    </row>
    <row r="497" spans="1:8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1">
        <f>_xlfn.XLOOKUP(A497,'补货建议-每月快照'!B:B,'补货建议-每月快照'!F:F)</f>
        <v>46017</v>
      </c>
      <c r="F497">
        <f>SUMIF('采购计划明细数据（2025.11-2026.2.17'!J:J,G497,'采购计划明细数据（2025.11-2026.2.17'!X:X)</f>
        <v>600</v>
      </c>
      <c r="G497" t="str">
        <f>_xlfn.XLOOKUP(A497,'[1]补货建议-当日'!$C:$C,'[1]补货建议-当日'!$E:$E)</f>
        <v>CR32531</v>
      </c>
      <c r="H497">
        <f t="shared" si="11"/>
        <v>600</v>
      </c>
    </row>
    <row r="498" spans="1:8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1">
        <f>_xlfn.XLOOKUP(A498,'补货建议-每月快照'!B:B,'补货建议-每月快照'!F:F)</f>
        <v>46020</v>
      </c>
      <c r="F498">
        <f>SUMIF('采购计划明细数据（2025.11-2026.2.17'!J:J,G498,'采购计划明细数据（2025.11-2026.2.17'!X:X)</f>
        <v>600</v>
      </c>
      <c r="G498" t="str">
        <f>_xlfn.XLOOKUP(A498,'[1]补货建议-当日'!$C:$C,'[1]补货建议-当日'!$E:$E)</f>
        <v>CR32530</v>
      </c>
      <c r="H498">
        <f t="shared" si="11"/>
        <v>600</v>
      </c>
    </row>
    <row r="499" spans="1:8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1">
        <f>_xlfn.XLOOKUP(A499,'补货建议-每月快照'!B:B,'补货建议-每月快照'!F:F)</f>
        <v>46020</v>
      </c>
      <c r="F499">
        <f>SUMIF('采购计划明细数据（2025.11-2026.2.17'!J:J,G499,'采购计划明细数据（2025.11-2026.2.17'!X:X)</f>
        <v>600</v>
      </c>
      <c r="G499" t="str">
        <f>_xlfn.XLOOKUP(A499,'[1]补货建议-当日'!$C:$C,'[1]补货建议-当日'!$E:$E)</f>
        <v>CR32529</v>
      </c>
      <c r="H499">
        <f t="shared" si="11"/>
        <v>600</v>
      </c>
    </row>
    <row r="500" spans="1:8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1">
        <f>_xlfn.XLOOKUP(A500,'补货建议-每月快照'!B:B,'补货建议-每月快照'!F:F)</f>
        <v>46017</v>
      </c>
      <c r="F500">
        <f>SUMIF('采购计划明细数据（2025.11-2026.2.17'!J:J,G500,'采购计划明细数据（2025.11-2026.2.17'!X:X)</f>
        <v>450</v>
      </c>
      <c r="G500" t="str">
        <f>_xlfn.XLOOKUP(A500,'[1]补货建议-当日'!$C:$C,'[1]补货建议-当日'!$E:$E)</f>
        <v>CR32528</v>
      </c>
      <c r="H500">
        <f t="shared" si="11"/>
        <v>450</v>
      </c>
    </row>
    <row r="501" spans="1:8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1">
        <f>_xlfn.XLOOKUP(A501,'补货建议-每月快照'!B:B,'补货建议-每月快照'!F:F)</f>
        <v>46017</v>
      </c>
      <c r="F501">
        <f>SUMIF('采购计划明细数据（2025.11-2026.2.17'!J:J,G501,'采购计划明细数据（2025.11-2026.2.17'!X:X)</f>
        <v>450</v>
      </c>
      <c r="G501" t="str">
        <f>_xlfn.XLOOKUP(A501,'[1]补货建议-当日'!$C:$C,'[1]补货建议-当日'!$E:$E)</f>
        <v>CR32527</v>
      </c>
      <c r="H501">
        <f t="shared" si="11"/>
        <v>450</v>
      </c>
    </row>
    <row r="502" spans="1:8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1">
        <f>_xlfn.XLOOKUP(A502,'补货建议-每月快照'!B:B,'补货建议-每月快照'!F:F)</f>
        <v>46017</v>
      </c>
      <c r="F502">
        <f>SUMIF('采购计划明细数据（2025.11-2026.2.17'!J:J,G502,'采购计划明细数据（2025.11-2026.2.17'!X:X)</f>
        <v>450</v>
      </c>
      <c r="G502" t="str">
        <f>_xlfn.XLOOKUP(A502,'[1]补货建议-当日'!$C:$C,'[1]补货建议-当日'!$E:$E)</f>
        <v>CR32526</v>
      </c>
      <c r="H502">
        <f t="shared" si="11"/>
        <v>450</v>
      </c>
    </row>
    <row r="503" hidden="1" spans="1:8">
      <c r="A503" t="s">
        <v>2980</v>
      </c>
      <c r="B503">
        <f>SUMIFS('采购数据-每月'!$B:$B,'采购数据-每月'!$A:$A,$A503,'采购数据-每月'!$D:$D,B$1)</f>
        <v>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1">
        <f>_xlfn.XLOOKUP(A503,'补货建议-每月快照'!B:B,'补货建议-每月快照'!F:F)</f>
        <v>46020</v>
      </c>
      <c r="F503">
        <f>SUMIF('采购计划明细数据（2025.11-2026.2.17'!J:J,G503,'采购计划明细数据（2025.11-2026.2.17'!X:X)</f>
        <v>0</v>
      </c>
      <c r="G503" t="str">
        <f>_xlfn.XLOOKUP(A503,'[1]补货建议-当日'!$C:$C,'[1]补货建议-当日'!$E:$E)</f>
        <v>CR32525</v>
      </c>
    </row>
    <row r="504" hidden="1" spans="1:8">
      <c r="A504" t="s">
        <v>2982</v>
      </c>
      <c r="B504">
        <f>SUMIFS('采购数据-每月'!$B:$B,'采购数据-每月'!$A:$A,$A504,'采购数据-每月'!$D:$D,B$1)</f>
        <v>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1">
        <f>_xlfn.XLOOKUP(A504,'补货建议-每月快照'!B:B,'补货建议-每月快照'!F:F)</f>
        <v>46017</v>
      </c>
      <c r="F504">
        <f>SUMIF('采购计划明细数据（2025.11-2026.2.17'!J:J,G504,'采购计划明细数据（2025.11-2026.2.17'!X:X)</f>
        <v>0</v>
      </c>
      <c r="G504" t="str">
        <f>_xlfn.XLOOKUP(A504,'[1]补货建议-当日'!$C:$C,'[1]补货建议-当日'!$E:$E)</f>
        <v>CR32524</v>
      </c>
    </row>
    <row r="505" hidden="1" spans="1:8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1">
        <f>_xlfn.XLOOKUP(A505,'补货建议-每月快照'!B:B,'补货建议-每月快照'!F:F)</f>
        <v>46026</v>
      </c>
      <c r="F505">
        <f>SUMIF('采购计划明细数据（2025.11-2026.2.17'!J:J,G505,'采购计划明细数据（2025.11-2026.2.17'!X:X)</f>
        <v>0</v>
      </c>
      <c r="G505" t="str">
        <f>_xlfn.XLOOKUP(A505,'[1]补货建议-当日'!$C:$C,'[1]补货建议-当日'!$E:$E)</f>
        <v>CR32523</v>
      </c>
    </row>
    <row r="506" hidden="1" spans="1:8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1">
        <f>_xlfn.XLOOKUP(A506,'补货建议-每月快照'!B:B,'补货建议-每月快照'!F:F)</f>
        <v>46017</v>
      </c>
      <c r="F506">
        <f>SUMIF('采购计划明细数据（2025.11-2026.2.17'!J:J,G506,'采购计划明细数据（2025.11-2026.2.17'!X:X)</f>
        <v>970</v>
      </c>
      <c r="G506" t="str">
        <f>_xlfn.XLOOKUP(A506,'[1]补货建议-当日'!$C:$C,'[1]补货建议-当日'!$E:$E)</f>
        <v>CR32522</v>
      </c>
      <c r="H506">
        <v>0</v>
      </c>
    </row>
    <row r="507" hidden="1" spans="1:8">
      <c r="A507" t="s">
        <v>2988</v>
      </c>
      <c r="B507">
        <f>SUMIFS('采购数据-每月'!$B:$B,'采购数据-每月'!$A:$A,$A507,'采购数据-每月'!$D:$D,B$1)</f>
        <v>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1">
        <f>_xlfn.XLOOKUP(A507,'补货建议-每月快照'!B:B,'补货建议-每月快照'!F:F)</f>
        <v>46017</v>
      </c>
      <c r="F507">
        <f>SUMIF('采购计划明细数据（2025.11-2026.2.17'!J:J,G507,'采购计划明细数据（2025.11-2026.2.17'!X:X)</f>
        <v>0</v>
      </c>
      <c r="G507" t="str">
        <f>_xlfn.XLOOKUP(A507,'[1]补货建议-当日'!$C:$C,'[1]补货建议-当日'!$E:$E)</f>
        <v>CR32521</v>
      </c>
    </row>
    <row r="508" hidden="1" spans="1:8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1">
        <f>_xlfn.XLOOKUP(A508,'补货建议-每月快照'!B:B,'补货建议-每月快照'!F:F)</f>
        <v>46017</v>
      </c>
      <c r="F508">
        <f>SUMIF('采购计划明细数据（2025.11-2026.2.17'!J:J,G508,'采购计划明细数据（2025.11-2026.2.17'!X:X)</f>
        <v>0</v>
      </c>
      <c r="G508" t="str">
        <f>_xlfn.XLOOKUP(A508,'[1]补货建议-当日'!$C:$C,'[1]补货建议-当日'!$E:$E)</f>
        <v>CR32516</v>
      </c>
    </row>
    <row r="509" hidden="1" spans="1:8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1">
        <f>_xlfn.XLOOKUP(A509,'补货建议-每月快照'!B:B,'补货建议-每月快照'!F:F)</f>
        <v>46017</v>
      </c>
      <c r="F509">
        <f>SUMIF('采购计划明细数据（2025.11-2026.2.17'!J:J,G509,'采购计划明细数据（2025.11-2026.2.17'!X:X)</f>
        <v>0</v>
      </c>
      <c r="G509" t="str">
        <f>_xlfn.XLOOKUP(A509,'[1]补货建议-当日'!$C:$C,'[1]补货建议-当日'!$E:$E)</f>
        <v>CR32515</v>
      </c>
    </row>
    <row r="510" hidden="1" spans="1:8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1">
        <f>_xlfn.XLOOKUP(A510,'补货建议-每月快照'!B:B,'补货建议-每月快照'!F:F)</f>
        <v>46017</v>
      </c>
      <c r="F510">
        <f>SUMIF('采购计划明细数据（2025.11-2026.2.17'!J:J,G510,'采购计划明细数据（2025.11-2026.2.17'!X:X)</f>
        <v>0</v>
      </c>
      <c r="G510" t="str">
        <f>_xlfn.XLOOKUP(A510,'[1]补货建议-当日'!$C:$C,'[1]补货建议-当日'!$E:$E)</f>
        <v>CR32514</v>
      </c>
    </row>
    <row r="511" hidden="1" spans="1:8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1">
        <f>_xlfn.XLOOKUP(A511,'补货建议-每月快照'!B:B,'补货建议-每月快照'!F:F)</f>
        <v>46017</v>
      </c>
      <c r="F511">
        <f>SUMIF('采购计划明细数据（2025.11-2026.2.17'!J:J,G511,'采购计划明细数据（2025.11-2026.2.17'!X:X)</f>
        <v>0</v>
      </c>
      <c r="G511" t="str">
        <f>_xlfn.XLOOKUP(A511,'[1]补货建议-当日'!$C:$C,'[1]补货建议-当日'!$E:$E)</f>
        <v>CR32513</v>
      </c>
    </row>
    <row r="512" hidden="1" spans="1:8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1">
        <f>_xlfn.XLOOKUP(A512,'补货建议-每月快照'!B:B,'补货建议-每月快照'!F:F)</f>
        <v>46017</v>
      </c>
      <c r="F512">
        <f>SUMIF('采购计划明细数据（2025.11-2026.2.17'!J:J,G512,'采购计划明细数据（2025.11-2026.2.17'!X:X)</f>
        <v>0</v>
      </c>
      <c r="G512" t="str">
        <f>_xlfn.XLOOKUP(A512,'[1]补货建议-当日'!$C:$C,'[1]补货建议-当日'!$E:$E)</f>
        <v>CR32512</v>
      </c>
    </row>
    <row r="513" hidden="1" spans="1:7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1">
        <f>_xlfn.XLOOKUP(A513,'补货建议-每月快照'!B:B,'补货建议-每月快照'!F:F)</f>
        <v>46017</v>
      </c>
      <c r="F513">
        <f>SUMIF('采购计划明细数据（2025.11-2026.2.17'!J:J,G513,'采购计划明细数据（2025.11-2026.2.17'!X:X)</f>
        <v>0</v>
      </c>
      <c r="G513" t="str">
        <f>_xlfn.XLOOKUP(A513,'[1]补货建议-当日'!$C:$C,'[1]补货建议-当日'!$E:$E)</f>
        <v>CR32511</v>
      </c>
    </row>
    <row r="514" hidden="1" spans="1:7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1">
        <f>_xlfn.XLOOKUP(A514,'补货建议-每月快照'!B:B,'补货建议-每月快照'!F:F)</f>
        <v>46017</v>
      </c>
      <c r="F514">
        <f>SUMIF('采购计划明细数据（2025.11-2026.2.17'!J:J,G514,'采购计划明细数据（2025.11-2026.2.17'!X:X)</f>
        <v>0</v>
      </c>
      <c r="G514" t="str">
        <f>_xlfn.XLOOKUP(A514,'[1]补货建议-当日'!$C:$C,'[1]补货建议-当日'!$E:$E)</f>
        <v>CR32510</v>
      </c>
    </row>
    <row r="515" hidden="1" spans="1:7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1">
        <f>_xlfn.XLOOKUP(A515,'补货建议-每月快照'!B:B,'补货建议-每月快照'!F:F)</f>
        <v>46017</v>
      </c>
      <c r="F515">
        <f>SUMIF('采购计划明细数据（2025.11-2026.2.17'!J:J,G515,'采购计划明细数据（2025.11-2026.2.17'!X:X)</f>
        <v>0</v>
      </c>
      <c r="G515" t="str">
        <f>_xlfn.XLOOKUP(A515,'[1]补货建议-当日'!$C:$C,'[1]补货建议-当日'!$E:$E)</f>
        <v>CR32509</v>
      </c>
    </row>
    <row r="516" hidden="1" spans="1:7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1">
        <f>_xlfn.XLOOKUP(A516,'补货建议-每月快照'!B:B,'补货建议-每月快照'!F:F)</f>
        <v>46020</v>
      </c>
      <c r="F516">
        <f>SUMIF('采购计划明细数据（2025.11-2026.2.17'!J:J,G516,'采购计划明细数据（2025.11-2026.2.17'!X:X)</f>
        <v>0</v>
      </c>
      <c r="G516" t="str">
        <f>_xlfn.XLOOKUP(A516,'[1]补货建议-当日'!$C:$C,'[1]补货建议-当日'!$E:$E)</f>
        <v>CR32507</v>
      </c>
    </row>
    <row r="517" hidden="1" spans="1:7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1">
        <f>_xlfn.XLOOKUP(A517,'补货建议-每月快照'!B:B,'补货建议-每月快照'!F:F)</f>
        <v>46017</v>
      </c>
      <c r="F517">
        <f>SUMIF('采购计划明细数据（2025.11-2026.2.17'!J:J,G517,'采购计划明细数据（2025.11-2026.2.17'!X:X)</f>
        <v>0</v>
      </c>
      <c r="G517" t="str">
        <f>_xlfn.XLOOKUP(A517,'[1]补货建议-当日'!$C:$C,'[1]补货建议-当日'!$E:$E)</f>
        <v>CR32506</v>
      </c>
    </row>
    <row r="518" hidden="1" spans="1:7">
      <c r="A518" t="s">
        <v>3010</v>
      </c>
      <c r="B518">
        <f>SUMIFS('采购数据-每月'!$B:$B,'采购数据-每月'!$A:$A,$A518,'采购数据-每月'!$D:$D,B$1)</f>
        <v>400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1">
        <f>_xlfn.XLOOKUP(A518,'补货建议-每月快照'!B:B,'补货建议-每月快照'!F:F)</f>
        <v>46017</v>
      </c>
      <c r="F518">
        <f>SUMIF('采购计划明细数据（2025.11-2026.2.17'!J:J,G518,'采购计划明细数据（2025.11-2026.2.17'!X:X)</f>
        <v>0</v>
      </c>
      <c r="G518" t="str">
        <f>_xlfn.XLOOKUP(A518,'[1]补货建议-当日'!$C:$C,'[1]补货建议-当日'!$E:$E)</f>
        <v>CR32505</v>
      </c>
    </row>
    <row r="519" hidden="1" spans="1:7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1">
        <f>_xlfn.XLOOKUP(A519,'补货建议-每月快照'!B:B,'补货建议-每月快照'!F:F)</f>
        <v>46023</v>
      </c>
      <c r="F519">
        <f>SUMIF('采购计划明细数据（2025.11-2026.2.17'!J:J,G519,'采购计划明细数据（2025.11-2026.2.17'!X:X)</f>
        <v>0</v>
      </c>
      <c r="G519" t="str">
        <f>_xlfn.XLOOKUP(A519,'[1]补货建议-当日'!$C:$C,'[1]补货建议-当日'!$E:$E)</f>
        <v>CR32504</v>
      </c>
    </row>
    <row r="520" hidden="1" spans="1:7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1">
        <f>_xlfn.XLOOKUP(A520,'补货建议-每月快照'!B:B,'补货建议-每月快照'!F:F)</f>
        <v>46023</v>
      </c>
      <c r="F520">
        <f>SUMIF('采购计划明细数据（2025.11-2026.2.17'!J:J,G520,'采购计划明细数据（2025.11-2026.2.17'!X:X)</f>
        <v>0</v>
      </c>
      <c r="G520" t="str">
        <f>_xlfn.XLOOKUP(A520,'[1]补货建议-当日'!$C:$C,'[1]补货建议-当日'!$E:$E)</f>
        <v>CR32503</v>
      </c>
    </row>
    <row r="521" hidden="1" spans="1:7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1">
        <f>_xlfn.XLOOKUP(A521,'补货建议-每月快照'!B:B,'补货建议-每月快照'!F:F)</f>
        <v>46020</v>
      </c>
      <c r="F521">
        <f>SUMIF('采购计划明细数据（2025.11-2026.2.17'!J:J,G521,'采购计划明细数据（2025.11-2026.2.17'!X:X)</f>
        <v>0</v>
      </c>
      <c r="G521" t="str">
        <f>_xlfn.XLOOKUP(A521,'[1]补货建议-当日'!$C:$C,'[1]补货建议-当日'!$E:$E)</f>
        <v>CR32502</v>
      </c>
    </row>
    <row r="522" hidden="1" spans="1:7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1">
        <f>_xlfn.XLOOKUP(A522,'补货建议-每月快照'!B:B,'补货建议-每月快照'!F:F)</f>
        <v>46023</v>
      </c>
      <c r="F522">
        <f>SUMIF('采购计划明细数据（2025.11-2026.2.17'!J:J,G522,'采购计划明细数据（2025.11-2026.2.17'!X:X)</f>
        <v>0</v>
      </c>
      <c r="G522" t="str">
        <f>_xlfn.XLOOKUP(A522,'[1]补货建议-当日'!$C:$C,'[1]补货建议-当日'!$E:$E)</f>
        <v>CR32501</v>
      </c>
    </row>
    <row r="523" hidden="1" spans="1:7">
      <c r="A523" t="s">
        <v>3020</v>
      </c>
      <c r="B523">
        <f>SUMIFS('采购数据-每月'!$B:$B,'采购数据-每月'!$A:$A,$A523,'采购数据-每月'!$D:$D,B$1)</f>
        <v>400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1">
        <f>_xlfn.XLOOKUP(A523,'补货建议-每月快照'!B:B,'补货建议-每月快照'!F:F)</f>
        <v>46023</v>
      </c>
      <c r="F523">
        <f>SUMIF('采购计划明细数据（2025.11-2026.2.17'!J:J,G523,'采购计划明细数据（2025.11-2026.2.17'!X:X)</f>
        <v>0</v>
      </c>
      <c r="G523" t="str">
        <f>_xlfn.XLOOKUP(A523,'[1]补货建议-当日'!$C:$C,'[1]补货建议-当日'!$E:$E)</f>
        <v>CR32500</v>
      </c>
    </row>
    <row r="524" hidden="1" spans="1:7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1">
        <f>_xlfn.XLOOKUP(A524,'补货建议-每月快照'!B:B,'补货建议-每月快照'!F:F)</f>
        <v>46017</v>
      </c>
      <c r="F524">
        <f>SUMIF('采购计划明细数据（2025.11-2026.2.17'!J:J,G524,'采购计划明细数据（2025.11-2026.2.17'!X:X)</f>
        <v>0</v>
      </c>
      <c r="G524" t="str">
        <f>_xlfn.XLOOKUP(A524,'[1]补货建议-当日'!$C:$C,'[1]补货建议-当日'!$E:$E)</f>
        <v>CR32499</v>
      </c>
    </row>
    <row r="525" hidden="1" spans="1:7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1">
        <f>_xlfn.XLOOKUP(A525,'补货建议-每月快照'!B:B,'补货建议-每月快照'!F:F)</f>
        <v>46017</v>
      </c>
      <c r="F525">
        <f>SUMIF('采购计划明细数据（2025.11-2026.2.17'!J:J,G525,'采购计划明细数据（2025.11-2026.2.17'!X:X)</f>
        <v>0</v>
      </c>
      <c r="G525" t="str">
        <f>_xlfn.XLOOKUP(A525,'[1]补货建议-当日'!$C:$C,'[1]补货建议-当日'!$E:$E)</f>
        <v>CR32498</v>
      </c>
    </row>
    <row r="526" hidden="1" spans="1:7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1">
        <f>_xlfn.XLOOKUP(A526,'补货建议-每月快照'!B:B,'补货建议-每月快照'!F:F)</f>
        <v>46017</v>
      </c>
      <c r="F526">
        <f>SUMIF('采购计划明细数据（2025.11-2026.2.17'!J:J,G526,'采购计划明细数据（2025.11-2026.2.17'!X:X)</f>
        <v>0</v>
      </c>
      <c r="G526" t="str">
        <f>_xlfn.XLOOKUP(A526,'[1]补货建议-当日'!$C:$C,'[1]补货建议-当日'!$E:$E)</f>
        <v>CR32497</v>
      </c>
    </row>
    <row r="527" hidden="1" spans="1:7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1">
        <f>_xlfn.XLOOKUP(A527,'补货建议-每月快照'!B:B,'补货建议-每月快照'!F:F)</f>
        <v>46017</v>
      </c>
      <c r="F527">
        <f>SUMIF('采购计划明细数据（2025.11-2026.2.17'!J:J,G527,'采购计划明细数据（2025.11-2026.2.17'!X:X)</f>
        <v>0</v>
      </c>
      <c r="G527" t="str">
        <f>_xlfn.XLOOKUP(A527,'[1]补货建议-当日'!$C:$C,'[1]补货建议-当日'!$E:$E)</f>
        <v>CR32496</v>
      </c>
    </row>
    <row r="528" hidden="1" spans="1:7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1">
        <f>_xlfn.XLOOKUP(A528,'补货建议-每月快照'!B:B,'补货建议-每月快照'!F:F)</f>
        <v>46017</v>
      </c>
      <c r="F528">
        <f>SUMIF('采购计划明细数据（2025.11-2026.2.17'!J:J,G528,'采购计划明细数据（2025.11-2026.2.17'!X:X)</f>
        <v>0</v>
      </c>
      <c r="G528" t="str">
        <f>_xlfn.XLOOKUP(A528,'[1]补货建议-当日'!$C:$C,'[1]补货建议-当日'!$E:$E)</f>
        <v>CR32495</v>
      </c>
    </row>
    <row r="529" hidden="1" spans="1:7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1">
        <f>_xlfn.XLOOKUP(A529,'补货建议-每月快照'!B:B,'补货建议-每月快照'!F:F)</f>
        <v>46017</v>
      </c>
      <c r="F529">
        <f>SUMIF('采购计划明细数据（2025.11-2026.2.17'!J:J,G529,'采购计划明细数据（2025.11-2026.2.17'!X:X)</f>
        <v>0</v>
      </c>
      <c r="G529" t="str">
        <f>_xlfn.XLOOKUP(A529,'[1]补货建议-当日'!$C:$C,'[1]补货建议-当日'!$E:$E)</f>
        <v>CR32494</v>
      </c>
    </row>
    <row r="530" hidden="1" spans="1:7">
      <c r="A530" t="s">
        <v>3034</v>
      </c>
      <c r="B530">
        <f>SUMIFS('采购数据-每月'!$B:$B,'采购数据-每月'!$A:$A,$A530,'采购数据-每月'!$D:$D,B$1)</f>
        <v>1020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1">
        <f>_xlfn.XLOOKUP(A530,'补货建议-每月快照'!B:B,'补货建议-每月快照'!F:F)</f>
        <v>46017</v>
      </c>
      <c r="F530">
        <f>SUMIF('采购计划明细数据（2025.11-2026.2.17'!J:J,G530,'采购计划明细数据（2025.11-2026.2.17'!X:X)</f>
        <v>0</v>
      </c>
      <c r="G530" t="str">
        <f>_xlfn.XLOOKUP(A530,'[1]补货建议-当日'!$C:$C,'[1]补货建议-当日'!$E:$E)</f>
        <v>CR32493</v>
      </c>
    </row>
    <row r="531" hidden="1" spans="1:7">
      <c r="A531" t="s">
        <v>3036</v>
      </c>
      <c r="B531">
        <f>SUMIFS('采购数据-每月'!$B:$B,'采购数据-每月'!$A:$A,$A531,'采购数据-每月'!$D:$D,B$1)</f>
        <v>770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1">
        <f>_xlfn.XLOOKUP(A531,'补货建议-每月快照'!B:B,'补货建议-每月快照'!F:F)</f>
        <v>46017</v>
      </c>
      <c r="F531">
        <f>SUMIF('采购计划明细数据（2025.11-2026.2.17'!J:J,G531,'采购计划明细数据（2025.11-2026.2.17'!X:X)</f>
        <v>0</v>
      </c>
      <c r="G531" t="str">
        <f>_xlfn.XLOOKUP(A531,'[1]补货建议-当日'!$C:$C,'[1]补货建议-当日'!$E:$E)</f>
        <v>CR32492</v>
      </c>
    </row>
  </sheetData>
  <autoFilter xmlns:etc="http://www.wps.cn/officeDocument/2017/etCustomData" ref="A1:H531" etc:filterBottomFollowUsedRange="0">
    <filterColumn colId="7">
      <filters>
        <filter val="300"/>
        <filter val="350"/>
        <filter val="400"/>
        <filter val="450"/>
        <filter val="500"/>
        <filter val="550"/>
        <filter val="600"/>
        <filter val="970"/>
        <filter val="582"/>
        <filter val="485"/>
      </filters>
    </filterColumn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51"/>
  <sheetViews>
    <sheetView workbookViewId="0">
      <selection activeCell="I415" sqref="I415"/>
    </sheetView>
  </sheetViews>
  <sheetFormatPr defaultColWidth="9" defaultRowHeight="13.5"/>
  <cols>
    <col min="1" max="27" width="7.875" customWidth="1"/>
  </cols>
  <sheetData>
    <row r="1" spans="1:27">
      <c r="A1" t="s">
        <v>4092</v>
      </c>
      <c r="B1" t="s">
        <v>4093</v>
      </c>
      <c r="C1" t="s">
        <v>4094</v>
      </c>
      <c r="D1" t="s">
        <v>4095</v>
      </c>
      <c r="E1" t="s">
        <v>4096</v>
      </c>
      <c r="F1" t="s">
        <v>4097</v>
      </c>
      <c r="G1" t="s">
        <v>4098</v>
      </c>
      <c r="H1" t="s">
        <v>4099</v>
      </c>
      <c r="I1" t="s">
        <v>2</v>
      </c>
      <c r="J1" t="s">
        <v>3983</v>
      </c>
      <c r="K1" t="s">
        <v>4100</v>
      </c>
      <c r="L1" t="s">
        <v>4101</v>
      </c>
      <c r="M1" t="s">
        <v>4102</v>
      </c>
      <c r="N1" t="s">
        <v>3</v>
      </c>
      <c r="O1" t="s">
        <v>4103</v>
      </c>
      <c r="P1" t="s">
        <v>1</v>
      </c>
      <c r="Q1" t="s">
        <v>4104</v>
      </c>
      <c r="R1" t="s">
        <v>4105</v>
      </c>
      <c r="S1" t="s">
        <v>4106</v>
      </c>
      <c r="T1" t="s">
        <v>4107</v>
      </c>
      <c r="U1" t="s">
        <v>4108</v>
      </c>
      <c r="V1" t="s">
        <v>4109</v>
      </c>
      <c r="W1" t="s">
        <v>4110</v>
      </c>
      <c r="X1" t="s">
        <v>4111</v>
      </c>
      <c r="Y1" t="s">
        <v>4112</v>
      </c>
      <c r="Z1" t="s">
        <v>4113</v>
      </c>
      <c r="AA1" t="s">
        <v>4114</v>
      </c>
    </row>
    <row r="2" spans="1:27">
      <c r="A2" t="s">
        <v>4115</v>
      </c>
      <c r="B2" t="s">
        <v>4116</v>
      </c>
      <c r="C2" t="s">
        <v>4117</v>
      </c>
      <c r="D2" t="s">
        <v>4118</v>
      </c>
      <c r="E2" t="s">
        <v>4119</v>
      </c>
      <c r="F2" t="s">
        <v>4120</v>
      </c>
      <c r="I2" t="s">
        <v>2620</v>
      </c>
      <c r="J2" t="s">
        <v>2619</v>
      </c>
      <c r="L2" t="s">
        <v>30</v>
      </c>
      <c r="Q2" t="s">
        <v>4121</v>
      </c>
      <c r="T2" t="s">
        <v>4122</v>
      </c>
      <c r="U2" t="s">
        <v>4122</v>
      </c>
      <c r="V2">
        <v>0</v>
      </c>
      <c r="W2">
        <v>0</v>
      </c>
      <c r="X2">
        <v>400</v>
      </c>
    </row>
    <row r="3" spans="1:27">
      <c r="A3" t="s">
        <v>4123</v>
      </c>
      <c r="B3" t="s">
        <v>4124</v>
      </c>
      <c r="C3" t="s">
        <v>4117</v>
      </c>
      <c r="D3" t="s">
        <v>4118</v>
      </c>
      <c r="E3" t="s">
        <v>4125</v>
      </c>
      <c r="F3" t="s">
        <v>4120</v>
      </c>
      <c r="I3" t="s">
        <v>2372</v>
      </c>
      <c r="J3" t="s">
        <v>2371</v>
      </c>
      <c r="L3" t="s">
        <v>30</v>
      </c>
      <c r="Q3" t="s">
        <v>4126</v>
      </c>
      <c r="T3" t="s">
        <v>4122</v>
      </c>
      <c r="U3" t="s">
        <v>4122</v>
      </c>
      <c r="V3">
        <v>0</v>
      </c>
      <c r="W3">
        <v>0</v>
      </c>
      <c r="X3">
        <v>250</v>
      </c>
    </row>
    <row r="4" spans="1:27">
      <c r="A4" t="s">
        <v>4123</v>
      </c>
      <c r="B4" t="s">
        <v>4127</v>
      </c>
      <c r="C4" t="s">
        <v>4117</v>
      </c>
      <c r="D4" t="s">
        <v>4118</v>
      </c>
      <c r="E4" t="s">
        <v>4125</v>
      </c>
      <c r="F4" t="s">
        <v>4120</v>
      </c>
      <c r="I4" t="s">
        <v>2370</v>
      </c>
      <c r="J4" t="s">
        <v>2369</v>
      </c>
      <c r="L4" t="s">
        <v>30</v>
      </c>
      <c r="Q4" t="s">
        <v>4126</v>
      </c>
      <c r="T4" t="s">
        <v>4122</v>
      </c>
      <c r="U4" t="s">
        <v>4122</v>
      </c>
      <c r="V4">
        <v>0</v>
      </c>
      <c r="W4">
        <v>0</v>
      </c>
      <c r="X4">
        <v>250</v>
      </c>
    </row>
    <row r="5" spans="1:27">
      <c r="A5" t="s">
        <v>4128</v>
      </c>
      <c r="B5" t="s">
        <v>4129</v>
      </c>
      <c r="C5" t="s">
        <v>4117</v>
      </c>
      <c r="D5" t="s">
        <v>4118</v>
      </c>
      <c r="E5" t="s">
        <v>4130</v>
      </c>
      <c r="F5" t="s">
        <v>4120</v>
      </c>
      <c r="I5" t="s">
        <v>2409</v>
      </c>
      <c r="J5" t="s">
        <v>2408</v>
      </c>
      <c r="L5" t="s">
        <v>30</v>
      </c>
      <c r="Q5" t="s">
        <v>4131</v>
      </c>
      <c r="T5" t="s">
        <v>4122</v>
      </c>
      <c r="U5" t="s">
        <v>4122</v>
      </c>
      <c r="V5">
        <v>0</v>
      </c>
      <c r="W5">
        <v>0</v>
      </c>
      <c r="X5">
        <v>300</v>
      </c>
    </row>
    <row r="6" spans="1:27">
      <c r="A6" t="s">
        <v>4132</v>
      </c>
      <c r="B6" t="s">
        <v>4133</v>
      </c>
      <c r="C6" t="s">
        <v>4117</v>
      </c>
      <c r="D6" t="s">
        <v>4134</v>
      </c>
      <c r="E6" t="s">
        <v>4135</v>
      </c>
      <c r="I6" t="s">
        <v>2407</v>
      </c>
      <c r="J6" t="s">
        <v>2406</v>
      </c>
      <c r="L6" t="s">
        <v>30</v>
      </c>
      <c r="Q6" t="s">
        <v>4131</v>
      </c>
      <c r="T6" t="s">
        <v>4122</v>
      </c>
      <c r="U6" t="s">
        <v>4122</v>
      </c>
      <c r="V6">
        <v>0</v>
      </c>
      <c r="W6">
        <v>0</v>
      </c>
      <c r="X6">
        <v>300</v>
      </c>
      <c r="AA6" t="s">
        <v>4136</v>
      </c>
    </row>
    <row r="7" spans="1:27">
      <c r="A7" t="s">
        <v>4132</v>
      </c>
      <c r="B7" t="s">
        <v>4137</v>
      </c>
      <c r="C7" t="s">
        <v>4117</v>
      </c>
      <c r="D7" t="s">
        <v>4134</v>
      </c>
      <c r="E7" t="s">
        <v>4135</v>
      </c>
      <c r="I7" t="s">
        <v>2405</v>
      </c>
      <c r="J7" t="s">
        <v>2404</v>
      </c>
      <c r="L7" t="s">
        <v>30</v>
      </c>
      <c r="Q7" t="s">
        <v>4131</v>
      </c>
      <c r="T7" t="s">
        <v>4122</v>
      </c>
      <c r="U7" t="s">
        <v>4122</v>
      </c>
      <c r="V7">
        <v>0</v>
      </c>
      <c r="W7">
        <v>0</v>
      </c>
      <c r="X7">
        <v>300</v>
      </c>
      <c r="AA7" t="s">
        <v>4136</v>
      </c>
    </row>
    <row r="8" spans="1:27">
      <c r="A8" t="s">
        <v>4138</v>
      </c>
      <c r="B8" t="s">
        <v>4139</v>
      </c>
      <c r="C8" t="s">
        <v>4117</v>
      </c>
      <c r="D8" t="s">
        <v>4134</v>
      </c>
      <c r="E8" t="s">
        <v>4140</v>
      </c>
      <c r="I8" t="s">
        <v>2310</v>
      </c>
      <c r="J8" t="s">
        <v>2309</v>
      </c>
      <c r="L8" t="s">
        <v>30</v>
      </c>
      <c r="Q8" t="s">
        <v>4126</v>
      </c>
      <c r="T8" t="s">
        <v>4122</v>
      </c>
      <c r="U8" t="s">
        <v>4122</v>
      </c>
      <c r="V8">
        <v>0</v>
      </c>
      <c r="W8">
        <v>0</v>
      </c>
      <c r="X8">
        <v>400</v>
      </c>
      <c r="AA8" t="s">
        <v>4141</v>
      </c>
    </row>
    <row r="9" spans="1:27">
      <c r="A9" t="s">
        <v>4138</v>
      </c>
      <c r="B9" t="s">
        <v>4142</v>
      </c>
      <c r="C9" t="s">
        <v>4117</v>
      </c>
      <c r="D9" t="s">
        <v>4134</v>
      </c>
      <c r="E9" t="s">
        <v>4140</v>
      </c>
      <c r="I9" t="s">
        <v>2308</v>
      </c>
      <c r="J9" t="s">
        <v>2307</v>
      </c>
      <c r="L9" t="s">
        <v>30</v>
      </c>
      <c r="Q9" t="s">
        <v>4126</v>
      </c>
      <c r="T9" t="s">
        <v>4122</v>
      </c>
      <c r="U9" t="s">
        <v>4122</v>
      </c>
      <c r="V9">
        <v>0</v>
      </c>
      <c r="W9">
        <v>0</v>
      </c>
      <c r="X9">
        <v>400</v>
      </c>
      <c r="AA9" t="s">
        <v>4141</v>
      </c>
    </row>
    <row r="10" spans="1:27">
      <c r="A10" t="s">
        <v>4138</v>
      </c>
      <c r="B10" t="s">
        <v>4143</v>
      </c>
      <c r="C10" t="s">
        <v>4117</v>
      </c>
      <c r="D10" t="s">
        <v>4134</v>
      </c>
      <c r="E10" t="s">
        <v>4140</v>
      </c>
      <c r="I10" t="s">
        <v>2306</v>
      </c>
      <c r="J10" t="s">
        <v>2305</v>
      </c>
      <c r="L10" t="s">
        <v>30</v>
      </c>
      <c r="Q10" t="s">
        <v>4126</v>
      </c>
      <c r="T10" t="s">
        <v>4122</v>
      </c>
      <c r="U10" t="s">
        <v>4122</v>
      </c>
      <c r="V10">
        <v>0</v>
      </c>
      <c r="W10">
        <v>0</v>
      </c>
      <c r="X10">
        <v>400</v>
      </c>
      <c r="AA10" t="s">
        <v>4141</v>
      </c>
    </row>
    <row r="11" spans="1:27">
      <c r="A11" t="s">
        <v>4138</v>
      </c>
      <c r="B11" t="s">
        <v>4144</v>
      </c>
      <c r="C11" t="s">
        <v>4117</v>
      </c>
      <c r="D11" t="s">
        <v>4134</v>
      </c>
      <c r="E11" t="s">
        <v>4140</v>
      </c>
      <c r="I11" t="s">
        <v>2304</v>
      </c>
      <c r="J11" t="s">
        <v>2303</v>
      </c>
      <c r="L11" t="s">
        <v>30</v>
      </c>
      <c r="Q11" t="s">
        <v>4126</v>
      </c>
      <c r="T11" t="s">
        <v>4122</v>
      </c>
      <c r="U11" t="s">
        <v>4122</v>
      </c>
      <c r="V11">
        <v>0</v>
      </c>
      <c r="W11">
        <v>0</v>
      </c>
      <c r="X11">
        <v>300</v>
      </c>
      <c r="AA11" t="s">
        <v>4141</v>
      </c>
    </row>
    <row r="12" spans="1:27">
      <c r="A12" t="s">
        <v>4138</v>
      </c>
      <c r="B12" t="s">
        <v>4145</v>
      </c>
      <c r="C12" t="s">
        <v>4117</v>
      </c>
      <c r="D12" t="s">
        <v>4134</v>
      </c>
      <c r="E12" t="s">
        <v>4140</v>
      </c>
      <c r="I12" t="s">
        <v>2302</v>
      </c>
      <c r="J12" t="s">
        <v>2301</v>
      </c>
      <c r="L12" t="s">
        <v>30</v>
      </c>
      <c r="Q12" t="s">
        <v>4126</v>
      </c>
      <c r="T12" t="s">
        <v>4122</v>
      </c>
      <c r="U12" t="s">
        <v>4122</v>
      </c>
      <c r="V12">
        <v>0</v>
      </c>
      <c r="W12">
        <v>0</v>
      </c>
      <c r="X12">
        <v>300</v>
      </c>
      <c r="AA12" t="s">
        <v>4141</v>
      </c>
    </row>
    <row r="13" spans="1:27">
      <c r="A13" t="s">
        <v>4138</v>
      </c>
      <c r="B13" t="s">
        <v>4146</v>
      </c>
      <c r="C13" t="s">
        <v>4117</v>
      </c>
      <c r="D13" t="s">
        <v>4134</v>
      </c>
      <c r="E13" t="s">
        <v>4140</v>
      </c>
      <c r="I13" t="s">
        <v>2300</v>
      </c>
      <c r="J13" t="s">
        <v>2299</v>
      </c>
      <c r="L13" t="s">
        <v>30</v>
      </c>
      <c r="Q13" t="s">
        <v>4126</v>
      </c>
      <c r="T13" t="s">
        <v>4122</v>
      </c>
      <c r="U13" t="s">
        <v>4122</v>
      </c>
      <c r="V13">
        <v>0</v>
      </c>
      <c r="W13">
        <v>0</v>
      </c>
      <c r="X13">
        <v>300</v>
      </c>
      <c r="AA13" t="s">
        <v>4141</v>
      </c>
    </row>
    <row r="14" spans="1:27">
      <c r="A14" t="s">
        <v>4138</v>
      </c>
      <c r="B14" t="s">
        <v>4147</v>
      </c>
      <c r="C14" t="s">
        <v>4117</v>
      </c>
      <c r="D14" t="s">
        <v>4134</v>
      </c>
      <c r="E14" t="s">
        <v>4140</v>
      </c>
      <c r="I14" t="s">
        <v>2298</v>
      </c>
      <c r="J14" t="s">
        <v>2297</v>
      </c>
      <c r="L14" t="s">
        <v>30</v>
      </c>
      <c r="Q14" t="s">
        <v>4126</v>
      </c>
      <c r="T14" t="s">
        <v>4122</v>
      </c>
      <c r="U14" t="s">
        <v>4122</v>
      </c>
      <c r="V14">
        <v>0</v>
      </c>
      <c r="W14">
        <v>0</v>
      </c>
      <c r="X14">
        <v>350</v>
      </c>
      <c r="AA14" t="s">
        <v>4141</v>
      </c>
    </row>
    <row r="15" spans="1:27">
      <c r="A15" t="s">
        <v>4138</v>
      </c>
      <c r="B15" t="s">
        <v>4148</v>
      </c>
      <c r="C15" t="s">
        <v>4117</v>
      </c>
      <c r="D15" t="s">
        <v>4134</v>
      </c>
      <c r="E15" t="s">
        <v>4140</v>
      </c>
      <c r="I15" t="s">
        <v>2296</v>
      </c>
      <c r="J15" t="s">
        <v>2295</v>
      </c>
      <c r="L15" t="s">
        <v>30</v>
      </c>
      <c r="Q15" t="s">
        <v>4126</v>
      </c>
      <c r="T15" t="s">
        <v>4122</v>
      </c>
      <c r="U15" t="s">
        <v>4122</v>
      </c>
      <c r="V15">
        <v>0</v>
      </c>
      <c r="W15">
        <v>0</v>
      </c>
      <c r="X15">
        <v>350</v>
      </c>
      <c r="AA15" t="s">
        <v>4141</v>
      </c>
    </row>
    <row r="16" spans="1:27">
      <c r="A16" t="s">
        <v>4138</v>
      </c>
      <c r="B16" t="s">
        <v>4149</v>
      </c>
      <c r="C16" t="s">
        <v>4117</v>
      </c>
      <c r="D16" t="s">
        <v>4134</v>
      </c>
      <c r="E16" t="s">
        <v>4140</v>
      </c>
      <c r="I16" t="s">
        <v>2294</v>
      </c>
      <c r="J16" t="s">
        <v>2293</v>
      </c>
      <c r="L16" t="s">
        <v>30</v>
      </c>
      <c r="Q16" t="s">
        <v>4126</v>
      </c>
      <c r="T16" t="s">
        <v>4122</v>
      </c>
      <c r="U16" t="s">
        <v>4122</v>
      </c>
      <c r="V16">
        <v>0</v>
      </c>
      <c r="W16">
        <v>0</v>
      </c>
      <c r="X16">
        <v>350</v>
      </c>
      <c r="AA16" t="s">
        <v>4141</v>
      </c>
    </row>
    <row r="17" spans="1:27">
      <c r="A17" t="s">
        <v>4138</v>
      </c>
      <c r="B17" t="s">
        <v>4150</v>
      </c>
      <c r="C17" t="s">
        <v>4117</v>
      </c>
      <c r="D17" t="s">
        <v>4134</v>
      </c>
      <c r="E17" t="s">
        <v>4140</v>
      </c>
      <c r="I17" t="s">
        <v>2292</v>
      </c>
      <c r="J17" t="s">
        <v>2291</v>
      </c>
      <c r="L17" t="s">
        <v>30</v>
      </c>
      <c r="Q17" t="s">
        <v>4126</v>
      </c>
      <c r="T17" t="s">
        <v>4122</v>
      </c>
      <c r="U17" t="s">
        <v>4122</v>
      </c>
      <c r="V17">
        <v>0</v>
      </c>
      <c r="W17">
        <v>0</v>
      </c>
      <c r="X17">
        <v>350</v>
      </c>
      <c r="AA17" t="s">
        <v>4141</v>
      </c>
    </row>
    <row r="18" spans="1:27">
      <c r="A18" t="s">
        <v>4138</v>
      </c>
      <c r="B18" t="s">
        <v>4151</v>
      </c>
      <c r="C18" t="s">
        <v>4117</v>
      </c>
      <c r="D18" t="s">
        <v>4134</v>
      </c>
      <c r="E18" t="s">
        <v>4140</v>
      </c>
      <c r="I18" t="s">
        <v>2290</v>
      </c>
      <c r="J18" t="s">
        <v>2289</v>
      </c>
      <c r="L18" t="s">
        <v>30</v>
      </c>
      <c r="Q18" t="s">
        <v>4126</v>
      </c>
      <c r="T18" t="s">
        <v>4122</v>
      </c>
      <c r="U18" t="s">
        <v>4122</v>
      </c>
      <c r="V18">
        <v>0</v>
      </c>
      <c r="W18">
        <v>0</v>
      </c>
      <c r="X18">
        <v>350</v>
      </c>
      <c r="AA18" t="s">
        <v>4141</v>
      </c>
    </row>
    <row r="19" spans="1:27">
      <c r="A19" t="s">
        <v>4138</v>
      </c>
      <c r="B19" t="s">
        <v>4152</v>
      </c>
      <c r="C19" t="s">
        <v>4117</v>
      </c>
      <c r="D19" t="s">
        <v>4134</v>
      </c>
      <c r="E19" t="s">
        <v>4140</v>
      </c>
      <c r="I19" t="s">
        <v>2288</v>
      </c>
      <c r="J19" t="s">
        <v>2287</v>
      </c>
      <c r="L19" t="s">
        <v>30</v>
      </c>
      <c r="Q19" t="s">
        <v>4126</v>
      </c>
      <c r="T19" t="s">
        <v>4122</v>
      </c>
      <c r="U19" t="s">
        <v>4122</v>
      </c>
      <c r="V19">
        <v>0</v>
      </c>
      <c r="W19">
        <v>0</v>
      </c>
      <c r="X19">
        <v>350</v>
      </c>
      <c r="AA19" t="s">
        <v>4141</v>
      </c>
    </row>
    <row r="20" spans="1:27">
      <c r="A20" t="s">
        <v>4138</v>
      </c>
      <c r="B20" t="s">
        <v>4153</v>
      </c>
      <c r="C20" t="s">
        <v>4117</v>
      </c>
      <c r="D20" t="s">
        <v>4134</v>
      </c>
      <c r="E20" t="s">
        <v>4140</v>
      </c>
      <c r="I20" t="s">
        <v>2286</v>
      </c>
      <c r="J20" t="s">
        <v>2285</v>
      </c>
      <c r="L20" t="s">
        <v>30</v>
      </c>
      <c r="Q20" t="s">
        <v>4126</v>
      </c>
      <c r="T20" t="s">
        <v>4122</v>
      </c>
      <c r="U20" t="s">
        <v>4122</v>
      </c>
      <c r="V20">
        <v>0</v>
      </c>
      <c r="W20">
        <v>0</v>
      </c>
      <c r="X20">
        <v>400</v>
      </c>
      <c r="AA20" t="s">
        <v>4141</v>
      </c>
    </row>
    <row r="21" spans="1:27">
      <c r="A21" t="s">
        <v>4138</v>
      </c>
      <c r="B21" t="s">
        <v>4154</v>
      </c>
      <c r="C21" t="s">
        <v>4117</v>
      </c>
      <c r="D21" t="s">
        <v>4134</v>
      </c>
      <c r="E21" t="s">
        <v>4140</v>
      </c>
      <c r="I21" t="s">
        <v>2284</v>
      </c>
      <c r="J21" t="s">
        <v>2283</v>
      </c>
      <c r="L21" t="s">
        <v>30</v>
      </c>
      <c r="Q21" t="s">
        <v>4126</v>
      </c>
      <c r="T21" t="s">
        <v>4122</v>
      </c>
      <c r="U21" t="s">
        <v>4122</v>
      </c>
      <c r="V21">
        <v>0</v>
      </c>
      <c r="W21">
        <v>0</v>
      </c>
      <c r="X21">
        <v>350</v>
      </c>
      <c r="AA21" t="s">
        <v>4141</v>
      </c>
    </row>
    <row r="22" spans="1:27">
      <c r="A22" t="s">
        <v>4138</v>
      </c>
      <c r="B22" t="s">
        <v>4155</v>
      </c>
      <c r="C22" t="s">
        <v>4117</v>
      </c>
      <c r="D22" t="s">
        <v>4134</v>
      </c>
      <c r="E22" t="s">
        <v>4140</v>
      </c>
      <c r="I22" t="s">
        <v>2282</v>
      </c>
      <c r="J22" t="s">
        <v>2281</v>
      </c>
      <c r="L22" t="s">
        <v>30</v>
      </c>
      <c r="Q22" t="s">
        <v>4126</v>
      </c>
      <c r="T22" t="s">
        <v>4122</v>
      </c>
      <c r="U22" t="s">
        <v>4122</v>
      </c>
      <c r="V22">
        <v>0</v>
      </c>
      <c r="W22">
        <v>0</v>
      </c>
      <c r="X22">
        <v>300</v>
      </c>
      <c r="AA22" t="s">
        <v>4141</v>
      </c>
    </row>
    <row r="23" spans="1:27">
      <c r="A23" t="s">
        <v>4138</v>
      </c>
      <c r="B23" t="s">
        <v>4156</v>
      </c>
      <c r="C23" t="s">
        <v>4117</v>
      </c>
      <c r="D23" t="s">
        <v>4134</v>
      </c>
      <c r="E23" t="s">
        <v>4140</v>
      </c>
      <c r="I23" t="s">
        <v>2280</v>
      </c>
      <c r="J23" t="s">
        <v>2279</v>
      </c>
      <c r="L23" t="s">
        <v>30</v>
      </c>
      <c r="Q23" t="s">
        <v>4126</v>
      </c>
      <c r="T23" t="s">
        <v>4122</v>
      </c>
      <c r="U23" t="s">
        <v>4122</v>
      </c>
      <c r="V23">
        <v>0</v>
      </c>
      <c r="W23">
        <v>0</v>
      </c>
      <c r="X23">
        <v>300</v>
      </c>
      <c r="AA23" t="s">
        <v>4141</v>
      </c>
    </row>
    <row r="24" spans="1:27">
      <c r="A24" t="s">
        <v>4138</v>
      </c>
      <c r="B24" t="s">
        <v>4157</v>
      </c>
      <c r="C24" t="s">
        <v>4117</v>
      </c>
      <c r="D24" t="s">
        <v>4134</v>
      </c>
      <c r="E24" t="s">
        <v>4140</v>
      </c>
      <c r="I24" t="s">
        <v>2278</v>
      </c>
      <c r="J24" t="s">
        <v>2277</v>
      </c>
      <c r="L24" t="s">
        <v>30</v>
      </c>
      <c r="Q24" t="s">
        <v>4126</v>
      </c>
      <c r="T24" t="s">
        <v>4122</v>
      </c>
      <c r="U24" t="s">
        <v>4122</v>
      </c>
      <c r="V24">
        <v>0</v>
      </c>
      <c r="W24">
        <v>0</v>
      </c>
      <c r="X24">
        <v>350</v>
      </c>
      <c r="AA24" t="s">
        <v>4141</v>
      </c>
    </row>
    <row r="25" spans="1:27">
      <c r="A25" t="s">
        <v>4138</v>
      </c>
      <c r="B25" t="s">
        <v>4158</v>
      </c>
      <c r="C25" t="s">
        <v>4117</v>
      </c>
      <c r="D25" t="s">
        <v>4134</v>
      </c>
      <c r="E25" t="s">
        <v>4140</v>
      </c>
      <c r="I25" t="s">
        <v>2276</v>
      </c>
      <c r="J25" t="s">
        <v>2275</v>
      </c>
      <c r="L25" t="s">
        <v>30</v>
      </c>
      <c r="Q25" t="s">
        <v>4126</v>
      </c>
      <c r="T25" t="s">
        <v>4122</v>
      </c>
      <c r="U25" t="s">
        <v>4122</v>
      </c>
      <c r="V25">
        <v>0</v>
      </c>
      <c r="W25">
        <v>0</v>
      </c>
      <c r="X25">
        <v>350</v>
      </c>
      <c r="AA25" t="s">
        <v>4141</v>
      </c>
    </row>
    <row r="26" spans="1:27">
      <c r="A26" t="s">
        <v>4138</v>
      </c>
      <c r="B26" t="s">
        <v>4159</v>
      </c>
      <c r="C26" t="s">
        <v>4117</v>
      </c>
      <c r="D26" t="s">
        <v>4134</v>
      </c>
      <c r="E26" t="s">
        <v>4140</v>
      </c>
      <c r="I26" t="s">
        <v>2274</v>
      </c>
      <c r="J26" t="s">
        <v>2273</v>
      </c>
      <c r="L26" t="s">
        <v>30</v>
      </c>
      <c r="Q26" t="s">
        <v>4126</v>
      </c>
      <c r="T26" t="s">
        <v>4122</v>
      </c>
      <c r="U26" t="s">
        <v>4122</v>
      </c>
      <c r="V26">
        <v>0</v>
      </c>
      <c r="W26">
        <v>0</v>
      </c>
      <c r="X26">
        <v>350</v>
      </c>
      <c r="AA26" t="s">
        <v>4141</v>
      </c>
    </row>
    <row r="27" spans="1:27">
      <c r="A27" t="s">
        <v>4138</v>
      </c>
      <c r="B27" t="s">
        <v>4160</v>
      </c>
      <c r="C27" t="s">
        <v>4117</v>
      </c>
      <c r="D27" t="s">
        <v>4134</v>
      </c>
      <c r="E27" t="s">
        <v>4140</v>
      </c>
      <c r="I27" t="s">
        <v>2272</v>
      </c>
      <c r="J27" t="s">
        <v>2271</v>
      </c>
      <c r="L27" t="s">
        <v>30</v>
      </c>
      <c r="Q27" t="s">
        <v>4126</v>
      </c>
      <c r="T27" t="s">
        <v>4122</v>
      </c>
      <c r="U27" t="s">
        <v>4122</v>
      </c>
      <c r="V27">
        <v>0</v>
      </c>
      <c r="W27">
        <v>0</v>
      </c>
      <c r="X27">
        <v>350</v>
      </c>
      <c r="AA27" t="s">
        <v>4141</v>
      </c>
    </row>
    <row r="28" spans="1:27">
      <c r="A28" t="s">
        <v>4138</v>
      </c>
      <c r="B28" t="s">
        <v>4161</v>
      </c>
      <c r="C28" t="s">
        <v>4117</v>
      </c>
      <c r="D28" t="s">
        <v>4134</v>
      </c>
      <c r="E28" t="s">
        <v>4140</v>
      </c>
      <c r="I28" t="s">
        <v>2270</v>
      </c>
      <c r="J28" t="s">
        <v>2269</v>
      </c>
      <c r="L28" t="s">
        <v>30</v>
      </c>
      <c r="Q28" t="s">
        <v>4126</v>
      </c>
      <c r="T28" t="s">
        <v>4122</v>
      </c>
      <c r="U28" t="s">
        <v>4122</v>
      </c>
      <c r="V28">
        <v>0</v>
      </c>
      <c r="W28">
        <v>0</v>
      </c>
      <c r="X28">
        <v>300</v>
      </c>
      <c r="AA28" t="s">
        <v>4141</v>
      </c>
    </row>
    <row r="29" spans="1:27">
      <c r="A29" t="s">
        <v>4138</v>
      </c>
      <c r="B29" t="s">
        <v>4162</v>
      </c>
      <c r="C29" t="s">
        <v>4117</v>
      </c>
      <c r="D29" t="s">
        <v>4134</v>
      </c>
      <c r="E29" t="s">
        <v>4140</v>
      </c>
      <c r="I29" t="s">
        <v>2268</v>
      </c>
      <c r="J29" t="s">
        <v>2267</v>
      </c>
      <c r="L29" t="s">
        <v>30</v>
      </c>
      <c r="Q29" t="s">
        <v>4126</v>
      </c>
      <c r="T29" t="s">
        <v>4122</v>
      </c>
      <c r="U29" t="s">
        <v>4122</v>
      </c>
      <c r="V29">
        <v>0</v>
      </c>
      <c r="W29">
        <v>0</v>
      </c>
      <c r="X29">
        <v>300</v>
      </c>
      <c r="AA29" t="s">
        <v>4141</v>
      </c>
    </row>
    <row r="30" spans="1:27">
      <c r="A30" t="s">
        <v>4138</v>
      </c>
      <c r="B30" t="s">
        <v>4163</v>
      </c>
      <c r="C30" t="s">
        <v>4117</v>
      </c>
      <c r="D30" t="s">
        <v>4134</v>
      </c>
      <c r="E30" t="s">
        <v>4140</v>
      </c>
      <c r="I30" t="s">
        <v>2266</v>
      </c>
      <c r="J30" t="s">
        <v>2265</v>
      </c>
      <c r="L30" t="s">
        <v>30</v>
      </c>
      <c r="Q30" t="s">
        <v>4126</v>
      </c>
      <c r="T30" t="s">
        <v>4122</v>
      </c>
      <c r="U30" t="s">
        <v>4122</v>
      </c>
      <c r="V30">
        <v>0</v>
      </c>
      <c r="W30">
        <v>0</v>
      </c>
      <c r="X30">
        <v>350</v>
      </c>
      <c r="AA30" t="s">
        <v>4141</v>
      </c>
    </row>
    <row r="31" spans="1:27">
      <c r="A31" t="s">
        <v>4138</v>
      </c>
      <c r="B31" t="s">
        <v>4164</v>
      </c>
      <c r="C31" t="s">
        <v>4117</v>
      </c>
      <c r="D31" t="s">
        <v>4134</v>
      </c>
      <c r="E31" t="s">
        <v>4140</v>
      </c>
      <c r="I31" t="s">
        <v>2264</v>
      </c>
      <c r="J31" t="s">
        <v>2263</v>
      </c>
      <c r="L31" t="s">
        <v>30</v>
      </c>
      <c r="Q31" t="s">
        <v>4126</v>
      </c>
      <c r="T31" t="s">
        <v>4122</v>
      </c>
      <c r="U31" t="s">
        <v>4122</v>
      </c>
      <c r="V31">
        <v>0</v>
      </c>
      <c r="W31">
        <v>0</v>
      </c>
      <c r="X31">
        <v>350</v>
      </c>
      <c r="AA31" t="s">
        <v>4141</v>
      </c>
    </row>
    <row r="32" spans="1:27">
      <c r="A32" t="s">
        <v>4138</v>
      </c>
      <c r="B32" t="s">
        <v>4165</v>
      </c>
      <c r="C32" t="s">
        <v>4117</v>
      </c>
      <c r="D32" t="s">
        <v>4134</v>
      </c>
      <c r="E32" t="s">
        <v>4140</v>
      </c>
      <c r="I32" t="s">
        <v>2262</v>
      </c>
      <c r="J32" t="s">
        <v>2261</v>
      </c>
      <c r="L32" t="s">
        <v>30</v>
      </c>
      <c r="Q32" t="s">
        <v>4126</v>
      </c>
      <c r="T32" t="s">
        <v>4122</v>
      </c>
      <c r="U32" t="s">
        <v>4122</v>
      </c>
      <c r="V32">
        <v>0</v>
      </c>
      <c r="W32">
        <v>0</v>
      </c>
      <c r="X32">
        <v>350</v>
      </c>
      <c r="AA32" t="s">
        <v>4141</v>
      </c>
    </row>
    <row r="33" spans="1:27">
      <c r="A33" t="s">
        <v>4138</v>
      </c>
      <c r="B33" t="s">
        <v>4166</v>
      </c>
      <c r="C33" t="s">
        <v>4117</v>
      </c>
      <c r="D33" t="s">
        <v>4134</v>
      </c>
      <c r="E33" t="s">
        <v>4140</v>
      </c>
      <c r="I33" t="s">
        <v>2260</v>
      </c>
      <c r="J33" t="s">
        <v>2259</v>
      </c>
      <c r="L33" t="s">
        <v>30</v>
      </c>
      <c r="Q33" t="s">
        <v>4126</v>
      </c>
      <c r="T33" t="s">
        <v>4122</v>
      </c>
      <c r="U33" t="s">
        <v>4122</v>
      </c>
      <c r="V33">
        <v>0</v>
      </c>
      <c r="W33">
        <v>0</v>
      </c>
      <c r="X33">
        <v>350</v>
      </c>
      <c r="AA33" t="s">
        <v>4141</v>
      </c>
    </row>
    <row r="34" spans="1:27">
      <c r="A34" t="s">
        <v>4138</v>
      </c>
      <c r="B34" t="s">
        <v>4167</v>
      </c>
      <c r="C34" t="s">
        <v>4117</v>
      </c>
      <c r="D34" t="s">
        <v>4134</v>
      </c>
      <c r="E34" t="s">
        <v>4140</v>
      </c>
      <c r="I34" t="s">
        <v>2258</v>
      </c>
      <c r="J34" t="s">
        <v>2257</v>
      </c>
      <c r="L34" t="s">
        <v>30</v>
      </c>
      <c r="Q34" t="s">
        <v>4126</v>
      </c>
      <c r="T34" t="s">
        <v>4122</v>
      </c>
      <c r="U34" t="s">
        <v>4122</v>
      </c>
      <c r="V34">
        <v>0</v>
      </c>
      <c r="W34">
        <v>0</v>
      </c>
      <c r="X34">
        <v>300</v>
      </c>
      <c r="AA34" t="s">
        <v>4141</v>
      </c>
    </row>
    <row r="35" spans="1:27">
      <c r="A35" t="s">
        <v>4138</v>
      </c>
      <c r="B35" t="s">
        <v>4168</v>
      </c>
      <c r="C35" t="s">
        <v>4117</v>
      </c>
      <c r="D35" t="s">
        <v>4134</v>
      </c>
      <c r="E35" t="s">
        <v>4140</v>
      </c>
      <c r="I35" t="s">
        <v>2256</v>
      </c>
      <c r="J35" t="s">
        <v>2255</v>
      </c>
      <c r="L35" t="s">
        <v>30</v>
      </c>
      <c r="Q35" t="s">
        <v>4126</v>
      </c>
      <c r="T35" t="s">
        <v>4122</v>
      </c>
      <c r="U35" t="s">
        <v>4122</v>
      </c>
      <c r="V35">
        <v>0</v>
      </c>
      <c r="W35">
        <v>0</v>
      </c>
      <c r="X35">
        <v>300</v>
      </c>
      <c r="AA35" t="s">
        <v>4141</v>
      </c>
    </row>
    <row r="36" spans="1:27">
      <c r="A36" t="s">
        <v>4169</v>
      </c>
      <c r="B36" t="s">
        <v>4170</v>
      </c>
      <c r="C36" t="s">
        <v>4117</v>
      </c>
      <c r="D36" t="s">
        <v>4118</v>
      </c>
      <c r="E36" t="s">
        <v>4171</v>
      </c>
      <c r="F36" t="s">
        <v>4172</v>
      </c>
      <c r="I36" t="s">
        <v>2368</v>
      </c>
      <c r="J36" t="s">
        <v>2367</v>
      </c>
      <c r="L36" t="s">
        <v>30</v>
      </c>
      <c r="Q36" t="s">
        <v>4121</v>
      </c>
      <c r="T36" t="s">
        <v>4122</v>
      </c>
      <c r="U36" t="s">
        <v>4122</v>
      </c>
      <c r="V36">
        <v>0</v>
      </c>
      <c r="W36">
        <v>0</v>
      </c>
      <c r="X36">
        <v>200</v>
      </c>
    </row>
    <row r="37" spans="1:27">
      <c r="A37" t="s">
        <v>4169</v>
      </c>
      <c r="B37" t="s">
        <v>4173</v>
      </c>
      <c r="C37" t="s">
        <v>4117</v>
      </c>
      <c r="D37" t="s">
        <v>4118</v>
      </c>
      <c r="E37" t="s">
        <v>4171</v>
      </c>
      <c r="F37" t="s">
        <v>4172</v>
      </c>
      <c r="I37" t="s">
        <v>2366</v>
      </c>
      <c r="J37" t="s">
        <v>2365</v>
      </c>
      <c r="L37" t="s">
        <v>30</v>
      </c>
      <c r="Q37" t="s">
        <v>4121</v>
      </c>
      <c r="T37" t="s">
        <v>4122</v>
      </c>
      <c r="U37" t="s">
        <v>4122</v>
      </c>
      <c r="V37">
        <v>0</v>
      </c>
      <c r="W37">
        <v>0</v>
      </c>
      <c r="X37">
        <v>200</v>
      </c>
    </row>
    <row r="38" spans="1:27">
      <c r="A38" t="s">
        <v>4174</v>
      </c>
      <c r="B38" t="s">
        <v>4175</v>
      </c>
      <c r="C38" t="s">
        <v>4117</v>
      </c>
      <c r="D38" t="s">
        <v>4118</v>
      </c>
      <c r="E38" t="s">
        <v>4176</v>
      </c>
      <c r="F38" t="s">
        <v>4177</v>
      </c>
      <c r="I38" t="s">
        <v>3239</v>
      </c>
      <c r="J38" t="s">
        <v>3238</v>
      </c>
      <c r="L38" t="s">
        <v>30</v>
      </c>
      <c r="Q38" t="s">
        <v>4178</v>
      </c>
      <c r="T38" t="s">
        <v>4122</v>
      </c>
      <c r="U38" t="s">
        <v>4122</v>
      </c>
      <c r="V38">
        <v>0</v>
      </c>
      <c r="W38">
        <v>0</v>
      </c>
      <c r="X38">
        <v>300</v>
      </c>
    </row>
    <row r="39" spans="1:27">
      <c r="A39" t="s">
        <v>4174</v>
      </c>
      <c r="B39" t="s">
        <v>4179</v>
      </c>
      <c r="C39" t="s">
        <v>4117</v>
      </c>
      <c r="D39" t="s">
        <v>4118</v>
      </c>
      <c r="E39" t="s">
        <v>4176</v>
      </c>
      <c r="F39" t="s">
        <v>4177</v>
      </c>
      <c r="I39" t="s">
        <v>3237</v>
      </c>
      <c r="J39" t="s">
        <v>3236</v>
      </c>
      <c r="L39" t="s">
        <v>30</v>
      </c>
      <c r="Q39" t="s">
        <v>4178</v>
      </c>
      <c r="T39" t="s">
        <v>4122</v>
      </c>
      <c r="U39" t="s">
        <v>4122</v>
      </c>
      <c r="V39">
        <v>0</v>
      </c>
      <c r="W39">
        <v>0</v>
      </c>
      <c r="X39">
        <v>300</v>
      </c>
    </row>
    <row r="40" spans="1:27">
      <c r="A40" t="s">
        <v>4174</v>
      </c>
      <c r="B40" t="s">
        <v>4180</v>
      </c>
      <c r="C40" t="s">
        <v>4117</v>
      </c>
      <c r="D40" t="s">
        <v>4118</v>
      </c>
      <c r="E40" t="s">
        <v>4176</v>
      </c>
      <c r="F40" t="s">
        <v>4177</v>
      </c>
      <c r="I40" t="s">
        <v>3235</v>
      </c>
      <c r="J40" t="s">
        <v>3234</v>
      </c>
      <c r="L40" t="s">
        <v>30</v>
      </c>
      <c r="Q40" t="s">
        <v>4178</v>
      </c>
      <c r="T40" t="s">
        <v>4122</v>
      </c>
      <c r="U40" t="s">
        <v>4122</v>
      </c>
      <c r="V40">
        <v>0</v>
      </c>
      <c r="W40">
        <v>0</v>
      </c>
      <c r="X40">
        <v>300</v>
      </c>
    </row>
    <row r="41" spans="1:27">
      <c r="A41" t="s">
        <v>4174</v>
      </c>
      <c r="B41" t="s">
        <v>4181</v>
      </c>
      <c r="C41" t="s">
        <v>4117</v>
      </c>
      <c r="D41" t="s">
        <v>4118</v>
      </c>
      <c r="E41" t="s">
        <v>4176</v>
      </c>
      <c r="F41" t="s">
        <v>4177</v>
      </c>
      <c r="I41" t="s">
        <v>2403</v>
      </c>
      <c r="J41" t="s">
        <v>2402</v>
      </c>
      <c r="L41" t="s">
        <v>30</v>
      </c>
      <c r="Q41" t="s">
        <v>4178</v>
      </c>
      <c r="T41" t="s">
        <v>4122</v>
      </c>
      <c r="U41" t="s">
        <v>4122</v>
      </c>
      <c r="V41">
        <v>0</v>
      </c>
      <c r="W41">
        <v>0</v>
      </c>
      <c r="X41">
        <v>350</v>
      </c>
    </row>
    <row r="42" spans="1:27">
      <c r="A42" t="s">
        <v>4174</v>
      </c>
      <c r="B42" t="s">
        <v>4182</v>
      </c>
      <c r="C42" t="s">
        <v>4117</v>
      </c>
      <c r="D42" t="s">
        <v>4118</v>
      </c>
      <c r="E42" t="s">
        <v>4176</v>
      </c>
      <c r="F42" t="s">
        <v>4177</v>
      </c>
      <c r="I42" t="s">
        <v>3233</v>
      </c>
      <c r="J42" t="s">
        <v>3232</v>
      </c>
      <c r="L42" t="s">
        <v>30</v>
      </c>
      <c r="Q42" t="s">
        <v>4178</v>
      </c>
      <c r="T42" t="s">
        <v>4122</v>
      </c>
      <c r="U42" t="s">
        <v>4122</v>
      </c>
      <c r="V42">
        <v>0</v>
      </c>
      <c r="W42">
        <v>0</v>
      </c>
      <c r="X42">
        <v>350</v>
      </c>
    </row>
    <row r="43" spans="1:27">
      <c r="A43" t="s">
        <v>4174</v>
      </c>
      <c r="B43" t="s">
        <v>4183</v>
      </c>
      <c r="C43" t="s">
        <v>4117</v>
      </c>
      <c r="D43" t="s">
        <v>4118</v>
      </c>
      <c r="E43" t="s">
        <v>4176</v>
      </c>
      <c r="F43" t="s">
        <v>4177</v>
      </c>
      <c r="I43" t="s">
        <v>3231</v>
      </c>
      <c r="J43" t="s">
        <v>3230</v>
      </c>
      <c r="L43" t="s">
        <v>30</v>
      </c>
      <c r="Q43" t="s">
        <v>4178</v>
      </c>
      <c r="T43" t="s">
        <v>4122</v>
      </c>
      <c r="U43" t="s">
        <v>4122</v>
      </c>
      <c r="V43">
        <v>0</v>
      </c>
      <c r="W43">
        <v>0</v>
      </c>
      <c r="X43">
        <v>300</v>
      </c>
    </row>
    <row r="44" spans="1:27">
      <c r="A44" t="s">
        <v>4174</v>
      </c>
      <c r="B44" t="s">
        <v>4184</v>
      </c>
      <c r="C44" t="s">
        <v>4117</v>
      </c>
      <c r="D44" t="s">
        <v>4118</v>
      </c>
      <c r="E44" t="s">
        <v>4176</v>
      </c>
      <c r="F44" t="s">
        <v>4177</v>
      </c>
      <c r="I44" t="s">
        <v>3229</v>
      </c>
      <c r="J44" t="s">
        <v>3228</v>
      </c>
      <c r="L44" t="s">
        <v>30</v>
      </c>
      <c r="Q44" t="s">
        <v>4178</v>
      </c>
      <c r="T44" t="s">
        <v>4122</v>
      </c>
      <c r="U44" t="s">
        <v>4122</v>
      </c>
      <c r="V44">
        <v>0</v>
      </c>
      <c r="W44">
        <v>0</v>
      </c>
      <c r="X44">
        <v>300</v>
      </c>
    </row>
    <row r="45" spans="1:27">
      <c r="A45" t="s">
        <v>4174</v>
      </c>
      <c r="B45" t="s">
        <v>4185</v>
      </c>
      <c r="C45" t="s">
        <v>4117</v>
      </c>
      <c r="D45" t="s">
        <v>4118</v>
      </c>
      <c r="E45" t="s">
        <v>4176</v>
      </c>
      <c r="F45" t="s">
        <v>4177</v>
      </c>
      <c r="I45" t="s">
        <v>3227</v>
      </c>
      <c r="J45" t="s">
        <v>3226</v>
      </c>
      <c r="L45" t="s">
        <v>30</v>
      </c>
      <c r="Q45" t="s">
        <v>4178</v>
      </c>
      <c r="T45" t="s">
        <v>4122</v>
      </c>
      <c r="U45" t="s">
        <v>4122</v>
      </c>
      <c r="V45">
        <v>0</v>
      </c>
      <c r="W45">
        <v>0</v>
      </c>
      <c r="X45">
        <v>300</v>
      </c>
    </row>
    <row r="46" spans="1:27">
      <c r="A46" t="s">
        <v>4174</v>
      </c>
      <c r="B46" t="s">
        <v>4186</v>
      </c>
      <c r="C46" t="s">
        <v>4117</v>
      </c>
      <c r="D46" t="s">
        <v>4118</v>
      </c>
      <c r="E46" t="s">
        <v>4176</v>
      </c>
      <c r="F46" t="s">
        <v>4177</v>
      </c>
      <c r="I46" t="s">
        <v>3225</v>
      </c>
      <c r="J46" t="s">
        <v>3224</v>
      </c>
      <c r="L46" t="s">
        <v>30</v>
      </c>
      <c r="Q46" t="s">
        <v>4178</v>
      </c>
      <c r="T46" t="s">
        <v>4122</v>
      </c>
      <c r="U46" t="s">
        <v>4122</v>
      </c>
      <c r="V46">
        <v>0</v>
      </c>
      <c r="W46">
        <v>0</v>
      </c>
      <c r="X46">
        <v>350</v>
      </c>
    </row>
    <row r="47" spans="1:27">
      <c r="A47" t="s">
        <v>4174</v>
      </c>
      <c r="B47" t="s">
        <v>4187</v>
      </c>
      <c r="C47" t="s">
        <v>4117</v>
      </c>
      <c r="D47" t="s">
        <v>4118</v>
      </c>
      <c r="E47" t="s">
        <v>4176</v>
      </c>
      <c r="F47" t="s">
        <v>4177</v>
      </c>
      <c r="I47" t="s">
        <v>3223</v>
      </c>
      <c r="J47" t="s">
        <v>3222</v>
      </c>
      <c r="L47" t="s">
        <v>30</v>
      </c>
      <c r="Q47" t="s">
        <v>4178</v>
      </c>
      <c r="T47" t="s">
        <v>4122</v>
      </c>
      <c r="U47" t="s">
        <v>4122</v>
      </c>
      <c r="V47">
        <v>0</v>
      </c>
      <c r="W47">
        <v>0</v>
      </c>
      <c r="X47">
        <v>350</v>
      </c>
    </row>
    <row r="48" spans="1:27">
      <c r="A48" t="s">
        <v>4174</v>
      </c>
      <c r="B48" t="s">
        <v>4188</v>
      </c>
      <c r="C48" t="s">
        <v>4117</v>
      </c>
      <c r="D48" t="s">
        <v>4118</v>
      </c>
      <c r="E48" t="s">
        <v>4176</v>
      </c>
      <c r="F48" t="s">
        <v>4177</v>
      </c>
      <c r="I48" t="s">
        <v>3221</v>
      </c>
      <c r="J48" t="s">
        <v>3220</v>
      </c>
      <c r="L48" t="s">
        <v>30</v>
      </c>
      <c r="Q48" t="s">
        <v>4178</v>
      </c>
      <c r="T48" t="s">
        <v>4122</v>
      </c>
      <c r="U48" t="s">
        <v>4122</v>
      </c>
      <c r="V48">
        <v>0</v>
      </c>
      <c r="W48">
        <v>0</v>
      </c>
      <c r="X48">
        <v>350</v>
      </c>
    </row>
    <row r="49" spans="1:27">
      <c r="A49" t="s">
        <v>4174</v>
      </c>
      <c r="B49" t="s">
        <v>4189</v>
      </c>
      <c r="C49" t="s">
        <v>4117</v>
      </c>
      <c r="D49" t="s">
        <v>4118</v>
      </c>
      <c r="E49" t="s">
        <v>4176</v>
      </c>
      <c r="F49" t="s">
        <v>4177</v>
      </c>
      <c r="I49" t="s">
        <v>3219</v>
      </c>
      <c r="J49" t="s">
        <v>3218</v>
      </c>
      <c r="L49" t="s">
        <v>30</v>
      </c>
      <c r="Q49" t="s">
        <v>4178</v>
      </c>
      <c r="T49" t="s">
        <v>4122</v>
      </c>
      <c r="U49" t="s">
        <v>4122</v>
      </c>
      <c r="V49">
        <v>0</v>
      </c>
      <c r="W49">
        <v>0</v>
      </c>
      <c r="X49">
        <v>350</v>
      </c>
    </row>
    <row r="50" spans="1:27">
      <c r="A50" t="s">
        <v>4190</v>
      </c>
      <c r="B50" t="s">
        <v>4191</v>
      </c>
      <c r="C50" t="s">
        <v>4117</v>
      </c>
      <c r="D50" t="s">
        <v>4118</v>
      </c>
      <c r="E50" t="s">
        <v>4192</v>
      </c>
      <c r="F50" t="s">
        <v>4193</v>
      </c>
      <c r="I50" t="s">
        <v>2364</v>
      </c>
      <c r="J50" t="s">
        <v>2363</v>
      </c>
      <c r="L50" t="s">
        <v>30</v>
      </c>
      <c r="Q50" t="s">
        <v>4121</v>
      </c>
      <c r="T50" t="s">
        <v>4122</v>
      </c>
      <c r="U50" t="s">
        <v>4122</v>
      </c>
      <c r="V50">
        <v>0</v>
      </c>
      <c r="W50">
        <v>0</v>
      </c>
      <c r="X50">
        <v>200</v>
      </c>
    </row>
    <row r="51" spans="1:27">
      <c r="A51" t="s">
        <v>4190</v>
      </c>
      <c r="B51" t="s">
        <v>4194</v>
      </c>
      <c r="C51" t="s">
        <v>4117</v>
      </c>
      <c r="D51" t="s">
        <v>4118</v>
      </c>
      <c r="E51" t="s">
        <v>4192</v>
      </c>
      <c r="F51" t="s">
        <v>4193</v>
      </c>
      <c r="I51" t="s">
        <v>2362</v>
      </c>
      <c r="J51" t="s">
        <v>2361</v>
      </c>
      <c r="L51" t="s">
        <v>30</v>
      </c>
      <c r="Q51" t="s">
        <v>4121</v>
      </c>
      <c r="T51" t="s">
        <v>4122</v>
      </c>
      <c r="U51" t="s">
        <v>4122</v>
      </c>
      <c r="V51">
        <v>0</v>
      </c>
      <c r="W51">
        <v>0</v>
      </c>
      <c r="X51">
        <v>200</v>
      </c>
    </row>
    <row r="52" spans="1:27">
      <c r="A52" t="s">
        <v>4195</v>
      </c>
      <c r="B52" t="s">
        <v>4196</v>
      </c>
      <c r="C52" t="s">
        <v>4117</v>
      </c>
      <c r="D52" t="s">
        <v>4134</v>
      </c>
      <c r="E52" t="s">
        <v>4197</v>
      </c>
      <c r="I52" t="s">
        <v>2360</v>
      </c>
      <c r="J52" t="s">
        <v>2359</v>
      </c>
      <c r="L52" t="s">
        <v>30</v>
      </c>
      <c r="Q52" t="s">
        <v>4131</v>
      </c>
      <c r="T52" t="s">
        <v>4122</v>
      </c>
      <c r="U52" t="s">
        <v>4122</v>
      </c>
      <c r="V52">
        <v>0</v>
      </c>
      <c r="W52">
        <v>0</v>
      </c>
      <c r="X52">
        <v>300</v>
      </c>
      <c r="AA52" t="s">
        <v>4136</v>
      </c>
    </row>
    <row r="53" spans="1:27">
      <c r="A53" t="s">
        <v>4195</v>
      </c>
      <c r="B53" t="s">
        <v>4198</v>
      </c>
      <c r="C53" t="s">
        <v>4117</v>
      </c>
      <c r="D53" t="s">
        <v>4134</v>
      </c>
      <c r="E53" t="s">
        <v>4197</v>
      </c>
      <c r="I53" t="s">
        <v>2358</v>
      </c>
      <c r="J53" t="s">
        <v>2357</v>
      </c>
      <c r="L53" t="s">
        <v>30</v>
      </c>
      <c r="Q53" t="s">
        <v>4131</v>
      </c>
      <c r="T53" t="s">
        <v>4122</v>
      </c>
      <c r="U53" t="s">
        <v>4122</v>
      </c>
      <c r="V53">
        <v>0</v>
      </c>
      <c r="W53">
        <v>0</v>
      </c>
      <c r="X53">
        <v>300</v>
      </c>
      <c r="AA53" t="s">
        <v>4136</v>
      </c>
    </row>
    <row r="54" spans="1:27">
      <c r="A54" t="s">
        <v>4199</v>
      </c>
      <c r="B54" t="s">
        <v>4200</v>
      </c>
      <c r="C54" t="s">
        <v>4117</v>
      </c>
      <c r="D54" t="s">
        <v>4118</v>
      </c>
      <c r="E54" t="s">
        <v>4201</v>
      </c>
      <c r="F54" t="s">
        <v>4136</v>
      </c>
      <c r="I54" t="s">
        <v>2401</v>
      </c>
      <c r="J54" t="s">
        <v>2400</v>
      </c>
      <c r="L54" t="s">
        <v>30</v>
      </c>
      <c r="Q54" t="s">
        <v>4178</v>
      </c>
      <c r="T54" t="s">
        <v>4122</v>
      </c>
      <c r="U54" t="s">
        <v>4122</v>
      </c>
      <c r="V54">
        <v>0</v>
      </c>
      <c r="W54">
        <v>0</v>
      </c>
      <c r="X54">
        <v>400</v>
      </c>
    </row>
    <row r="55" spans="1:27">
      <c r="A55" t="s">
        <v>4202</v>
      </c>
      <c r="B55" t="s">
        <v>4203</v>
      </c>
      <c r="C55" t="s">
        <v>4117</v>
      </c>
      <c r="D55" t="s">
        <v>4134</v>
      </c>
      <c r="E55" t="s">
        <v>4204</v>
      </c>
      <c r="I55" t="s">
        <v>2318</v>
      </c>
      <c r="J55" t="s">
        <v>2317</v>
      </c>
      <c r="L55" t="s">
        <v>30</v>
      </c>
      <c r="Q55" t="s">
        <v>4126</v>
      </c>
      <c r="T55" t="s">
        <v>4122</v>
      </c>
      <c r="U55" t="s">
        <v>4122</v>
      </c>
      <c r="V55">
        <v>0</v>
      </c>
      <c r="W55">
        <v>0</v>
      </c>
      <c r="X55">
        <v>200</v>
      </c>
      <c r="AA55" t="s">
        <v>4136</v>
      </c>
    </row>
    <row r="56" spans="1:27">
      <c r="A56" t="s">
        <v>4202</v>
      </c>
      <c r="B56" t="s">
        <v>4205</v>
      </c>
      <c r="C56" t="s">
        <v>4117</v>
      </c>
      <c r="D56" t="s">
        <v>4134</v>
      </c>
      <c r="E56" t="s">
        <v>4204</v>
      </c>
      <c r="I56" t="s">
        <v>2316</v>
      </c>
      <c r="J56" t="s">
        <v>2315</v>
      </c>
      <c r="L56" t="s">
        <v>30</v>
      </c>
      <c r="Q56" t="s">
        <v>4126</v>
      </c>
      <c r="T56" t="s">
        <v>4122</v>
      </c>
      <c r="U56" t="s">
        <v>4122</v>
      </c>
      <c r="V56">
        <v>0</v>
      </c>
      <c r="W56">
        <v>0</v>
      </c>
      <c r="X56">
        <v>200</v>
      </c>
      <c r="AA56" t="s">
        <v>4136</v>
      </c>
    </row>
    <row r="57" spans="1:27">
      <c r="A57" t="s">
        <v>4202</v>
      </c>
      <c r="B57" t="s">
        <v>4206</v>
      </c>
      <c r="C57" t="s">
        <v>4117</v>
      </c>
      <c r="D57" t="s">
        <v>4134</v>
      </c>
      <c r="E57" t="s">
        <v>4204</v>
      </c>
      <c r="I57" t="s">
        <v>2314</v>
      </c>
      <c r="J57" t="s">
        <v>2313</v>
      </c>
      <c r="L57" t="s">
        <v>30</v>
      </c>
      <c r="Q57" t="s">
        <v>4126</v>
      </c>
      <c r="T57" t="s">
        <v>4122</v>
      </c>
      <c r="U57" t="s">
        <v>4122</v>
      </c>
      <c r="V57">
        <v>0</v>
      </c>
      <c r="W57">
        <v>0</v>
      </c>
      <c r="X57">
        <v>200</v>
      </c>
      <c r="AA57" t="s">
        <v>4136</v>
      </c>
    </row>
    <row r="58" spans="1:27">
      <c r="A58" t="s">
        <v>4207</v>
      </c>
      <c r="B58" t="s">
        <v>4208</v>
      </c>
      <c r="C58" t="s">
        <v>4117</v>
      </c>
      <c r="D58" t="s">
        <v>4134</v>
      </c>
      <c r="E58" t="s">
        <v>4209</v>
      </c>
      <c r="I58" t="s">
        <v>2554</v>
      </c>
      <c r="J58" t="s">
        <v>2553</v>
      </c>
      <c r="L58" t="s">
        <v>30</v>
      </c>
      <c r="Q58" t="s">
        <v>4131</v>
      </c>
      <c r="T58" t="s">
        <v>4122</v>
      </c>
      <c r="U58" t="s">
        <v>4122</v>
      </c>
      <c r="V58">
        <v>0</v>
      </c>
      <c r="W58">
        <v>0</v>
      </c>
      <c r="X58">
        <v>301</v>
      </c>
      <c r="AA58" t="s">
        <v>4136</v>
      </c>
    </row>
    <row r="59" spans="1:27">
      <c r="A59" t="s">
        <v>4210</v>
      </c>
      <c r="B59" t="s">
        <v>4211</v>
      </c>
      <c r="C59" t="s">
        <v>4117</v>
      </c>
      <c r="D59" t="s">
        <v>4118</v>
      </c>
      <c r="E59" t="s">
        <v>4212</v>
      </c>
      <c r="F59" t="s">
        <v>4213</v>
      </c>
      <c r="I59" t="s">
        <v>2650</v>
      </c>
      <c r="J59" t="s">
        <v>2649</v>
      </c>
      <c r="L59" t="s">
        <v>30</v>
      </c>
      <c r="Q59" t="s">
        <v>4126</v>
      </c>
      <c r="T59" t="s">
        <v>4122</v>
      </c>
      <c r="U59" t="s">
        <v>4122</v>
      </c>
      <c r="V59">
        <v>0</v>
      </c>
      <c r="W59">
        <v>0</v>
      </c>
      <c r="X59">
        <v>200</v>
      </c>
    </row>
    <row r="60" spans="1:27">
      <c r="A60" t="s">
        <v>4210</v>
      </c>
      <c r="B60" t="s">
        <v>4214</v>
      </c>
      <c r="C60" t="s">
        <v>4117</v>
      </c>
      <c r="D60" t="s">
        <v>4118</v>
      </c>
      <c r="E60" t="s">
        <v>4212</v>
      </c>
      <c r="F60" t="s">
        <v>4213</v>
      </c>
      <c r="I60" t="s">
        <v>2648</v>
      </c>
      <c r="J60" t="s">
        <v>2647</v>
      </c>
      <c r="L60" t="s">
        <v>30</v>
      </c>
      <c r="Q60" t="s">
        <v>4126</v>
      </c>
      <c r="T60" t="s">
        <v>4122</v>
      </c>
      <c r="U60" t="s">
        <v>4122</v>
      </c>
      <c r="V60">
        <v>0</v>
      </c>
      <c r="W60">
        <v>0</v>
      </c>
      <c r="X60">
        <v>200</v>
      </c>
    </row>
    <row r="61" spans="1:27">
      <c r="A61" t="s">
        <v>4210</v>
      </c>
      <c r="B61" t="s">
        <v>4215</v>
      </c>
      <c r="C61" t="s">
        <v>4117</v>
      </c>
      <c r="D61" t="s">
        <v>4118</v>
      </c>
      <c r="E61" t="s">
        <v>4212</v>
      </c>
      <c r="F61" t="s">
        <v>4213</v>
      </c>
      <c r="I61" t="s">
        <v>2646</v>
      </c>
      <c r="J61" t="s">
        <v>2645</v>
      </c>
      <c r="L61" t="s">
        <v>30</v>
      </c>
      <c r="Q61" t="s">
        <v>4126</v>
      </c>
      <c r="T61" t="s">
        <v>4122</v>
      </c>
      <c r="U61" t="s">
        <v>4122</v>
      </c>
      <c r="V61">
        <v>0</v>
      </c>
      <c r="W61">
        <v>0</v>
      </c>
      <c r="X61">
        <v>200</v>
      </c>
    </row>
    <row r="62" spans="1:27">
      <c r="A62" t="s">
        <v>4210</v>
      </c>
      <c r="B62" t="s">
        <v>4216</v>
      </c>
      <c r="C62" t="s">
        <v>4117</v>
      </c>
      <c r="D62" t="s">
        <v>4118</v>
      </c>
      <c r="E62" t="s">
        <v>4212</v>
      </c>
      <c r="F62" t="s">
        <v>4213</v>
      </c>
      <c r="I62" t="s">
        <v>2644</v>
      </c>
      <c r="J62" t="s">
        <v>2643</v>
      </c>
      <c r="L62" t="s">
        <v>30</v>
      </c>
      <c r="Q62" t="s">
        <v>4126</v>
      </c>
      <c r="T62" t="s">
        <v>4122</v>
      </c>
      <c r="U62" t="s">
        <v>4122</v>
      </c>
      <c r="V62">
        <v>0</v>
      </c>
      <c r="W62">
        <v>0</v>
      </c>
      <c r="X62">
        <v>200</v>
      </c>
    </row>
    <row r="63" spans="1:27">
      <c r="A63" t="s">
        <v>4210</v>
      </c>
      <c r="B63" t="s">
        <v>4217</v>
      </c>
      <c r="C63" t="s">
        <v>4117</v>
      </c>
      <c r="D63" t="s">
        <v>4118</v>
      </c>
      <c r="E63" t="s">
        <v>4212</v>
      </c>
      <c r="F63" t="s">
        <v>4213</v>
      </c>
      <c r="I63" t="s">
        <v>4218</v>
      </c>
      <c r="J63" t="s">
        <v>4219</v>
      </c>
      <c r="L63" t="s">
        <v>30</v>
      </c>
      <c r="Q63" t="s">
        <v>4126</v>
      </c>
      <c r="T63" t="s">
        <v>4122</v>
      </c>
      <c r="U63" t="s">
        <v>4122</v>
      </c>
      <c r="V63">
        <v>0</v>
      </c>
      <c r="W63">
        <v>0</v>
      </c>
      <c r="X63">
        <v>200</v>
      </c>
    </row>
    <row r="64" spans="1:27">
      <c r="A64" t="s">
        <v>4210</v>
      </c>
      <c r="B64" t="s">
        <v>4220</v>
      </c>
      <c r="C64" t="s">
        <v>4117</v>
      </c>
      <c r="D64" t="s">
        <v>4118</v>
      </c>
      <c r="E64" t="s">
        <v>4212</v>
      </c>
      <c r="F64" t="s">
        <v>4213</v>
      </c>
      <c r="I64" t="s">
        <v>2639</v>
      </c>
      <c r="J64" t="s">
        <v>2638</v>
      </c>
      <c r="L64" t="s">
        <v>30</v>
      </c>
      <c r="Q64" t="s">
        <v>4126</v>
      </c>
      <c r="T64" t="s">
        <v>4122</v>
      </c>
      <c r="U64" t="s">
        <v>4122</v>
      </c>
      <c r="V64">
        <v>0</v>
      </c>
      <c r="W64">
        <v>0</v>
      </c>
      <c r="X64">
        <v>200</v>
      </c>
    </row>
    <row r="65" spans="1:27">
      <c r="A65" t="s">
        <v>4221</v>
      </c>
      <c r="B65" t="s">
        <v>4222</v>
      </c>
      <c r="C65" t="s">
        <v>4117</v>
      </c>
      <c r="D65" t="s">
        <v>4118</v>
      </c>
      <c r="E65" t="s">
        <v>4223</v>
      </c>
      <c r="F65" t="s">
        <v>4224</v>
      </c>
      <c r="I65" t="s">
        <v>2383</v>
      </c>
      <c r="J65" t="s">
        <v>2382</v>
      </c>
      <c r="L65" t="s">
        <v>30</v>
      </c>
      <c r="Q65" t="s">
        <v>4225</v>
      </c>
      <c r="V65">
        <v>0</v>
      </c>
      <c r="W65">
        <v>0</v>
      </c>
      <c r="X65">
        <v>300</v>
      </c>
    </row>
    <row r="66" spans="1:27">
      <c r="A66" t="s">
        <v>4221</v>
      </c>
      <c r="B66" t="s">
        <v>4226</v>
      </c>
      <c r="C66" t="s">
        <v>4117</v>
      </c>
      <c r="D66" t="s">
        <v>4118</v>
      </c>
      <c r="E66" t="s">
        <v>4223</v>
      </c>
      <c r="F66" t="s">
        <v>4224</v>
      </c>
      <c r="I66" t="s">
        <v>2381</v>
      </c>
      <c r="J66" t="s">
        <v>2380</v>
      </c>
      <c r="L66" t="s">
        <v>30</v>
      </c>
      <c r="Q66" t="s">
        <v>4225</v>
      </c>
      <c r="V66">
        <v>0</v>
      </c>
      <c r="W66">
        <v>0</v>
      </c>
      <c r="X66">
        <v>300</v>
      </c>
    </row>
    <row r="67" spans="1:27">
      <c r="A67" t="s">
        <v>4221</v>
      </c>
      <c r="B67" t="s">
        <v>4227</v>
      </c>
      <c r="C67" t="s">
        <v>4117</v>
      </c>
      <c r="D67" t="s">
        <v>4118</v>
      </c>
      <c r="E67" t="s">
        <v>4223</v>
      </c>
      <c r="F67" t="s">
        <v>4224</v>
      </c>
      <c r="I67" t="s">
        <v>2379</v>
      </c>
      <c r="J67" t="s">
        <v>2378</v>
      </c>
      <c r="L67" t="s">
        <v>30</v>
      </c>
      <c r="Q67" t="s">
        <v>4225</v>
      </c>
      <c r="V67">
        <v>0</v>
      </c>
      <c r="W67">
        <v>0</v>
      </c>
      <c r="X67">
        <v>300</v>
      </c>
    </row>
    <row r="68" spans="1:27">
      <c r="A68" t="s">
        <v>4228</v>
      </c>
      <c r="B68" t="s">
        <v>4229</v>
      </c>
      <c r="C68" t="s">
        <v>4117</v>
      </c>
      <c r="D68" t="s">
        <v>4118</v>
      </c>
      <c r="E68" t="s">
        <v>4230</v>
      </c>
      <c r="F68" t="s">
        <v>4231</v>
      </c>
      <c r="I68" t="s">
        <v>3247</v>
      </c>
      <c r="J68" t="s">
        <v>3246</v>
      </c>
      <c r="L68" t="s">
        <v>30</v>
      </c>
      <c r="Q68" t="s">
        <v>4178</v>
      </c>
      <c r="T68" t="s">
        <v>4122</v>
      </c>
      <c r="U68" t="s">
        <v>4122</v>
      </c>
      <c r="V68">
        <v>0</v>
      </c>
      <c r="W68">
        <v>0</v>
      </c>
      <c r="X68">
        <v>300</v>
      </c>
    </row>
    <row r="69" spans="1:27">
      <c r="A69" t="s">
        <v>4228</v>
      </c>
      <c r="B69" t="s">
        <v>4232</v>
      </c>
      <c r="C69" t="s">
        <v>4117</v>
      </c>
      <c r="D69" t="s">
        <v>4118</v>
      </c>
      <c r="E69" t="s">
        <v>4230</v>
      </c>
      <c r="F69" t="s">
        <v>4231</v>
      </c>
      <c r="I69" t="s">
        <v>3325</v>
      </c>
      <c r="J69" t="s">
        <v>3324</v>
      </c>
      <c r="L69" t="s">
        <v>30</v>
      </c>
      <c r="Q69" t="s">
        <v>4178</v>
      </c>
      <c r="T69" t="s">
        <v>4122</v>
      </c>
      <c r="U69" t="s">
        <v>4122</v>
      </c>
      <c r="V69">
        <v>0</v>
      </c>
      <c r="W69">
        <v>0</v>
      </c>
      <c r="X69">
        <v>400</v>
      </c>
    </row>
    <row r="70" spans="1:27">
      <c r="A70" t="s">
        <v>4233</v>
      </c>
      <c r="B70" t="s">
        <v>4234</v>
      </c>
      <c r="C70" t="s">
        <v>4117</v>
      </c>
      <c r="D70" t="s">
        <v>4118</v>
      </c>
      <c r="E70" t="s">
        <v>4235</v>
      </c>
      <c r="F70" t="s">
        <v>4136</v>
      </c>
      <c r="I70" t="s">
        <v>1797</v>
      </c>
      <c r="J70" t="s">
        <v>1796</v>
      </c>
      <c r="L70" t="s">
        <v>30</v>
      </c>
      <c r="Q70" t="s">
        <v>4236</v>
      </c>
      <c r="T70" t="s">
        <v>4122</v>
      </c>
      <c r="U70" t="s">
        <v>4122</v>
      </c>
      <c r="V70">
        <v>0</v>
      </c>
      <c r="W70">
        <v>0</v>
      </c>
      <c r="X70">
        <v>400</v>
      </c>
    </row>
    <row r="71" spans="1:27">
      <c r="A71" t="s">
        <v>4237</v>
      </c>
      <c r="B71" t="s">
        <v>4238</v>
      </c>
      <c r="C71" t="s">
        <v>4117</v>
      </c>
      <c r="D71" t="s">
        <v>4118</v>
      </c>
      <c r="E71" t="s">
        <v>4239</v>
      </c>
      <c r="F71" t="s">
        <v>4136</v>
      </c>
      <c r="I71" t="s">
        <v>2656</v>
      </c>
      <c r="J71" t="s">
        <v>2655</v>
      </c>
      <c r="L71" t="s">
        <v>30</v>
      </c>
      <c r="Q71" t="s">
        <v>4121</v>
      </c>
      <c r="T71" t="s">
        <v>4122</v>
      </c>
      <c r="U71" t="s">
        <v>4122</v>
      </c>
      <c r="V71">
        <v>0</v>
      </c>
      <c r="W71">
        <v>0</v>
      </c>
      <c r="X71">
        <v>400</v>
      </c>
    </row>
    <row r="72" spans="1:27">
      <c r="A72" t="s">
        <v>4240</v>
      </c>
      <c r="B72" t="s">
        <v>4241</v>
      </c>
      <c r="C72" t="s">
        <v>4117</v>
      </c>
      <c r="D72" t="s">
        <v>4118</v>
      </c>
      <c r="E72" t="s">
        <v>4242</v>
      </c>
      <c r="F72" t="s">
        <v>4136</v>
      </c>
      <c r="I72" t="s">
        <v>4243</v>
      </c>
      <c r="J72" t="s">
        <v>1794</v>
      </c>
      <c r="L72" t="s">
        <v>30</v>
      </c>
      <c r="Q72" t="s">
        <v>4121</v>
      </c>
      <c r="T72" t="s">
        <v>4122</v>
      </c>
      <c r="U72" t="s">
        <v>4122</v>
      </c>
      <c r="V72">
        <v>0</v>
      </c>
      <c r="W72">
        <v>0</v>
      </c>
      <c r="X72">
        <v>350</v>
      </c>
    </row>
    <row r="73" spans="1:27">
      <c r="A73" t="s">
        <v>4240</v>
      </c>
      <c r="B73" t="s">
        <v>4244</v>
      </c>
      <c r="C73" t="s">
        <v>4117</v>
      </c>
      <c r="D73" t="s">
        <v>4118</v>
      </c>
      <c r="E73" t="s">
        <v>4242</v>
      </c>
      <c r="F73" t="s">
        <v>4136</v>
      </c>
      <c r="I73" t="s">
        <v>2424</v>
      </c>
      <c r="J73" t="s">
        <v>2423</v>
      </c>
      <c r="L73" t="s">
        <v>30</v>
      </c>
      <c r="Q73" t="s">
        <v>4121</v>
      </c>
      <c r="T73" t="s">
        <v>4122</v>
      </c>
      <c r="U73" t="s">
        <v>4122</v>
      </c>
      <c r="V73">
        <v>0</v>
      </c>
      <c r="W73">
        <v>0</v>
      </c>
      <c r="X73">
        <v>350</v>
      </c>
    </row>
    <row r="74" spans="1:27">
      <c r="A74" t="s">
        <v>4240</v>
      </c>
      <c r="B74" t="s">
        <v>4245</v>
      </c>
      <c r="C74" t="s">
        <v>4117</v>
      </c>
      <c r="D74" t="s">
        <v>4118</v>
      </c>
      <c r="E74" t="s">
        <v>4242</v>
      </c>
      <c r="F74" t="s">
        <v>4136</v>
      </c>
      <c r="I74" t="s">
        <v>2422</v>
      </c>
      <c r="J74" t="s">
        <v>2421</v>
      </c>
      <c r="L74" t="s">
        <v>30</v>
      </c>
      <c r="Q74" t="s">
        <v>4121</v>
      </c>
      <c r="T74" t="s">
        <v>4122</v>
      </c>
      <c r="U74" t="s">
        <v>4122</v>
      </c>
      <c r="V74">
        <v>0</v>
      </c>
      <c r="W74">
        <v>0</v>
      </c>
      <c r="X74">
        <v>350</v>
      </c>
    </row>
    <row r="75" spans="1:27">
      <c r="A75" t="s">
        <v>4240</v>
      </c>
      <c r="B75" t="s">
        <v>4246</v>
      </c>
      <c r="C75" t="s">
        <v>4117</v>
      </c>
      <c r="D75" t="s">
        <v>4118</v>
      </c>
      <c r="E75" t="s">
        <v>4242</v>
      </c>
      <c r="F75" t="s">
        <v>4136</v>
      </c>
      <c r="I75" t="s">
        <v>2420</v>
      </c>
      <c r="J75" t="s">
        <v>2419</v>
      </c>
      <c r="L75" t="s">
        <v>30</v>
      </c>
      <c r="Q75" t="s">
        <v>4121</v>
      </c>
      <c r="T75" t="s">
        <v>4122</v>
      </c>
      <c r="U75" t="s">
        <v>4122</v>
      </c>
      <c r="V75">
        <v>0</v>
      </c>
      <c r="W75">
        <v>0</v>
      </c>
      <c r="X75">
        <v>350</v>
      </c>
    </row>
    <row r="76" spans="1:27">
      <c r="A76" t="s">
        <v>4240</v>
      </c>
      <c r="B76" t="s">
        <v>4247</v>
      </c>
      <c r="C76" t="s">
        <v>4117</v>
      </c>
      <c r="D76" t="s">
        <v>4118</v>
      </c>
      <c r="E76" t="s">
        <v>4242</v>
      </c>
      <c r="F76" t="s">
        <v>4136</v>
      </c>
      <c r="I76" t="s">
        <v>2417</v>
      </c>
      <c r="J76" t="s">
        <v>2416</v>
      </c>
      <c r="L76" t="s">
        <v>30</v>
      </c>
      <c r="Q76" t="s">
        <v>4121</v>
      </c>
      <c r="T76" t="s">
        <v>4122</v>
      </c>
      <c r="U76" t="s">
        <v>4122</v>
      </c>
      <c r="V76">
        <v>0</v>
      </c>
      <c r="W76">
        <v>0</v>
      </c>
      <c r="X76">
        <v>350</v>
      </c>
    </row>
    <row r="77" spans="1:27">
      <c r="A77" t="s">
        <v>4248</v>
      </c>
      <c r="B77" t="s">
        <v>4249</v>
      </c>
      <c r="C77" t="s">
        <v>4117</v>
      </c>
      <c r="D77" t="s">
        <v>4118</v>
      </c>
      <c r="E77" t="s">
        <v>4250</v>
      </c>
      <c r="F77" t="s">
        <v>4136</v>
      </c>
      <c r="I77" t="s">
        <v>4251</v>
      </c>
      <c r="J77" t="s">
        <v>1806</v>
      </c>
      <c r="L77" t="s">
        <v>30</v>
      </c>
      <c r="Q77" t="s">
        <v>4121</v>
      </c>
      <c r="T77" t="s">
        <v>4122</v>
      </c>
      <c r="U77" t="s">
        <v>4122</v>
      </c>
      <c r="V77">
        <v>0</v>
      </c>
      <c r="W77">
        <v>0</v>
      </c>
      <c r="X77">
        <v>500</v>
      </c>
    </row>
    <row r="78" spans="1:27">
      <c r="A78" t="s">
        <v>4252</v>
      </c>
      <c r="B78" t="s">
        <v>4253</v>
      </c>
      <c r="C78" t="s">
        <v>4117</v>
      </c>
      <c r="D78" t="s">
        <v>4134</v>
      </c>
      <c r="E78" t="s">
        <v>4254</v>
      </c>
      <c r="I78" t="s">
        <v>1783</v>
      </c>
      <c r="J78" t="s">
        <v>1782</v>
      </c>
      <c r="L78" t="s">
        <v>30</v>
      </c>
      <c r="Q78" t="s">
        <v>4255</v>
      </c>
      <c r="T78" t="s">
        <v>4122</v>
      </c>
      <c r="U78" t="s">
        <v>4122</v>
      </c>
      <c r="V78">
        <v>0</v>
      </c>
      <c r="W78">
        <v>0</v>
      </c>
      <c r="X78">
        <v>500</v>
      </c>
      <c r="AA78" t="s">
        <v>4136</v>
      </c>
    </row>
    <row r="79" spans="1:27">
      <c r="A79" t="s">
        <v>4252</v>
      </c>
      <c r="B79" t="s">
        <v>4256</v>
      </c>
      <c r="C79" t="s">
        <v>4117</v>
      </c>
      <c r="D79" t="s">
        <v>4134</v>
      </c>
      <c r="E79" t="s">
        <v>4254</v>
      </c>
      <c r="I79" t="s">
        <v>1781</v>
      </c>
      <c r="J79" t="s">
        <v>1780</v>
      </c>
      <c r="L79" t="s">
        <v>30</v>
      </c>
      <c r="Q79" t="s">
        <v>4255</v>
      </c>
      <c r="T79" t="s">
        <v>4122</v>
      </c>
      <c r="U79" t="s">
        <v>4122</v>
      </c>
      <c r="V79">
        <v>0</v>
      </c>
      <c r="W79">
        <v>0</v>
      </c>
      <c r="X79">
        <v>500</v>
      </c>
      <c r="AA79" t="s">
        <v>4136</v>
      </c>
    </row>
    <row r="80" spans="1:27">
      <c r="A80" t="s">
        <v>4252</v>
      </c>
      <c r="B80" t="s">
        <v>4257</v>
      </c>
      <c r="C80" t="s">
        <v>4117</v>
      </c>
      <c r="D80" t="s">
        <v>4134</v>
      </c>
      <c r="E80" t="s">
        <v>4254</v>
      </c>
      <c r="I80" t="s">
        <v>1779</v>
      </c>
      <c r="J80" t="s">
        <v>1778</v>
      </c>
      <c r="L80" t="s">
        <v>30</v>
      </c>
      <c r="Q80" t="s">
        <v>4255</v>
      </c>
      <c r="T80" t="s">
        <v>4122</v>
      </c>
      <c r="U80" t="s">
        <v>4122</v>
      </c>
      <c r="V80">
        <v>0</v>
      </c>
      <c r="W80">
        <v>0</v>
      </c>
      <c r="X80">
        <v>500</v>
      </c>
      <c r="AA80" t="s">
        <v>4136</v>
      </c>
    </row>
    <row r="81" spans="1:27">
      <c r="A81" t="s">
        <v>4258</v>
      </c>
      <c r="B81" t="s">
        <v>4259</v>
      </c>
      <c r="C81" t="s">
        <v>4117</v>
      </c>
      <c r="D81" t="s">
        <v>4134</v>
      </c>
      <c r="E81" t="s">
        <v>4260</v>
      </c>
      <c r="I81" t="s">
        <v>1775</v>
      </c>
      <c r="J81" t="s">
        <v>1774</v>
      </c>
      <c r="L81" t="s">
        <v>30</v>
      </c>
      <c r="Q81" t="s">
        <v>4178</v>
      </c>
      <c r="T81" t="s">
        <v>4122</v>
      </c>
      <c r="U81" t="s">
        <v>4122</v>
      </c>
      <c r="V81">
        <v>0</v>
      </c>
      <c r="W81">
        <v>0</v>
      </c>
      <c r="X81">
        <v>400</v>
      </c>
      <c r="AA81" t="s">
        <v>4136</v>
      </c>
    </row>
    <row r="82" spans="1:27">
      <c r="A82" t="s">
        <v>4258</v>
      </c>
      <c r="B82" t="s">
        <v>4261</v>
      </c>
      <c r="C82" t="s">
        <v>4117</v>
      </c>
      <c r="D82" t="s">
        <v>4134</v>
      </c>
      <c r="E82" t="s">
        <v>4260</v>
      </c>
      <c r="I82" t="s">
        <v>1773</v>
      </c>
      <c r="J82" t="s">
        <v>1772</v>
      </c>
      <c r="L82" t="s">
        <v>30</v>
      </c>
      <c r="Q82" t="s">
        <v>4178</v>
      </c>
      <c r="T82" t="s">
        <v>4122</v>
      </c>
      <c r="U82" t="s">
        <v>4122</v>
      </c>
      <c r="V82">
        <v>0</v>
      </c>
      <c r="W82">
        <v>0</v>
      </c>
      <c r="X82">
        <v>400</v>
      </c>
      <c r="AA82" t="s">
        <v>4136</v>
      </c>
    </row>
    <row r="83" spans="1:27">
      <c r="A83" t="s">
        <v>4258</v>
      </c>
      <c r="B83" t="s">
        <v>4262</v>
      </c>
      <c r="C83" t="s">
        <v>4117</v>
      </c>
      <c r="D83" t="s">
        <v>4134</v>
      </c>
      <c r="E83" t="s">
        <v>4260</v>
      </c>
      <c r="I83" t="s">
        <v>1771</v>
      </c>
      <c r="J83" t="s">
        <v>1770</v>
      </c>
      <c r="L83" t="s">
        <v>30</v>
      </c>
      <c r="Q83" t="s">
        <v>4178</v>
      </c>
      <c r="T83" t="s">
        <v>4122</v>
      </c>
      <c r="U83" t="s">
        <v>4122</v>
      </c>
      <c r="V83">
        <v>0</v>
      </c>
      <c r="W83">
        <v>0</v>
      </c>
      <c r="X83">
        <v>400</v>
      </c>
      <c r="AA83" t="s">
        <v>4136</v>
      </c>
    </row>
    <row r="84" spans="1:27">
      <c r="A84" t="s">
        <v>4258</v>
      </c>
      <c r="B84" t="s">
        <v>4263</v>
      </c>
      <c r="C84" t="s">
        <v>4117</v>
      </c>
      <c r="D84" t="s">
        <v>4134</v>
      </c>
      <c r="E84" t="s">
        <v>4260</v>
      </c>
      <c r="I84" t="s">
        <v>1769</v>
      </c>
      <c r="J84" t="s">
        <v>1768</v>
      </c>
      <c r="L84" t="s">
        <v>30</v>
      </c>
      <c r="Q84" t="s">
        <v>4178</v>
      </c>
      <c r="T84" t="s">
        <v>4122</v>
      </c>
      <c r="U84" t="s">
        <v>4122</v>
      </c>
      <c r="V84">
        <v>0</v>
      </c>
      <c r="W84">
        <v>0</v>
      </c>
      <c r="X84">
        <v>400</v>
      </c>
      <c r="AA84" t="s">
        <v>4136</v>
      </c>
    </row>
    <row r="85" spans="1:27">
      <c r="A85" t="s">
        <v>4264</v>
      </c>
      <c r="B85" t="s">
        <v>4265</v>
      </c>
      <c r="C85" t="s">
        <v>4117</v>
      </c>
      <c r="D85" t="s">
        <v>4134</v>
      </c>
      <c r="E85" t="s">
        <v>4266</v>
      </c>
      <c r="I85" t="s">
        <v>2654</v>
      </c>
      <c r="J85" t="s">
        <v>2653</v>
      </c>
      <c r="L85" t="s">
        <v>30</v>
      </c>
      <c r="Q85" t="s">
        <v>4255</v>
      </c>
      <c r="T85" t="s">
        <v>4122</v>
      </c>
      <c r="U85" t="s">
        <v>4122</v>
      </c>
      <c r="V85">
        <v>0</v>
      </c>
      <c r="W85">
        <v>0</v>
      </c>
      <c r="X85">
        <v>500</v>
      </c>
    </row>
    <row r="86" spans="1:27">
      <c r="A86" t="s">
        <v>4267</v>
      </c>
      <c r="B86" t="s">
        <v>4268</v>
      </c>
      <c r="C86" t="s">
        <v>4117</v>
      </c>
      <c r="D86" t="s">
        <v>4269</v>
      </c>
      <c r="E86" t="s">
        <v>4270</v>
      </c>
      <c r="I86" t="s">
        <v>4271</v>
      </c>
      <c r="J86" t="s">
        <v>1792</v>
      </c>
      <c r="L86" t="s">
        <v>30</v>
      </c>
      <c r="Q86" t="s">
        <v>4126</v>
      </c>
      <c r="T86" t="s">
        <v>4122</v>
      </c>
      <c r="U86" t="s">
        <v>4122</v>
      </c>
      <c r="V86">
        <v>0</v>
      </c>
      <c r="W86">
        <v>0</v>
      </c>
      <c r="X86">
        <v>500</v>
      </c>
    </row>
    <row r="87" spans="1:27">
      <c r="A87" t="s">
        <v>4272</v>
      </c>
      <c r="B87" t="s">
        <v>4273</v>
      </c>
      <c r="C87" t="s">
        <v>4117</v>
      </c>
      <c r="D87" t="s">
        <v>4134</v>
      </c>
      <c r="E87" t="s">
        <v>4274</v>
      </c>
      <c r="I87" t="s">
        <v>1767</v>
      </c>
      <c r="J87" t="s">
        <v>1766</v>
      </c>
      <c r="L87" t="s">
        <v>30</v>
      </c>
      <c r="Q87" t="s">
        <v>4255</v>
      </c>
      <c r="T87" t="s">
        <v>4122</v>
      </c>
      <c r="U87" t="s">
        <v>4122</v>
      </c>
      <c r="V87">
        <v>0</v>
      </c>
      <c r="W87">
        <v>0</v>
      </c>
      <c r="X87">
        <v>500</v>
      </c>
      <c r="AA87" t="s">
        <v>4275</v>
      </c>
    </row>
    <row r="88" spans="1:27">
      <c r="A88" t="s">
        <v>4272</v>
      </c>
      <c r="B88" t="s">
        <v>4276</v>
      </c>
      <c r="C88" t="s">
        <v>4117</v>
      </c>
      <c r="D88" t="s">
        <v>4134</v>
      </c>
      <c r="E88" t="s">
        <v>4274</v>
      </c>
      <c r="I88" t="s">
        <v>4277</v>
      </c>
      <c r="J88" t="s">
        <v>1764</v>
      </c>
      <c r="L88" t="s">
        <v>30</v>
      </c>
      <c r="Q88" t="s">
        <v>4255</v>
      </c>
      <c r="T88" t="s">
        <v>4122</v>
      </c>
      <c r="U88" t="s">
        <v>4122</v>
      </c>
      <c r="V88">
        <v>0</v>
      </c>
      <c r="W88">
        <v>0</v>
      </c>
      <c r="X88">
        <v>500</v>
      </c>
      <c r="AA88" t="s">
        <v>4275</v>
      </c>
    </row>
    <row r="89" spans="1:27">
      <c r="A89" t="s">
        <v>4272</v>
      </c>
      <c r="B89" t="s">
        <v>4278</v>
      </c>
      <c r="C89" t="s">
        <v>4117</v>
      </c>
      <c r="D89" t="s">
        <v>4134</v>
      </c>
      <c r="E89" t="s">
        <v>4274</v>
      </c>
      <c r="I89" t="s">
        <v>4279</v>
      </c>
      <c r="J89" t="s">
        <v>1762</v>
      </c>
      <c r="L89" t="s">
        <v>30</v>
      </c>
      <c r="Q89" t="s">
        <v>4255</v>
      </c>
      <c r="T89" t="s">
        <v>4122</v>
      </c>
      <c r="U89" t="s">
        <v>4122</v>
      </c>
      <c r="V89">
        <v>0</v>
      </c>
      <c r="W89">
        <v>0</v>
      </c>
      <c r="X89">
        <v>500</v>
      </c>
      <c r="AA89" t="s">
        <v>4275</v>
      </c>
    </row>
    <row r="90" spans="1:27">
      <c r="A90" t="s">
        <v>4280</v>
      </c>
      <c r="B90" t="s">
        <v>4281</v>
      </c>
      <c r="C90" t="s">
        <v>4117</v>
      </c>
      <c r="D90" t="s">
        <v>4118</v>
      </c>
      <c r="E90" t="s">
        <v>4282</v>
      </c>
      <c r="F90" t="s">
        <v>4136</v>
      </c>
      <c r="I90" t="s">
        <v>2627</v>
      </c>
      <c r="J90" t="s">
        <v>2626</v>
      </c>
      <c r="L90" t="s">
        <v>30</v>
      </c>
      <c r="Q90" t="s">
        <v>4121</v>
      </c>
      <c r="T90" t="s">
        <v>4122</v>
      </c>
      <c r="U90" t="s">
        <v>4122</v>
      </c>
      <c r="V90">
        <v>0</v>
      </c>
      <c r="W90">
        <v>0</v>
      </c>
      <c r="X90">
        <v>500</v>
      </c>
    </row>
    <row r="91" spans="1:27">
      <c r="A91" t="s">
        <v>4283</v>
      </c>
      <c r="B91" t="s">
        <v>4284</v>
      </c>
      <c r="C91" t="s">
        <v>4117</v>
      </c>
      <c r="D91" t="s">
        <v>4118</v>
      </c>
      <c r="E91" t="s">
        <v>4285</v>
      </c>
      <c r="F91" t="s">
        <v>4136</v>
      </c>
      <c r="I91" t="s">
        <v>4286</v>
      </c>
      <c r="J91" t="s">
        <v>1790</v>
      </c>
      <c r="L91" t="s">
        <v>30</v>
      </c>
      <c r="Q91" t="s">
        <v>4121</v>
      </c>
      <c r="T91" t="s">
        <v>4122</v>
      </c>
      <c r="U91" t="s">
        <v>4122</v>
      </c>
      <c r="V91">
        <v>0</v>
      </c>
      <c r="W91">
        <v>0</v>
      </c>
      <c r="X91">
        <v>500</v>
      </c>
    </row>
    <row r="92" spans="1:27">
      <c r="A92" t="s">
        <v>4283</v>
      </c>
      <c r="B92" t="s">
        <v>4287</v>
      </c>
      <c r="C92" t="s">
        <v>4117</v>
      </c>
      <c r="D92" t="s">
        <v>4118</v>
      </c>
      <c r="E92" t="s">
        <v>4285</v>
      </c>
      <c r="F92" t="s">
        <v>4136</v>
      </c>
      <c r="I92" t="s">
        <v>4288</v>
      </c>
      <c r="J92" t="s">
        <v>1788</v>
      </c>
      <c r="L92" t="s">
        <v>30</v>
      </c>
      <c r="Q92" t="s">
        <v>4121</v>
      </c>
      <c r="T92" t="s">
        <v>4122</v>
      </c>
      <c r="U92" t="s">
        <v>4122</v>
      </c>
      <c r="V92">
        <v>0</v>
      </c>
      <c r="W92">
        <v>0</v>
      </c>
      <c r="X92">
        <v>350</v>
      </c>
    </row>
    <row r="93" spans="1:27">
      <c r="A93" t="s">
        <v>4283</v>
      </c>
      <c r="B93" t="s">
        <v>4289</v>
      </c>
      <c r="C93" t="s">
        <v>4117</v>
      </c>
      <c r="D93" t="s">
        <v>4118</v>
      </c>
      <c r="E93" t="s">
        <v>4285</v>
      </c>
      <c r="F93" t="s">
        <v>4136</v>
      </c>
      <c r="I93" t="s">
        <v>4290</v>
      </c>
      <c r="J93" t="s">
        <v>1784</v>
      </c>
      <c r="L93" t="s">
        <v>30</v>
      </c>
      <c r="Q93" t="s">
        <v>4121</v>
      </c>
      <c r="T93" t="s">
        <v>4122</v>
      </c>
      <c r="U93" t="s">
        <v>4122</v>
      </c>
      <c r="V93">
        <v>0</v>
      </c>
      <c r="W93">
        <v>0</v>
      </c>
      <c r="X93">
        <v>450</v>
      </c>
    </row>
    <row r="94" spans="1:27">
      <c r="A94" t="s">
        <v>4291</v>
      </c>
      <c r="B94" t="s">
        <v>4292</v>
      </c>
      <c r="C94" t="s">
        <v>4117</v>
      </c>
      <c r="D94" t="s">
        <v>4134</v>
      </c>
      <c r="E94" t="s">
        <v>4293</v>
      </c>
      <c r="I94" t="s">
        <v>4294</v>
      </c>
      <c r="J94" t="s">
        <v>1776</v>
      </c>
      <c r="L94" t="s">
        <v>30</v>
      </c>
      <c r="Q94" t="s">
        <v>4255</v>
      </c>
      <c r="T94" t="s">
        <v>4122</v>
      </c>
      <c r="U94" t="s">
        <v>4122</v>
      </c>
      <c r="V94">
        <v>0</v>
      </c>
      <c r="W94">
        <v>0</v>
      </c>
      <c r="X94">
        <v>500</v>
      </c>
      <c r="AA94" t="s">
        <v>4275</v>
      </c>
    </row>
    <row r="95" spans="1:27">
      <c r="A95" t="s">
        <v>4291</v>
      </c>
      <c r="B95" t="s">
        <v>4295</v>
      </c>
      <c r="C95" t="s">
        <v>4117</v>
      </c>
      <c r="D95" t="s">
        <v>4134</v>
      </c>
      <c r="E95" t="s">
        <v>4293</v>
      </c>
      <c r="I95" t="s">
        <v>2556</v>
      </c>
      <c r="J95" t="s">
        <v>2555</v>
      </c>
      <c r="L95" t="s">
        <v>30</v>
      </c>
      <c r="Q95" t="s">
        <v>4255</v>
      </c>
      <c r="T95" t="s">
        <v>4122</v>
      </c>
      <c r="U95" t="s">
        <v>4122</v>
      </c>
      <c r="V95">
        <v>0</v>
      </c>
      <c r="W95">
        <v>0</v>
      </c>
      <c r="X95">
        <v>300</v>
      </c>
      <c r="AA95" t="s">
        <v>4275</v>
      </c>
    </row>
    <row r="96" spans="1:27">
      <c r="A96" t="s">
        <v>4291</v>
      </c>
      <c r="B96" t="s">
        <v>4296</v>
      </c>
      <c r="C96" t="s">
        <v>4117</v>
      </c>
      <c r="D96" t="s">
        <v>4134</v>
      </c>
      <c r="E96" t="s">
        <v>4293</v>
      </c>
      <c r="I96" t="s">
        <v>2558</v>
      </c>
      <c r="J96" t="s">
        <v>2557</v>
      </c>
      <c r="L96" t="s">
        <v>30</v>
      </c>
      <c r="Q96" t="s">
        <v>4255</v>
      </c>
      <c r="T96" t="s">
        <v>4122</v>
      </c>
      <c r="U96" t="s">
        <v>4122</v>
      </c>
      <c r="V96">
        <v>0</v>
      </c>
      <c r="W96">
        <v>0</v>
      </c>
      <c r="X96">
        <v>450</v>
      </c>
      <c r="AA96" t="s">
        <v>4275</v>
      </c>
    </row>
    <row r="97" spans="1:27">
      <c r="A97" t="s">
        <v>4291</v>
      </c>
      <c r="B97" t="s">
        <v>4297</v>
      </c>
      <c r="C97" t="s">
        <v>4117</v>
      </c>
      <c r="D97" t="s">
        <v>4134</v>
      </c>
      <c r="E97" t="s">
        <v>4293</v>
      </c>
      <c r="I97" t="s">
        <v>2560</v>
      </c>
      <c r="J97" t="s">
        <v>2559</v>
      </c>
      <c r="L97" t="s">
        <v>30</v>
      </c>
      <c r="Q97" t="s">
        <v>4255</v>
      </c>
      <c r="T97" t="s">
        <v>4122</v>
      </c>
      <c r="U97" t="s">
        <v>4122</v>
      </c>
      <c r="V97">
        <v>0</v>
      </c>
      <c r="W97">
        <v>0</v>
      </c>
      <c r="X97">
        <v>450</v>
      </c>
      <c r="AA97" t="s">
        <v>4275</v>
      </c>
    </row>
    <row r="98" spans="1:27">
      <c r="A98" t="s">
        <v>4291</v>
      </c>
      <c r="B98" t="s">
        <v>4298</v>
      </c>
      <c r="C98" t="s">
        <v>4117</v>
      </c>
      <c r="D98" t="s">
        <v>4134</v>
      </c>
      <c r="E98" t="s">
        <v>4293</v>
      </c>
      <c r="I98" t="s">
        <v>2562</v>
      </c>
      <c r="J98" t="s">
        <v>2561</v>
      </c>
      <c r="L98" t="s">
        <v>30</v>
      </c>
      <c r="Q98" t="s">
        <v>4255</v>
      </c>
      <c r="T98" t="s">
        <v>4122</v>
      </c>
      <c r="U98" t="s">
        <v>4122</v>
      </c>
      <c r="V98">
        <v>0</v>
      </c>
      <c r="W98">
        <v>0</v>
      </c>
      <c r="X98">
        <v>450</v>
      </c>
      <c r="AA98" t="s">
        <v>4275</v>
      </c>
    </row>
    <row r="99" spans="1:27">
      <c r="A99" t="s">
        <v>4299</v>
      </c>
      <c r="B99" t="s">
        <v>4300</v>
      </c>
      <c r="C99" t="s">
        <v>4117</v>
      </c>
      <c r="D99" t="s">
        <v>4269</v>
      </c>
      <c r="E99" t="s">
        <v>4301</v>
      </c>
      <c r="I99" t="s">
        <v>1761</v>
      </c>
      <c r="J99" t="s">
        <v>1760</v>
      </c>
      <c r="L99" t="s">
        <v>30</v>
      </c>
      <c r="Q99" t="s">
        <v>4131</v>
      </c>
      <c r="T99" t="s">
        <v>4122</v>
      </c>
      <c r="U99" t="s">
        <v>4122</v>
      </c>
      <c r="V99">
        <v>0</v>
      </c>
      <c r="W99">
        <v>0</v>
      </c>
      <c r="X99">
        <v>450</v>
      </c>
    </row>
    <row r="100" spans="1:27">
      <c r="A100" t="s">
        <v>4302</v>
      </c>
      <c r="B100" t="s">
        <v>4303</v>
      </c>
      <c r="C100" t="s">
        <v>4117</v>
      </c>
      <c r="D100" t="s">
        <v>4134</v>
      </c>
      <c r="E100" t="s">
        <v>4304</v>
      </c>
      <c r="I100" t="s">
        <v>1743</v>
      </c>
      <c r="J100" t="s">
        <v>1742</v>
      </c>
      <c r="L100" t="s">
        <v>30</v>
      </c>
      <c r="Q100" t="s">
        <v>4255</v>
      </c>
      <c r="T100" t="s">
        <v>4122</v>
      </c>
      <c r="U100" t="s">
        <v>4122</v>
      </c>
      <c r="V100">
        <v>0</v>
      </c>
      <c r="W100">
        <v>0</v>
      </c>
      <c r="X100">
        <v>970</v>
      </c>
      <c r="AA100" t="s">
        <v>4305</v>
      </c>
    </row>
    <row r="101" spans="1:27">
      <c r="A101" t="s">
        <v>4306</v>
      </c>
      <c r="B101" t="s">
        <v>4307</v>
      </c>
      <c r="C101" t="s">
        <v>4117</v>
      </c>
      <c r="D101" t="s">
        <v>4118</v>
      </c>
      <c r="E101" t="s">
        <v>4308</v>
      </c>
      <c r="F101" t="s">
        <v>4136</v>
      </c>
      <c r="I101" t="s">
        <v>1745</v>
      </c>
      <c r="J101" t="s">
        <v>1744</v>
      </c>
      <c r="L101" t="s">
        <v>30</v>
      </c>
      <c r="Q101" t="s">
        <v>4309</v>
      </c>
      <c r="T101" t="s">
        <v>4122</v>
      </c>
      <c r="U101" t="s">
        <v>4122</v>
      </c>
      <c r="V101">
        <v>0</v>
      </c>
      <c r="W101">
        <v>0</v>
      </c>
      <c r="X101">
        <v>350</v>
      </c>
    </row>
    <row r="102" spans="1:27">
      <c r="A102" t="s">
        <v>4310</v>
      </c>
      <c r="B102" t="s">
        <v>4311</v>
      </c>
      <c r="C102" t="s">
        <v>4117</v>
      </c>
      <c r="D102" t="s">
        <v>4269</v>
      </c>
      <c r="E102" t="s">
        <v>4312</v>
      </c>
      <c r="I102" t="s">
        <v>1759</v>
      </c>
      <c r="J102" t="s">
        <v>1758</v>
      </c>
      <c r="L102" t="s">
        <v>30</v>
      </c>
      <c r="Q102" t="s">
        <v>4313</v>
      </c>
      <c r="T102" t="s">
        <v>4122</v>
      </c>
      <c r="U102" t="s">
        <v>4122</v>
      </c>
      <c r="V102">
        <v>0</v>
      </c>
      <c r="W102">
        <v>0</v>
      </c>
      <c r="X102">
        <v>350</v>
      </c>
    </row>
    <row r="103" spans="1:27">
      <c r="A103" t="s">
        <v>4314</v>
      </c>
      <c r="B103" t="s">
        <v>4315</v>
      </c>
      <c r="C103" t="s">
        <v>4117</v>
      </c>
      <c r="D103" t="s">
        <v>4269</v>
      </c>
      <c r="E103" t="s">
        <v>4316</v>
      </c>
      <c r="I103" t="s">
        <v>2202</v>
      </c>
      <c r="J103" t="s">
        <v>2201</v>
      </c>
      <c r="L103" t="s">
        <v>30</v>
      </c>
      <c r="Q103" t="s">
        <v>4126</v>
      </c>
      <c r="T103" t="s">
        <v>4122</v>
      </c>
      <c r="U103" t="s">
        <v>4122</v>
      </c>
      <c r="V103">
        <v>0</v>
      </c>
      <c r="W103">
        <v>0</v>
      </c>
      <c r="X103">
        <v>500</v>
      </c>
    </row>
    <row r="104" spans="1:27">
      <c r="A104" t="s">
        <v>4317</v>
      </c>
      <c r="B104" t="s">
        <v>4318</v>
      </c>
      <c r="C104" t="s">
        <v>4117</v>
      </c>
      <c r="D104" t="s">
        <v>4118</v>
      </c>
      <c r="E104" t="s">
        <v>4319</v>
      </c>
      <c r="F104" t="s">
        <v>4136</v>
      </c>
      <c r="I104" t="s">
        <v>1749</v>
      </c>
      <c r="J104" t="s">
        <v>1748</v>
      </c>
      <c r="L104" t="s">
        <v>30</v>
      </c>
      <c r="Q104" t="s">
        <v>4178</v>
      </c>
      <c r="T104" t="s">
        <v>4122</v>
      </c>
      <c r="U104" t="s">
        <v>4122</v>
      </c>
      <c r="V104">
        <v>0</v>
      </c>
      <c r="W104">
        <v>0</v>
      </c>
      <c r="X104">
        <v>300</v>
      </c>
    </row>
    <row r="105" spans="1:27">
      <c r="A105" t="s">
        <v>4317</v>
      </c>
      <c r="B105" t="s">
        <v>4320</v>
      </c>
      <c r="C105" t="s">
        <v>4117</v>
      </c>
      <c r="D105" t="s">
        <v>4118</v>
      </c>
      <c r="E105" t="s">
        <v>4319</v>
      </c>
      <c r="F105" t="s">
        <v>4136</v>
      </c>
      <c r="I105" t="s">
        <v>1747</v>
      </c>
      <c r="J105" t="s">
        <v>1746</v>
      </c>
      <c r="L105" t="s">
        <v>30</v>
      </c>
      <c r="Q105" t="s">
        <v>4178</v>
      </c>
      <c r="T105" t="s">
        <v>4122</v>
      </c>
      <c r="U105" t="s">
        <v>4122</v>
      </c>
      <c r="V105">
        <v>0</v>
      </c>
      <c r="W105">
        <v>0</v>
      </c>
      <c r="X105">
        <v>300</v>
      </c>
    </row>
    <row r="106" spans="1:27">
      <c r="A106" t="s">
        <v>4321</v>
      </c>
      <c r="B106" t="s">
        <v>4322</v>
      </c>
      <c r="C106" t="s">
        <v>4117</v>
      </c>
      <c r="D106" t="s">
        <v>4118</v>
      </c>
      <c r="E106" t="s">
        <v>4323</v>
      </c>
      <c r="F106" t="s">
        <v>4136</v>
      </c>
      <c r="I106" t="s">
        <v>2200</v>
      </c>
      <c r="J106" t="s">
        <v>2199</v>
      </c>
      <c r="L106" t="s">
        <v>30</v>
      </c>
      <c r="Q106" t="s">
        <v>4121</v>
      </c>
      <c r="T106" t="s">
        <v>4122</v>
      </c>
      <c r="U106" t="s">
        <v>4122</v>
      </c>
      <c r="V106">
        <v>0</v>
      </c>
      <c r="W106">
        <v>0</v>
      </c>
      <c r="X106">
        <v>500</v>
      </c>
    </row>
    <row r="107" spans="1:27">
      <c r="A107" t="s">
        <v>4321</v>
      </c>
      <c r="B107" t="s">
        <v>4324</v>
      </c>
      <c r="C107" t="s">
        <v>4117</v>
      </c>
      <c r="D107" t="s">
        <v>4118</v>
      </c>
      <c r="E107" t="s">
        <v>4323</v>
      </c>
      <c r="F107" t="s">
        <v>4136</v>
      </c>
      <c r="I107" t="s">
        <v>2198</v>
      </c>
      <c r="J107" t="s">
        <v>2197</v>
      </c>
      <c r="L107" t="s">
        <v>30</v>
      </c>
      <c r="Q107" t="s">
        <v>4121</v>
      </c>
      <c r="T107" t="s">
        <v>4122</v>
      </c>
      <c r="U107" t="s">
        <v>4122</v>
      </c>
      <c r="V107">
        <v>0</v>
      </c>
      <c r="W107">
        <v>0</v>
      </c>
      <c r="X107">
        <v>500</v>
      </c>
    </row>
    <row r="108" spans="1:27">
      <c r="A108" t="s">
        <v>4321</v>
      </c>
      <c r="B108" t="s">
        <v>4325</v>
      </c>
      <c r="C108" t="s">
        <v>4117</v>
      </c>
      <c r="D108" t="s">
        <v>4118</v>
      </c>
      <c r="E108" t="s">
        <v>4323</v>
      </c>
      <c r="F108" t="s">
        <v>4136</v>
      </c>
      <c r="I108" t="s">
        <v>2196</v>
      </c>
      <c r="J108" t="s">
        <v>2195</v>
      </c>
      <c r="L108" t="s">
        <v>30</v>
      </c>
      <c r="Q108" t="s">
        <v>4121</v>
      </c>
      <c r="T108" t="s">
        <v>4122</v>
      </c>
      <c r="U108" t="s">
        <v>4122</v>
      </c>
      <c r="V108">
        <v>0</v>
      </c>
      <c r="W108">
        <v>0</v>
      </c>
      <c r="X108">
        <v>500</v>
      </c>
    </row>
    <row r="109" spans="1:27">
      <c r="A109" t="s">
        <v>4326</v>
      </c>
      <c r="B109" t="s">
        <v>4327</v>
      </c>
      <c r="C109" t="s">
        <v>4117</v>
      </c>
      <c r="D109" t="s">
        <v>4269</v>
      </c>
      <c r="E109" t="s">
        <v>4328</v>
      </c>
      <c r="I109" t="s">
        <v>1753</v>
      </c>
      <c r="J109" t="s">
        <v>1752</v>
      </c>
      <c r="L109" t="s">
        <v>30</v>
      </c>
      <c r="Q109" t="s">
        <v>4131</v>
      </c>
      <c r="T109" t="s">
        <v>4122</v>
      </c>
      <c r="U109" t="s">
        <v>4122</v>
      </c>
      <c r="V109">
        <v>0</v>
      </c>
      <c r="W109">
        <v>0</v>
      </c>
      <c r="X109">
        <v>400</v>
      </c>
    </row>
    <row r="110" spans="1:27">
      <c r="A110" t="s">
        <v>4329</v>
      </c>
      <c r="B110" t="s">
        <v>4330</v>
      </c>
      <c r="C110" t="s">
        <v>4117</v>
      </c>
      <c r="D110" t="s">
        <v>4118</v>
      </c>
      <c r="E110" t="s">
        <v>4331</v>
      </c>
      <c r="F110" t="s">
        <v>4332</v>
      </c>
      <c r="I110" t="s">
        <v>1719</v>
      </c>
      <c r="J110" t="s">
        <v>1718</v>
      </c>
      <c r="L110" t="s">
        <v>30</v>
      </c>
      <c r="Q110" t="s">
        <v>4121</v>
      </c>
      <c r="T110" t="s">
        <v>4122</v>
      </c>
      <c r="U110" t="s">
        <v>4122</v>
      </c>
      <c r="V110">
        <v>0</v>
      </c>
      <c r="W110">
        <v>0</v>
      </c>
      <c r="X110">
        <v>450</v>
      </c>
    </row>
    <row r="111" spans="1:27">
      <c r="A111" t="s">
        <v>4329</v>
      </c>
      <c r="B111" t="s">
        <v>4333</v>
      </c>
      <c r="C111" t="s">
        <v>4117</v>
      </c>
      <c r="D111" t="s">
        <v>4118</v>
      </c>
      <c r="E111" t="s">
        <v>4331</v>
      </c>
      <c r="F111" t="s">
        <v>4332</v>
      </c>
      <c r="I111" t="s">
        <v>1717</v>
      </c>
      <c r="J111" t="s">
        <v>1716</v>
      </c>
      <c r="L111" t="s">
        <v>30</v>
      </c>
      <c r="Q111" t="s">
        <v>4121</v>
      </c>
      <c r="T111" t="s">
        <v>4122</v>
      </c>
      <c r="U111" t="s">
        <v>4122</v>
      </c>
      <c r="V111">
        <v>0</v>
      </c>
      <c r="W111">
        <v>0</v>
      </c>
      <c r="X111">
        <v>450</v>
      </c>
    </row>
    <row r="112" spans="1:27">
      <c r="A112" t="s">
        <v>4329</v>
      </c>
      <c r="B112" t="s">
        <v>4334</v>
      </c>
      <c r="C112" t="s">
        <v>4117</v>
      </c>
      <c r="D112" t="s">
        <v>4118</v>
      </c>
      <c r="E112" t="s">
        <v>4331</v>
      </c>
      <c r="F112" t="s">
        <v>4332</v>
      </c>
      <c r="I112" t="s">
        <v>1715</v>
      </c>
      <c r="J112" t="s">
        <v>1714</v>
      </c>
      <c r="L112" t="s">
        <v>30</v>
      </c>
      <c r="Q112" t="s">
        <v>4121</v>
      </c>
      <c r="T112" t="s">
        <v>4122</v>
      </c>
      <c r="U112" t="s">
        <v>4122</v>
      </c>
      <c r="V112">
        <v>0</v>
      </c>
      <c r="W112">
        <v>0</v>
      </c>
      <c r="X112">
        <v>450</v>
      </c>
    </row>
    <row r="113" spans="1:27">
      <c r="A113" t="s">
        <v>4335</v>
      </c>
      <c r="B113" t="s">
        <v>4336</v>
      </c>
      <c r="C113" t="s">
        <v>4117</v>
      </c>
      <c r="D113" t="s">
        <v>4269</v>
      </c>
      <c r="E113" t="s">
        <v>4337</v>
      </c>
      <c r="I113" t="s">
        <v>2194</v>
      </c>
      <c r="J113" t="s">
        <v>2193</v>
      </c>
      <c r="L113" t="s">
        <v>30</v>
      </c>
      <c r="Q113" t="s">
        <v>4126</v>
      </c>
      <c r="T113" t="s">
        <v>4122</v>
      </c>
      <c r="U113" t="s">
        <v>4122</v>
      </c>
      <c r="V113">
        <v>0</v>
      </c>
      <c r="W113">
        <v>0</v>
      </c>
      <c r="X113">
        <v>400</v>
      </c>
    </row>
    <row r="114" spans="1:27">
      <c r="A114" t="s">
        <v>4338</v>
      </c>
      <c r="B114" t="s">
        <v>4339</v>
      </c>
      <c r="C114" t="s">
        <v>4117</v>
      </c>
      <c r="D114" t="s">
        <v>4269</v>
      </c>
      <c r="E114" t="s">
        <v>4340</v>
      </c>
      <c r="I114" t="s">
        <v>2192</v>
      </c>
      <c r="J114" t="s">
        <v>2191</v>
      </c>
      <c r="L114" t="s">
        <v>30</v>
      </c>
      <c r="Q114" t="s">
        <v>4126</v>
      </c>
      <c r="T114" t="s">
        <v>4122</v>
      </c>
      <c r="U114" t="s">
        <v>4122</v>
      </c>
      <c r="V114">
        <v>0</v>
      </c>
      <c r="W114">
        <v>0</v>
      </c>
      <c r="X114">
        <v>400</v>
      </c>
    </row>
    <row r="115" spans="1:27">
      <c r="A115" t="s">
        <v>4338</v>
      </c>
      <c r="B115" t="s">
        <v>4341</v>
      </c>
      <c r="C115" t="s">
        <v>4117</v>
      </c>
      <c r="D115" t="s">
        <v>4269</v>
      </c>
      <c r="E115" t="s">
        <v>4340</v>
      </c>
      <c r="I115" t="s">
        <v>2190</v>
      </c>
      <c r="J115" t="s">
        <v>2189</v>
      </c>
      <c r="L115" t="s">
        <v>30</v>
      </c>
      <c r="Q115" t="s">
        <v>4126</v>
      </c>
      <c r="T115" t="s">
        <v>4122</v>
      </c>
      <c r="U115" t="s">
        <v>4122</v>
      </c>
      <c r="V115">
        <v>0</v>
      </c>
      <c r="W115">
        <v>0</v>
      </c>
      <c r="X115">
        <v>400</v>
      </c>
    </row>
    <row r="116" spans="1:27">
      <c r="A116" t="s">
        <v>4342</v>
      </c>
      <c r="B116" t="s">
        <v>4343</v>
      </c>
      <c r="C116" t="s">
        <v>4117</v>
      </c>
      <c r="D116" t="s">
        <v>4269</v>
      </c>
      <c r="E116" t="s">
        <v>4344</v>
      </c>
      <c r="I116" t="s">
        <v>1739</v>
      </c>
      <c r="J116" t="s">
        <v>1738</v>
      </c>
      <c r="L116" t="s">
        <v>30</v>
      </c>
      <c r="Q116" t="s">
        <v>4126</v>
      </c>
      <c r="T116" t="s">
        <v>4122</v>
      </c>
      <c r="U116" t="s">
        <v>4122</v>
      </c>
      <c r="V116">
        <v>0</v>
      </c>
      <c r="W116">
        <v>0</v>
      </c>
      <c r="X116">
        <v>450</v>
      </c>
    </row>
    <row r="117" spans="1:27">
      <c r="A117" t="s">
        <v>4342</v>
      </c>
      <c r="B117" t="s">
        <v>4345</v>
      </c>
      <c r="C117" t="s">
        <v>4117</v>
      </c>
      <c r="D117" t="s">
        <v>4269</v>
      </c>
      <c r="E117" t="s">
        <v>4344</v>
      </c>
      <c r="I117" t="s">
        <v>1737</v>
      </c>
      <c r="J117" t="s">
        <v>1736</v>
      </c>
      <c r="L117" t="s">
        <v>30</v>
      </c>
      <c r="Q117" t="s">
        <v>4126</v>
      </c>
      <c r="T117" t="s">
        <v>4122</v>
      </c>
      <c r="U117" t="s">
        <v>4122</v>
      </c>
      <c r="V117">
        <v>0</v>
      </c>
      <c r="W117">
        <v>0</v>
      </c>
      <c r="X117">
        <v>450</v>
      </c>
    </row>
    <row r="118" spans="1:27">
      <c r="A118" t="s">
        <v>4346</v>
      </c>
      <c r="B118" t="s">
        <v>4347</v>
      </c>
      <c r="C118" t="s">
        <v>4117</v>
      </c>
      <c r="D118" t="s">
        <v>4118</v>
      </c>
      <c r="E118" t="s">
        <v>4348</v>
      </c>
      <c r="F118" t="s">
        <v>4332</v>
      </c>
      <c r="I118" t="s">
        <v>1713</v>
      </c>
      <c r="J118" t="s">
        <v>1712</v>
      </c>
      <c r="L118" t="s">
        <v>30</v>
      </c>
      <c r="Q118" t="s">
        <v>4121</v>
      </c>
      <c r="T118" t="s">
        <v>4122</v>
      </c>
      <c r="U118" t="s">
        <v>4122</v>
      </c>
      <c r="V118">
        <v>0</v>
      </c>
      <c r="W118">
        <v>0</v>
      </c>
      <c r="X118">
        <v>400</v>
      </c>
    </row>
    <row r="119" spans="1:27">
      <c r="A119" t="s">
        <v>4346</v>
      </c>
      <c r="B119" t="s">
        <v>4349</v>
      </c>
      <c r="C119" t="s">
        <v>4117</v>
      </c>
      <c r="D119" t="s">
        <v>4118</v>
      </c>
      <c r="E119" t="s">
        <v>4348</v>
      </c>
      <c r="F119" t="s">
        <v>4332</v>
      </c>
      <c r="I119" t="s">
        <v>1711</v>
      </c>
      <c r="J119" t="s">
        <v>1710</v>
      </c>
      <c r="L119" t="s">
        <v>30</v>
      </c>
      <c r="Q119" t="s">
        <v>4121</v>
      </c>
      <c r="T119" t="s">
        <v>4122</v>
      </c>
      <c r="U119" t="s">
        <v>4122</v>
      </c>
      <c r="V119">
        <v>0</v>
      </c>
      <c r="W119">
        <v>0</v>
      </c>
      <c r="X119">
        <v>400</v>
      </c>
    </row>
    <row r="120" spans="1:27">
      <c r="A120" t="s">
        <v>4346</v>
      </c>
      <c r="B120" t="s">
        <v>4350</v>
      </c>
      <c r="C120" t="s">
        <v>4117</v>
      </c>
      <c r="D120" t="s">
        <v>4118</v>
      </c>
      <c r="E120" t="s">
        <v>4348</v>
      </c>
      <c r="F120" t="s">
        <v>4332</v>
      </c>
      <c r="I120" t="s">
        <v>1709</v>
      </c>
      <c r="J120" t="s">
        <v>1708</v>
      </c>
      <c r="L120" t="s">
        <v>30</v>
      </c>
      <c r="Q120" t="s">
        <v>4121</v>
      </c>
      <c r="T120" t="s">
        <v>4122</v>
      </c>
      <c r="U120" t="s">
        <v>4122</v>
      </c>
      <c r="V120">
        <v>0</v>
      </c>
      <c r="W120">
        <v>0</v>
      </c>
      <c r="X120">
        <v>400</v>
      </c>
    </row>
    <row r="121" spans="1:27">
      <c r="A121" t="s">
        <v>4351</v>
      </c>
      <c r="B121" t="s">
        <v>4352</v>
      </c>
      <c r="C121" t="s">
        <v>4117</v>
      </c>
      <c r="D121" t="s">
        <v>4118</v>
      </c>
      <c r="E121" t="s">
        <v>4353</v>
      </c>
      <c r="F121" t="s">
        <v>4136</v>
      </c>
      <c r="I121" t="s">
        <v>2652</v>
      </c>
      <c r="J121" t="s">
        <v>2651</v>
      </c>
      <c r="L121" t="s">
        <v>30</v>
      </c>
      <c r="Q121" t="s">
        <v>4354</v>
      </c>
      <c r="T121" t="s">
        <v>4122</v>
      </c>
      <c r="U121" t="s">
        <v>4122</v>
      </c>
      <c r="V121">
        <v>0</v>
      </c>
      <c r="W121">
        <v>0</v>
      </c>
      <c r="X121">
        <v>400</v>
      </c>
    </row>
    <row r="122" spans="1:27">
      <c r="A122" t="s">
        <v>4355</v>
      </c>
      <c r="B122" t="s">
        <v>4356</v>
      </c>
      <c r="C122" t="s">
        <v>4117</v>
      </c>
      <c r="D122" t="s">
        <v>4118</v>
      </c>
      <c r="E122" t="s">
        <v>4357</v>
      </c>
      <c r="F122" t="s">
        <v>4136</v>
      </c>
      <c r="I122" t="s">
        <v>1733</v>
      </c>
      <c r="J122" t="s">
        <v>1732</v>
      </c>
      <c r="L122" t="s">
        <v>30</v>
      </c>
      <c r="Q122" t="s">
        <v>4358</v>
      </c>
      <c r="T122" t="s">
        <v>4122</v>
      </c>
      <c r="U122" t="s">
        <v>4122</v>
      </c>
      <c r="V122">
        <v>0</v>
      </c>
      <c r="W122">
        <v>0</v>
      </c>
      <c r="X122">
        <v>500</v>
      </c>
    </row>
    <row r="123" spans="1:27">
      <c r="A123" t="s">
        <v>4359</v>
      </c>
      <c r="B123" t="s">
        <v>4360</v>
      </c>
      <c r="C123" t="s">
        <v>4117</v>
      </c>
      <c r="D123" t="s">
        <v>4269</v>
      </c>
      <c r="E123" t="s">
        <v>4361</v>
      </c>
      <c r="I123" t="s">
        <v>1751</v>
      </c>
      <c r="J123" t="s">
        <v>1750</v>
      </c>
      <c r="L123" t="s">
        <v>30</v>
      </c>
      <c r="Q123" t="s">
        <v>4131</v>
      </c>
      <c r="T123" t="s">
        <v>4122</v>
      </c>
      <c r="U123" t="s">
        <v>4122</v>
      </c>
      <c r="V123">
        <v>0</v>
      </c>
      <c r="W123">
        <v>0</v>
      </c>
      <c r="X123">
        <v>400</v>
      </c>
    </row>
    <row r="124" spans="1:27">
      <c r="A124" t="s">
        <v>4362</v>
      </c>
      <c r="B124" t="s">
        <v>4363</v>
      </c>
      <c r="C124" t="s">
        <v>4117</v>
      </c>
      <c r="D124" t="s">
        <v>4118</v>
      </c>
      <c r="E124" t="s">
        <v>4364</v>
      </c>
      <c r="F124" t="s">
        <v>4136</v>
      </c>
      <c r="I124" t="s">
        <v>2637</v>
      </c>
      <c r="J124" t="s">
        <v>2636</v>
      </c>
      <c r="L124" t="s">
        <v>30</v>
      </c>
      <c r="Q124" t="s">
        <v>4255</v>
      </c>
      <c r="T124" t="s">
        <v>4122</v>
      </c>
      <c r="U124" t="s">
        <v>4122</v>
      </c>
      <c r="V124">
        <v>0</v>
      </c>
      <c r="W124">
        <v>0</v>
      </c>
      <c r="X124">
        <v>550</v>
      </c>
    </row>
    <row r="125" spans="1:27">
      <c r="A125" t="s">
        <v>4365</v>
      </c>
      <c r="B125" t="s">
        <v>4366</v>
      </c>
      <c r="C125" t="s">
        <v>4117</v>
      </c>
      <c r="D125" t="s">
        <v>4269</v>
      </c>
      <c r="E125" t="s">
        <v>4367</v>
      </c>
      <c r="I125" t="s">
        <v>1755</v>
      </c>
      <c r="J125" t="s">
        <v>1754</v>
      </c>
      <c r="L125" t="s">
        <v>30</v>
      </c>
      <c r="Q125" t="s">
        <v>4368</v>
      </c>
      <c r="T125" t="s">
        <v>4122</v>
      </c>
      <c r="U125" t="s">
        <v>4122</v>
      </c>
      <c r="V125">
        <v>0</v>
      </c>
      <c r="W125">
        <v>0</v>
      </c>
      <c r="X125">
        <v>500</v>
      </c>
    </row>
    <row r="126" spans="1:27">
      <c r="A126" t="s">
        <v>4369</v>
      </c>
      <c r="B126" t="s">
        <v>4370</v>
      </c>
      <c r="C126" t="s">
        <v>4117</v>
      </c>
      <c r="D126" t="s">
        <v>4134</v>
      </c>
      <c r="E126" t="s">
        <v>4371</v>
      </c>
      <c r="I126" t="s">
        <v>1699</v>
      </c>
      <c r="J126" t="s">
        <v>1698</v>
      </c>
      <c r="L126" t="s">
        <v>30</v>
      </c>
      <c r="Q126" t="s">
        <v>4255</v>
      </c>
      <c r="T126" t="s">
        <v>4122</v>
      </c>
      <c r="U126" t="s">
        <v>4122</v>
      </c>
      <c r="V126">
        <v>0</v>
      </c>
      <c r="W126">
        <v>0</v>
      </c>
      <c r="X126">
        <v>600</v>
      </c>
      <c r="AA126" t="s">
        <v>4136</v>
      </c>
    </row>
    <row r="127" spans="1:27">
      <c r="A127" t="s">
        <v>4369</v>
      </c>
      <c r="B127" t="s">
        <v>4372</v>
      </c>
      <c r="C127" t="s">
        <v>4117</v>
      </c>
      <c r="D127" t="s">
        <v>4134</v>
      </c>
      <c r="E127" t="s">
        <v>4371</v>
      </c>
      <c r="I127" t="s">
        <v>1697</v>
      </c>
      <c r="J127" t="s">
        <v>1696</v>
      </c>
      <c r="L127" t="s">
        <v>30</v>
      </c>
      <c r="Q127" t="s">
        <v>4255</v>
      </c>
      <c r="T127" t="s">
        <v>4122</v>
      </c>
      <c r="U127" t="s">
        <v>4122</v>
      </c>
      <c r="V127">
        <v>0</v>
      </c>
      <c r="W127">
        <v>0</v>
      </c>
      <c r="X127">
        <v>500</v>
      </c>
      <c r="AA127" t="s">
        <v>4136</v>
      </c>
    </row>
    <row r="128" spans="1:27">
      <c r="A128" t="s">
        <v>4369</v>
      </c>
      <c r="B128" t="s">
        <v>4373</v>
      </c>
      <c r="C128" t="s">
        <v>4117</v>
      </c>
      <c r="D128" t="s">
        <v>4134</v>
      </c>
      <c r="E128" t="s">
        <v>4371</v>
      </c>
      <c r="I128" t="s">
        <v>1695</v>
      </c>
      <c r="J128" t="s">
        <v>1694</v>
      </c>
      <c r="L128" t="s">
        <v>30</v>
      </c>
      <c r="Q128" t="s">
        <v>4255</v>
      </c>
      <c r="T128" t="s">
        <v>4122</v>
      </c>
      <c r="U128" t="s">
        <v>4122</v>
      </c>
      <c r="V128">
        <v>0</v>
      </c>
      <c r="W128">
        <v>0</v>
      </c>
      <c r="X128">
        <v>500</v>
      </c>
      <c r="AA128" t="s">
        <v>4136</v>
      </c>
    </row>
    <row r="129" spans="1:27">
      <c r="A129" t="s">
        <v>4369</v>
      </c>
      <c r="B129" t="s">
        <v>4374</v>
      </c>
      <c r="C129" t="s">
        <v>4117</v>
      </c>
      <c r="D129" t="s">
        <v>4134</v>
      </c>
      <c r="E129" t="s">
        <v>4371</v>
      </c>
      <c r="I129" t="s">
        <v>1693</v>
      </c>
      <c r="J129" t="s">
        <v>1692</v>
      </c>
      <c r="L129" t="s">
        <v>30</v>
      </c>
      <c r="Q129" t="s">
        <v>4255</v>
      </c>
      <c r="T129" t="s">
        <v>4122</v>
      </c>
      <c r="U129" t="s">
        <v>4122</v>
      </c>
      <c r="V129">
        <v>0</v>
      </c>
      <c r="W129">
        <v>0</v>
      </c>
      <c r="X129">
        <v>500</v>
      </c>
      <c r="AA129" t="s">
        <v>4136</v>
      </c>
    </row>
    <row r="130" spans="1:27">
      <c r="A130" t="s">
        <v>4369</v>
      </c>
      <c r="B130" t="s">
        <v>4375</v>
      </c>
      <c r="C130" t="s">
        <v>4117</v>
      </c>
      <c r="D130" t="s">
        <v>4134</v>
      </c>
      <c r="E130" t="s">
        <v>4371</v>
      </c>
      <c r="I130" t="s">
        <v>1691</v>
      </c>
      <c r="J130" t="s">
        <v>1690</v>
      </c>
      <c r="L130" t="s">
        <v>30</v>
      </c>
      <c r="Q130" t="s">
        <v>4255</v>
      </c>
      <c r="T130" t="s">
        <v>4122</v>
      </c>
      <c r="U130" t="s">
        <v>4122</v>
      </c>
      <c r="V130">
        <v>0</v>
      </c>
      <c r="W130">
        <v>0</v>
      </c>
      <c r="X130">
        <v>500</v>
      </c>
      <c r="AA130" t="s">
        <v>4136</v>
      </c>
    </row>
    <row r="131" spans="1:27">
      <c r="A131" t="s">
        <v>4369</v>
      </c>
      <c r="B131" t="s">
        <v>4376</v>
      </c>
      <c r="C131" t="s">
        <v>4117</v>
      </c>
      <c r="D131" t="s">
        <v>4134</v>
      </c>
      <c r="E131" t="s">
        <v>4371</v>
      </c>
      <c r="I131" t="s">
        <v>1669</v>
      </c>
      <c r="J131" t="s">
        <v>1668</v>
      </c>
      <c r="L131" t="s">
        <v>30</v>
      </c>
      <c r="Q131" t="s">
        <v>4255</v>
      </c>
      <c r="T131" t="s">
        <v>4122</v>
      </c>
      <c r="U131" t="s">
        <v>4122</v>
      </c>
      <c r="V131">
        <v>0</v>
      </c>
      <c r="W131">
        <v>0</v>
      </c>
      <c r="X131">
        <v>485</v>
      </c>
      <c r="AA131" t="s">
        <v>4377</v>
      </c>
    </row>
    <row r="132" spans="1:27">
      <c r="A132" t="s">
        <v>4369</v>
      </c>
      <c r="B132" t="s">
        <v>4378</v>
      </c>
      <c r="C132" t="s">
        <v>4117</v>
      </c>
      <c r="D132" t="s">
        <v>4134</v>
      </c>
      <c r="E132" t="s">
        <v>4371</v>
      </c>
      <c r="I132" t="s">
        <v>1667</v>
      </c>
      <c r="J132" t="s">
        <v>1666</v>
      </c>
      <c r="L132" t="s">
        <v>30</v>
      </c>
      <c r="Q132" t="s">
        <v>4255</v>
      </c>
      <c r="T132" t="s">
        <v>4122</v>
      </c>
      <c r="U132" t="s">
        <v>4122</v>
      </c>
      <c r="V132">
        <v>0</v>
      </c>
      <c r="W132">
        <v>0</v>
      </c>
      <c r="X132">
        <v>485</v>
      </c>
      <c r="AA132" t="s">
        <v>4377</v>
      </c>
    </row>
    <row r="133" spans="1:27">
      <c r="A133" t="s">
        <v>4369</v>
      </c>
      <c r="B133" t="s">
        <v>4379</v>
      </c>
      <c r="C133" t="s">
        <v>4117</v>
      </c>
      <c r="D133" t="s">
        <v>4134</v>
      </c>
      <c r="E133" t="s">
        <v>4371</v>
      </c>
      <c r="I133" t="s">
        <v>1665</v>
      </c>
      <c r="J133" t="s">
        <v>1664</v>
      </c>
      <c r="L133" t="s">
        <v>30</v>
      </c>
      <c r="Q133" t="s">
        <v>4255</v>
      </c>
      <c r="T133" t="s">
        <v>4122</v>
      </c>
      <c r="U133" t="s">
        <v>4122</v>
      </c>
      <c r="V133">
        <v>0</v>
      </c>
      <c r="W133">
        <v>0</v>
      </c>
      <c r="X133">
        <v>485</v>
      </c>
      <c r="AA133" t="s">
        <v>4377</v>
      </c>
    </row>
    <row r="134" spans="1:27">
      <c r="A134" t="s">
        <v>4369</v>
      </c>
      <c r="B134" t="s">
        <v>4380</v>
      </c>
      <c r="C134" t="s">
        <v>4117</v>
      </c>
      <c r="D134" t="s">
        <v>4134</v>
      </c>
      <c r="E134" t="s">
        <v>4371</v>
      </c>
      <c r="I134" t="s">
        <v>1663</v>
      </c>
      <c r="J134" t="s">
        <v>1662</v>
      </c>
      <c r="L134" t="s">
        <v>30</v>
      </c>
      <c r="Q134" t="s">
        <v>4255</v>
      </c>
      <c r="T134" t="s">
        <v>4122</v>
      </c>
      <c r="U134" t="s">
        <v>4122</v>
      </c>
      <c r="V134">
        <v>0</v>
      </c>
      <c r="W134">
        <v>0</v>
      </c>
      <c r="X134">
        <v>485</v>
      </c>
      <c r="AA134" t="s">
        <v>4377</v>
      </c>
    </row>
    <row r="135" spans="1:27">
      <c r="A135" t="s">
        <v>4369</v>
      </c>
      <c r="B135" t="s">
        <v>4381</v>
      </c>
      <c r="C135" t="s">
        <v>4117</v>
      </c>
      <c r="D135" t="s">
        <v>4134</v>
      </c>
      <c r="E135" t="s">
        <v>4371</v>
      </c>
      <c r="I135" t="s">
        <v>1661</v>
      </c>
      <c r="J135" t="s">
        <v>1660</v>
      </c>
      <c r="L135" t="s">
        <v>30</v>
      </c>
      <c r="Q135" t="s">
        <v>4255</v>
      </c>
      <c r="T135" t="s">
        <v>4122</v>
      </c>
      <c r="U135" t="s">
        <v>4122</v>
      </c>
      <c r="V135">
        <v>0</v>
      </c>
      <c r="W135">
        <v>0</v>
      </c>
      <c r="X135">
        <v>582</v>
      </c>
      <c r="AA135" t="s">
        <v>4377</v>
      </c>
    </row>
    <row r="136" spans="1:27">
      <c r="A136" t="s">
        <v>4369</v>
      </c>
      <c r="B136" t="s">
        <v>4382</v>
      </c>
      <c r="C136" t="s">
        <v>4117</v>
      </c>
      <c r="D136" t="s">
        <v>4134</v>
      </c>
      <c r="E136" t="s">
        <v>4371</v>
      </c>
      <c r="I136" t="s">
        <v>1659</v>
      </c>
      <c r="J136" t="s">
        <v>1658</v>
      </c>
      <c r="L136" t="s">
        <v>30</v>
      </c>
      <c r="Q136" t="s">
        <v>4255</v>
      </c>
      <c r="T136" t="s">
        <v>4122</v>
      </c>
      <c r="U136" t="s">
        <v>4122</v>
      </c>
      <c r="V136">
        <v>0</v>
      </c>
      <c r="W136">
        <v>0</v>
      </c>
      <c r="X136">
        <v>485</v>
      </c>
      <c r="AA136" t="s">
        <v>4377</v>
      </c>
    </row>
    <row r="137" spans="1:27">
      <c r="A137" t="s">
        <v>4369</v>
      </c>
      <c r="B137" t="s">
        <v>4383</v>
      </c>
      <c r="C137" t="s">
        <v>4117</v>
      </c>
      <c r="D137" t="s">
        <v>4134</v>
      </c>
      <c r="E137" t="s">
        <v>4371</v>
      </c>
      <c r="I137" t="s">
        <v>1657</v>
      </c>
      <c r="J137" t="s">
        <v>1656</v>
      </c>
      <c r="L137" t="s">
        <v>30</v>
      </c>
      <c r="Q137" t="s">
        <v>4255</v>
      </c>
      <c r="T137" t="s">
        <v>4122</v>
      </c>
      <c r="U137" t="s">
        <v>4122</v>
      </c>
      <c r="V137">
        <v>0</v>
      </c>
      <c r="W137">
        <v>0</v>
      </c>
      <c r="X137">
        <v>582</v>
      </c>
      <c r="AA137" t="s">
        <v>4377</v>
      </c>
    </row>
    <row r="138" spans="1:27">
      <c r="A138" t="s">
        <v>4369</v>
      </c>
      <c r="B138" t="s">
        <v>4384</v>
      </c>
      <c r="C138" t="s">
        <v>4117</v>
      </c>
      <c r="D138" t="s">
        <v>4134</v>
      </c>
      <c r="E138" t="s">
        <v>4371</v>
      </c>
      <c r="I138" t="s">
        <v>1655</v>
      </c>
      <c r="J138" t="s">
        <v>1654</v>
      </c>
      <c r="L138" t="s">
        <v>30</v>
      </c>
      <c r="Q138" t="s">
        <v>4255</v>
      </c>
      <c r="T138" t="s">
        <v>4122</v>
      </c>
      <c r="U138" t="s">
        <v>4122</v>
      </c>
      <c r="V138">
        <v>0</v>
      </c>
      <c r="W138">
        <v>0</v>
      </c>
      <c r="X138">
        <v>582</v>
      </c>
      <c r="AA138" t="s">
        <v>4377</v>
      </c>
    </row>
    <row r="139" spans="1:27">
      <c r="A139" t="s">
        <v>4369</v>
      </c>
      <c r="B139" t="s">
        <v>4385</v>
      </c>
      <c r="C139" t="s">
        <v>4117</v>
      </c>
      <c r="D139" t="s">
        <v>4134</v>
      </c>
      <c r="E139" t="s">
        <v>4371</v>
      </c>
      <c r="I139" t="s">
        <v>1653</v>
      </c>
      <c r="J139" t="s">
        <v>1652</v>
      </c>
      <c r="L139" t="s">
        <v>30</v>
      </c>
      <c r="Q139" t="s">
        <v>4255</v>
      </c>
      <c r="T139" t="s">
        <v>4122</v>
      </c>
      <c r="U139" t="s">
        <v>4122</v>
      </c>
      <c r="V139">
        <v>0</v>
      </c>
      <c r="W139">
        <v>0</v>
      </c>
      <c r="X139">
        <v>485</v>
      </c>
      <c r="AA139" t="s">
        <v>4377</v>
      </c>
    </row>
    <row r="140" spans="1:27">
      <c r="A140" t="s">
        <v>4369</v>
      </c>
      <c r="B140" t="s">
        <v>4386</v>
      </c>
      <c r="C140" t="s">
        <v>4117</v>
      </c>
      <c r="D140" t="s">
        <v>4134</v>
      </c>
      <c r="E140" t="s">
        <v>4371</v>
      </c>
      <c r="I140" t="s">
        <v>3200</v>
      </c>
      <c r="J140" t="s">
        <v>3199</v>
      </c>
      <c r="L140" t="s">
        <v>30</v>
      </c>
      <c r="Q140" t="s">
        <v>4255</v>
      </c>
      <c r="T140" t="s">
        <v>4122</v>
      </c>
      <c r="U140" t="s">
        <v>4122</v>
      </c>
      <c r="V140">
        <v>0</v>
      </c>
      <c r="W140">
        <v>0</v>
      </c>
      <c r="X140">
        <v>970</v>
      </c>
      <c r="AA140" t="s">
        <v>4377</v>
      </c>
    </row>
    <row r="141" spans="1:27">
      <c r="A141" t="s">
        <v>4387</v>
      </c>
      <c r="B141" t="s">
        <v>4388</v>
      </c>
      <c r="C141" t="s">
        <v>4117</v>
      </c>
      <c r="D141" t="s">
        <v>4118</v>
      </c>
      <c r="E141" t="s">
        <v>4389</v>
      </c>
      <c r="F141" t="s">
        <v>4136</v>
      </c>
      <c r="I141" t="s">
        <v>1677</v>
      </c>
      <c r="J141" t="s">
        <v>1676</v>
      </c>
      <c r="L141" t="s">
        <v>30</v>
      </c>
      <c r="Q141" t="s">
        <v>4121</v>
      </c>
      <c r="T141" t="s">
        <v>4122</v>
      </c>
      <c r="U141" t="s">
        <v>4122</v>
      </c>
      <c r="V141">
        <v>0</v>
      </c>
      <c r="W141">
        <v>0</v>
      </c>
      <c r="X141">
        <v>500</v>
      </c>
    </row>
    <row r="142" spans="1:27">
      <c r="A142" t="s">
        <v>4390</v>
      </c>
      <c r="B142" t="s">
        <v>4391</v>
      </c>
      <c r="C142" t="s">
        <v>4117</v>
      </c>
      <c r="D142" t="s">
        <v>4269</v>
      </c>
      <c r="E142" t="s">
        <v>4392</v>
      </c>
      <c r="I142" t="s">
        <v>2967</v>
      </c>
      <c r="J142" t="s">
        <v>2966</v>
      </c>
      <c r="L142" t="s">
        <v>30</v>
      </c>
      <c r="Q142" t="s">
        <v>4225</v>
      </c>
      <c r="V142">
        <v>0</v>
      </c>
      <c r="W142">
        <v>0</v>
      </c>
      <c r="X142">
        <v>600</v>
      </c>
    </row>
    <row r="143" spans="1:27">
      <c r="A143" t="s">
        <v>4390</v>
      </c>
      <c r="B143" t="s">
        <v>4393</v>
      </c>
      <c r="C143" t="s">
        <v>4117</v>
      </c>
      <c r="D143" t="s">
        <v>4269</v>
      </c>
      <c r="E143" t="s">
        <v>4392</v>
      </c>
      <c r="I143" t="s">
        <v>2969</v>
      </c>
      <c r="J143" t="s">
        <v>2968</v>
      </c>
      <c r="L143" t="s">
        <v>30</v>
      </c>
      <c r="Q143" t="s">
        <v>4225</v>
      </c>
      <c r="V143">
        <v>0</v>
      </c>
      <c r="W143">
        <v>0</v>
      </c>
      <c r="X143">
        <v>600</v>
      </c>
    </row>
    <row r="144" spans="1:27">
      <c r="A144" t="s">
        <v>4390</v>
      </c>
      <c r="B144" t="s">
        <v>4394</v>
      </c>
      <c r="C144" t="s">
        <v>4117</v>
      </c>
      <c r="D144" t="s">
        <v>4269</v>
      </c>
      <c r="E144" t="s">
        <v>4392</v>
      </c>
      <c r="I144" t="s">
        <v>2971</v>
      </c>
      <c r="J144" t="s">
        <v>2970</v>
      </c>
      <c r="L144" t="s">
        <v>30</v>
      </c>
      <c r="Q144" t="s">
        <v>4225</v>
      </c>
      <c r="V144">
        <v>0</v>
      </c>
      <c r="W144">
        <v>0</v>
      </c>
      <c r="X144">
        <v>600</v>
      </c>
    </row>
    <row r="145" spans="1:27">
      <c r="A145" t="s">
        <v>4390</v>
      </c>
      <c r="B145" t="s">
        <v>4395</v>
      </c>
      <c r="C145" t="s">
        <v>4117</v>
      </c>
      <c r="D145" t="s">
        <v>4269</v>
      </c>
      <c r="E145" t="s">
        <v>4392</v>
      </c>
      <c r="I145" t="s">
        <v>2973</v>
      </c>
      <c r="J145" t="s">
        <v>2972</v>
      </c>
      <c r="L145" t="s">
        <v>30</v>
      </c>
      <c r="Q145" t="s">
        <v>4225</v>
      </c>
      <c r="V145">
        <v>0</v>
      </c>
      <c r="W145">
        <v>0</v>
      </c>
      <c r="X145">
        <v>600</v>
      </c>
    </row>
    <row r="146" spans="1:27">
      <c r="A146" t="s">
        <v>4390</v>
      </c>
      <c r="B146" t="s">
        <v>4396</v>
      </c>
      <c r="C146" t="s">
        <v>4117</v>
      </c>
      <c r="D146" t="s">
        <v>4269</v>
      </c>
      <c r="E146" t="s">
        <v>4392</v>
      </c>
      <c r="I146" t="s">
        <v>2975</v>
      </c>
      <c r="J146" t="s">
        <v>2974</v>
      </c>
      <c r="L146" t="s">
        <v>30</v>
      </c>
      <c r="Q146" t="s">
        <v>4225</v>
      </c>
      <c r="V146">
        <v>0</v>
      </c>
      <c r="W146">
        <v>0</v>
      </c>
      <c r="X146">
        <v>450</v>
      </c>
    </row>
    <row r="147" spans="1:27">
      <c r="A147" t="s">
        <v>4390</v>
      </c>
      <c r="B147" t="s">
        <v>4397</v>
      </c>
      <c r="C147" t="s">
        <v>4117</v>
      </c>
      <c r="D147" t="s">
        <v>4269</v>
      </c>
      <c r="E147" t="s">
        <v>4392</v>
      </c>
      <c r="I147" t="s">
        <v>2977</v>
      </c>
      <c r="J147" t="s">
        <v>2976</v>
      </c>
      <c r="L147" t="s">
        <v>30</v>
      </c>
      <c r="Q147" t="s">
        <v>4225</v>
      </c>
      <c r="V147">
        <v>0</v>
      </c>
      <c r="W147">
        <v>0</v>
      </c>
      <c r="X147">
        <v>450</v>
      </c>
    </row>
    <row r="148" spans="1:27">
      <c r="A148" t="s">
        <v>4390</v>
      </c>
      <c r="B148" t="s">
        <v>4398</v>
      </c>
      <c r="C148" t="s">
        <v>4117</v>
      </c>
      <c r="D148" t="s">
        <v>4269</v>
      </c>
      <c r="E148" t="s">
        <v>4392</v>
      </c>
      <c r="I148" t="s">
        <v>2979</v>
      </c>
      <c r="J148" t="s">
        <v>2978</v>
      </c>
      <c r="L148" t="s">
        <v>30</v>
      </c>
      <c r="Q148" t="s">
        <v>4225</v>
      </c>
      <c r="V148">
        <v>0</v>
      </c>
      <c r="W148">
        <v>0</v>
      </c>
      <c r="X148">
        <v>450</v>
      </c>
    </row>
    <row r="149" spans="1:27">
      <c r="A149" t="s">
        <v>4390</v>
      </c>
      <c r="B149" t="s">
        <v>4399</v>
      </c>
      <c r="C149" t="s">
        <v>4117</v>
      </c>
      <c r="D149" t="s">
        <v>4269</v>
      </c>
      <c r="E149" t="s">
        <v>4392</v>
      </c>
      <c r="I149" t="s">
        <v>2987</v>
      </c>
      <c r="J149" t="s">
        <v>2986</v>
      </c>
      <c r="L149" t="s">
        <v>30</v>
      </c>
      <c r="Q149" t="s">
        <v>4131</v>
      </c>
      <c r="T149" t="s">
        <v>4122</v>
      </c>
      <c r="U149" t="s">
        <v>4122</v>
      </c>
      <c r="V149">
        <v>0</v>
      </c>
      <c r="W149">
        <v>0</v>
      </c>
      <c r="X149">
        <v>970</v>
      </c>
    </row>
    <row r="150" spans="1:27">
      <c r="A150" t="s">
        <v>4400</v>
      </c>
      <c r="B150" t="s">
        <v>4401</v>
      </c>
      <c r="C150" t="s">
        <v>4117</v>
      </c>
      <c r="D150" t="s">
        <v>4134</v>
      </c>
      <c r="E150" t="s">
        <v>4402</v>
      </c>
      <c r="I150" t="s">
        <v>2564</v>
      </c>
      <c r="J150" t="s">
        <v>2563</v>
      </c>
      <c r="L150" t="s">
        <v>30</v>
      </c>
      <c r="Q150" t="s">
        <v>4255</v>
      </c>
      <c r="T150" t="s">
        <v>4122</v>
      </c>
      <c r="U150" t="s">
        <v>4122</v>
      </c>
      <c r="V150">
        <v>0</v>
      </c>
      <c r="W150">
        <v>0</v>
      </c>
      <c r="X150">
        <v>450</v>
      </c>
      <c r="AA150" t="s">
        <v>4136</v>
      </c>
    </row>
    <row r="151" spans="1:27">
      <c r="A151" t="s">
        <v>4403</v>
      </c>
      <c r="B151" t="s">
        <v>4404</v>
      </c>
      <c r="C151" t="s">
        <v>4117</v>
      </c>
      <c r="D151" t="s">
        <v>4269</v>
      </c>
      <c r="E151" t="s">
        <v>4405</v>
      </c>
      <c r="I151" t="s">
        <v>1731</v>
      </c>
      <c r="J151" t="s">
        <v>1730</v>
      </c>
      <c r="L151" t="s">
        <v>30</v>
      </c>
      <c r="Q151" t="s">
        <v>4126</v>
      </c>
      <c r="T151" t="s">
        <v>4122</v>
      </c>
      <c r="U151" t="s">
        <v>4122</v>
      </c>
      <c r="V151">
        <v>0</v>
      </c>
      <c r="W151">
        <v>0</v>
      </c>
      <c r="X151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采购计划明细数据（2025.11-2026.2.17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2026-05-28T08:52:44Z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