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 l="1"/>
</calcChain>
</file>

<file path=xl/sharedStrings.xml><?xml version="1.0" encoding="utf-8"?>
<sst xmlns="http://schemas.openxmlformats.org/spreadsheetml/2006/main" count="81" uniqueCount="79">
  <si>
    <t>No.</t>
  </si>
  <si>
    <t>PCB components</t>
  </si>
  <si>
    <t>MAX3658</t>
  </si>
  <si>
    <t>UCC27511DBVR</t>
  </si>
  <si>
    <t>TDC-GP21</t>
  </si>
  <si>
    <t>STM32F303CBT6</t>
  </si>
  <si>
    <t xml:space="preserve">Additional PCB components </t>
  </si>
  <si>
    <t>Name</t>
  </si>
  <si>
    <t>Description</t>
  </si>
  <si>
    <t>URL</t>
  </si>
  <si>
    <t>Pulsed Laser Diode</t>
  </si>
  <si>
    <t>Transimpedance Amplifier</t>
  </si>
  <si>
    <t>SPL PL90_3</t>
  </si>
  <si>
    <t>Mosfet Driver</t>
  </si>
  <si>
    <t>Time-to-Digital converter IC</t>
  </si>
  <si>
    <t>MCU</t>
  </si>
  <si>
    <t>BSZ165N04NS G</t>
  </si>
  <si>
    <t>Fast MOSFET</t>
  </si>
  <si>
    <t>AD500-8</t>
  </si>
  <si>
    <t>[MTAPD-07-013]</t>
  </si>
  <si>
    <t>https://www.digikey.com/products/en?keywords=MTAPD-07-013</t>
  </si>
  <si>
    <t>Chinese Avalanche photodiode (proved in real device), TO-52 package. Original photodiode costs $180 at Mouser</t>
  </si>
  <si>
    <t>https://www.ebay.com/itm/5PCS-MAX3658AETA-T-IC-AMP-TRANSIMPEDANCE-8-TDFN-MAX3658-3658-MAX3658A-3658A-MAX3/192826918497</t>
  </si>
  <si>
    <t>https://www.digikey.com/product-detail/en/maxim-integrated/MAX3658AETA-T/MAX3658AETA-TCT-ND/5404197</t>
  </si>
  <si>
    <t>https://www.digikey.com/product-detail/en/analog-devices-inc/ADCMP600BKSZ-REEL7/ADCMP600BKSZ-REEL7CT-ND/1246113</t>
  </si>
  <si>
    <t>https://www.digikey.com/product-detail/en/texas-instruments/UCC27511DBVR/296-30285-1-ND/3060762</t>
  </si>
  <si>
    <t>https://www.ebay.com/itm/1pcs-TDC-GP21-GP21-new/292575333067</t>
  </si>
  <si>
    <t>https://www.digikey.com/product-detail/en/stmicroelectronics/STM32F303CBT6/497-17421-ND/4357226</t>
  </si>
  <si>
    <t>Retail Price</t>
  </si>
  <si>
    <t>Note - this total price is calculated without delivery price</t>
  </si>
  <si>
    <t>PCB Itself</t>
  </si>
  <si>
    <t>https://jlcpcb.com</t>
  </si>
  <si>
    <t>Lens, CS mount, 25mm focal length, F1.2</t>
  </si>
  <si>
    <t>Photodiode Lens</t>
  </si>
  <si>
    <t>CS lens holder</t>
  </si>
  <si>
    <t>Holder for CS lens</t>
  </si>
  <si>
    <t>BLDC motor</t>
  </si>
  <si>
    <t>BLDC, outrunner, 20mm diameter, KV &gt; 200</t>
  </si>
  <si>
    <t>Interference Filter</t>
  </si>
  <si>
    <t>https://www.ebay.com/itm/Optical-Filter-905nm-band-pass-filter-895nm-915nm-Dia-11-5mm/262976990433</t>
  </si>
  <si>
    <t>Optional Interference Filter, 905 +-5nm, Free delivery</t>
  </si>
  <si>
    <t>Chinese Avalanche photodiode (NOT proved but similar to AD500-8), TO-52 package, interated interference filter</t>
  </si>
  <si>
    <t>[AD500-9 TO52S1F2]</t>
  </si>
  <si>
    <t>Scanning Mirror</t>
  </si>
  <si>
    <t>ADCMP600 x 2</t>
  </si>
  <si>
    <t>Fast Comparator, two IC</t>
  </si>
  <si>
    <t>Optional Interference Filter,  905 +-10nm</t>
  </si>
  <si>
    <t>_1_</t>
  </si>
  <si>
    <t>Original Avalanche photodiode (proved), 3-LCC package</t>
  </si>
  <si>
    <t>Stand-offs</t>
  </si>
  <si>
    <t>https://www.aliexpress.com/item/4000449592477.html</t>
  </si>
  <si>
    <t>25mm M3 Hex Stand-off x 8, price for 20pcs</t>
  </si>
  <si>
    <t>DRV11873PWPR</t>
  </si>
  <si>
    <t>DLDC driver DRV11873</t>
  </si>
  <si>
    <t>https://ru.mouser.com/ProductDetail/Texas-Instruments/DRV11873PWPR</t>
  </si>
  <si>
    <t>https://ru.mouser.com/ProductDetail/Infineon-Technologies/BSZ165N04NSGATMA1</t>
  </si>
  <si>
    <t>DLDC driver DRV11873 (China, 1$)</t>
  </si>
  <si>
    <t>Laser lens</t>
  </si>
  <si>
    <t>25mm M12 F2.0 lens (Free delivery)</t>
  </si>
  <si>
    <t>Laser lens holder</t>
  </si>
  <si>
    <t>(22$ for 5 pcs)</t>
  </si>
  <si>
    <t>Plastic holder, 10mm height, 20mm hole distance (price for 10pcs)</t>
  </si>
  <si>
    <t>M12 lens adapter</t>
  </si>
  <si>
    <t>https://aliexpress.com/item/1298052194.html</t>
  </si>
  <si>
    <t>https://aliexpress.com/item/32817685030.html</t>
  </si>
  <si>
    <t>https://aliexpress.com/item/33010069942.html</t>
  </si>
  <si>
    <t>https://aliexpress.com/item/32303375838.html</t>
  </si>
  <si>
    <t>https://aliexpress.com/item/32815023477.html</t>
  </si>
  <si>
    <t>https://aliexpress.com/item/4000323714513.html</t>
  </si>
  <si>
    <t>https://aliexpress.com/item/4000246071735.html</t>
  </si>
  <si>
    <t>https://aliexpress.com/item/32913215547.html</t>
  </si>
  <si>
    <t>https://aliexpress.com/item/32953675441.html</t>
  </si>
  <si>
    <t>https://aliexpress.com/item/32962439240.html</t>
  </si>
  <si>
    <t>https://aliexpress.com/item/32735300921.html</t>
  </si>
  <si>
    <t>https://aliexpress.com/item/32963619780.html</t>
  </si>
  <si>
    <t>PCB components including PCB, without delivery</t>
  </si>
  <si>
    <t>4 Layer PCB, price for 5 boards (&lt;50x50mm)</t>
  </si>
  <si>
    <t>Price for 1pcs</t>
  </si>
  <si>
    <t>Customized shape, Alum, front surface mirror (12$ for 4 mirrors)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</si>
</sst>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1pcs-TDC-GP21-GP21-new/292575333067" TargetMode="External"/><Relationship Id="rId13" Type="http://schemas.openxmlformats.org/officeDocument/2006/relationships/hyperlink" Target="https://aliexpress.com/item/32815023477.html" TargetMode="External"/><Relationship Id="rId18" Type="http://schemas.openxmlformats.org/officeDocument/2006/relationships/hyperlink" Target="https://aliexpress.com/item/4000246071735.html" TargetMode="External"/><Relationship Id="rId3" Type="http://schemas.openxmlformats.org/officeDocument/2006/relationships/hyperlink" Target="https://www.digikey.com/products/en?keywords=MTAPD-07-013" TargetMode="External"/><Relationship Id="rId21" Type="http://schemas.openxmlformats.org/officeDocument/2006/relationships/hyperlink" Target="https://aliexpress.com/item/33010069942.html" TargetMode="External"/><Relationship Id="rId7" Type="http://schemas.openxmlformats.org/officeDocument/2006/relationships/hyperlink" Target="https://www.digikey.com/product-detail/en/texas-instruments/UCC27511DBVR/296-30285-1-ND/3060762" TargetMode="External"/><Relationship Id="rId12" Type="http://schemas.openxmlformats.org/officeDocument/2006/relationships/hyperlink" Target="https://aliexpress.com/item/32303375838.html" TargetMode="External"/><Relationship Id="rId17" Type="http://schemas.openxmlformats.org/officeDocument/2006/relationships/hyperlink" Target="https://aliexpress.ru/item/32735300921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liexpress.com/item/1298052194.html" TargetMode="External"/><Relationship Id="rId16" Type="http://schemas.openxmlformats.org/officeDocument/2006/relationships/hyperlink" Target="https://aliexpress.ru/item/32963619780.html" TargetMode="External"/><Relationship Id="rId20" Type="http://schemas.openxmlformats.org/officeDocument/2006/relationships/hyperlink" Target="https://ru.mouser.com/ProductDetail/Texas-Instruments/DRV11873PWPR?qs=%2Fha2pyFaduhoDaQz0XISiwyFfvrdaFOymezB%2FHF7g1qo%2Fc%252BeUXNpbw%3D%3D" TargetMode="External"/><Relationship Id="rId1" Type="http://schemas.openxmlformats.org/officeDocument/2006/relationships/hyperlink" Target="https://www.ebay.com/itm/5PCS-MAX3658AETA-T-IC-AMP-TRANSIMPEDANCE-8-TDFN-MAX3658-3658-MAX3658A-3658A-MAX3/192826918497" TargetMode="External"/><Relationship Id="rId6" Type="http://schemas.openxmlformats.org/officeDocument/2006/relationships/hyperlink" Target="https://www.digikey.com/product-detail/en/analog-devices-inc/ADCMP600BKSZ-REEL7/ADCMP600BKSZ-REEL7CT-ND/1246113" TargetMode="External"/><Relationship Id="rId11" Type="http://schemas.openxmlformats.org/officeDocument/2006/relationships/hyperlink" Target="https://jlcpcb.com/" TargetMode="External"/><Relationship Id="rId24" Type="http://schemas.openxmlformats.org/officeDocument/2006/relationships/hyperlink" Target="https://aliexpress.com/item/32962439240.html" TargetMode="External"/><Relationship Id="rId5" Type="http://schemas.openxmlformats.org/officeDocument/2006/relationships/hyperlink" Target="https://www.digikey.com/product-detail/en/maxim-integrated/MAX3658AETA-T/MAX3658AETA-TCT-ND/5404197" TargetMode="External"/><Relationship Id="rId15" Type="http://schemas.openxmlformats.org/officeDocument/2006/relationships/hyperlink" Target="https://www.ebay.com/itm/Optical-Filter-905nm-band-pass-filter-895nm-915nm-Dia-11-5mm/262976990433" TargetMode="External"/><Relationship Id="rId23" Type="http://schemas.openxmlformats.org/officeDocument/2006/relationships/hyperlink" Target="https://aliexpress.com/item/32953675441.html" TargetMode="External"/><Relationship Id="rId10" Type="http://schemas.openxmlformats.org/officeDocument/2006/relationships/hyperlink" Target="https://ru.mouser.com/ProductDetail/Infineon-Technologies/BSZ165N04NSGATMA1?qs=%2Fha2pyFadujjH1Hync5vHp1Y6lsw6rLhRpBSEfE6yTnF6JvxdDeemg%3D%3D" TargetMode="External"/><Relationship Id="rId19" Type="http://schemas.openxmlformats.org/officeDocument/2006/relationships/hyperlink" Target="https://www.aliexpress.com/item/4000449592477.html" TargetMode="External"/><Relationship Id="rId4" Type="http://schemas.openxmlformats.org/officeDocument/2006/relationships/hyperlink" Target="https://aliexpress.com/item/32817685030.html" TargetMode="External"/><Relationship Id="rId9" Type="http://schemas.openxmlformats.org/officeDocument/2006/relationships/hyperlink" Target="https://www.digikey.com/product-detail/en/stmicroelectronics/STM32F303CBT6/497-17421-ND/4357226" TargetMode="External"/><Relationship Id="rId14" Type="http://schemas.openxmlformats.org/officeDocument/2006/relationships/hyperlink" Target="https://aliexpress.com/item/4000323714513.html" TargetMode="External"/><Relationship Id="rId22" Type="http://schemas.openxmlformats.org/officeDocument/2006/relationships/hyperlink" Target="https://aliexpress.com/item/329132155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3" workbookViewId="0">
      <selection activeCell="E27" sqref="E27"/>
    </sheetView>
  </sheetViews>
  <sheetFormatPr defaultRowHeight="14.4" x14ac:dyDescent="0.3"/>
  <cols>
    <col min="2" max="2" width="5.88671875" customWidth="1"/>
    <col min="3" max="3" width="35.44140625" customWidth="1"/>
    <col min="4" max="4" width="12.44140625" style="8" customWidth="1"/>
    <col min="5" max="5" width="60.109375" style="4" customWidth="1"/>
    <col min="6" max="6" width="63.88671875" style="6" customWidth="1"/>
  </cols>
  <sheetData>
    <row r="1" spans="1:6" x14ac:dyDescent="0.3">
      <c r="B1" t="s">
        <v>0</v>
      </c>
      <c r="C1" t="s">
        <v>7</v>
      </c>
      <c r="D1" s="7" t="s">
        <v>28</v>
      </c>
      <c r="E1" s="4" t="s">
        <v>8</v>
      </c>
      <c r="F1" s="6" t="s">
        <v>9</v>
      </c>
    </row>
    <row r="2" spans="1:6" ht="26.4" customHeight="1" x14ac:dyDescent="0.3">
      <c r="A2" s="11" t="s">
        <v>1</v>
      </c>
      <c r="B2" s="1">
        <v>1</v>
      </c>
      <c r="C2" t="s">
        <v>18</v>
      </c>
      <c r="D2" s="8">
        <v>10</v>
      </c>
      <c r="E2" s="4" t="s">
        <v>21</v>
      </c>
      <c r="F2" s="5" t="s">
        <v>63</v>
      </c>
    </row>
    <row r="3" spans="1:6" x14ac:dyDescent="0.3">
      <c r="A3" s="11"/>
      <c r="B3" s="1">
        <v>2</v>
      </c>
      <c r="C3" t="s">
        <v>12</v>
      </c>
      <c r="D3" s="8">
        <v>12</v>
      </c>
      <c r="E3" s="4" t="s">
        <v>10</v>
      </c>
      <c r="F3" s="5" t="s">
        <v>64</v>
      </c>
    </row>
    <row r="4" spans="1:6" x14ac:dyDescent="0.3">
      <c r="A4" s="11"/>
      <c r="B4" s="1">
        <v>3</v>
      </c>
      <c r="C4" t="s">
        <v>2</v>
      </c>
      <c r="D4" s="8">
        <v>4.4000000000000004</v>
      </c>
      <c r="E4" s="4" t="s">
        <v>11</v>
      </c>
      <c r="F4" s="5" t="s">
        <v>23</v>
      </c>
    </row>
    <row r="5" spans="1:6" x14ac:dyDescent="0.3">
      <c r="A5" s="11"/>
      <c r="B5" s="1"/>
      <c r="E5" s="4" t="s">
        <v>60</v>
      </c>
      <c r="F5" s="5" t="s">
        <v>22</v>
      </c>
    </row>
    <row r="6" spans="1:6" x14ac:dyDescent="0.3">
      <c r="A6" s="11"/>
      <c r="B6" s="1">
        <v>4</v>
      </c>
      <c r="C6" t="s">
        <v>44</v>
      </c>
      <c r="D6" s="8">
        <v>9.4</v>
      </c>
      <c r="E6" s="4" t="s">
        <v>45</v>
      </c>
      <c r="F6" s="5" t="s">
        <v>24</v>
      </c>
    </row>
    <row r="7" spans="1:6" x14ac:dyDescent="0.3">
      <c r="A7" s="11"/>
      <c r="B7" s="2">
        <v>5</v>
      </c>
      <c r="C7" t="s">
        <v>3</v>
      </c>
      <c r="D7" s="8">
        <v>1.5</v>
      </c>
      <c r="E7" s="4" t="s">
        <v>13</v>
      </c>
      <c r="F7" s="5" t="s">
        <v>25</v>
      </c>
    </row>
    <row r="8" spans="1:6" x14ac:dyDescent="0.3">
      <c r="A8" s="11"/>
      <c r="B8" s="1">
        <v>6</v>
      </c>
      <c r="C8" t="s">
        <v>4</v>
      </c>
      <c r="D8" s="8">
        <v>6.6</v>
      </c>
      <c r="E8" s="4" t="s">
        <v>14</v>
      </c>
      <c r="F8" s="5" t="s">
        <v>26</v>
      </c>
    </row>
    <row r="9" spans="1:6" x14ac:dyDescent="0.3">
      <c r="A9" s="11"/>
      <c r="B9" s="1">
        <v>7</v>
      </c>
      <c r="C9" t="s">
        <v>5</v>
      </c>
      <c r="D9" s="8">
        <v>5.2</v>
      </c>
      <c r="E9" s="4" t="s">
        <v>15</v>
      </c>
      <c r="F9" s="5" t="s">
        <v>27</v>
      </c>
    </row>
    <row r="10" spans="1:6" x14ac:dyDescent="0.3">
      <c r="A10" s="11"/>
      <c r="B10" s="3">
        <v>8</v>
      </c>
      <c r="C10" t="s">
        <v>52</v>
      </c>
      <c r="D10" s="8">
        <v>3.5</v>
      </c>
      <c r="E10" s="4" t="s">
        <v>53</v>
      </c>
      <c r="F10" s="5" t="s">
        <v>54</v>
      </c>
    </row>
    <row r="11" spans="1:6" x14ac:dyDescent="0.3">
      <c r="A11" s="11"/>
      <c r="B11" s="1"/>
      <c r="E11" s="4" t="s">
        <v>56</v>
      </c>
      <c r="F11" s="5" t="s">
        <v>65</v>
      </c>
    </row>
    <row r="12" spans="1:6" x14ac:dyDescent="0.3">
      <c r="A12" s="11"/>
      <c r="B12" s="3">
        <v>9</v>
      </c>
      <c r="C12" t="s">
        <v>16</v>
      </c>
      <c r="D12" s="8">
        <v>1.3</v>
      </c>
      <c r="E12" s="4" t="s">
        <v>17</v>
      </c>
      <c r="F12" s="5" t="s">
        <v>55</v>
      </c>
    </row>
    <row r="13" spans="1:6" x14ac:dyDescent="0.3">
      <c r="A13" s="11"/>
      <c r="B13" s="3">
        <v>10</v>
      </c>
      <c r="C13" t="s">
        <v>6</v>
      </c>
      <c r="D13" s="8">
        <v>7</v>
      </c>
    </row>
    <row r="14" spans="1:6" x14ac:dyDescent="0.3">
      <c r="A14" s="11"/>
      <c r="B14" s="3">
        <v>11</v>
      </c>
      <c r="C14" t="s">
        <v>30</v>
      </c>
      <c r="D14" s="8">
        <v>2</v>
      </c>
      <c r="E14" s="4" t="s">
        <v>76</v>
      </c>
      <c r="F14" s="5" t="s">
        <v>31</v>
      </c>
    </row>
    <row r="15" spans="1:6" x14ac:dyDescent="0.3">
      <c r="B15" s="3">
        <v>12</v>
      </c>
      <c r="C15" t="s">
        <v>33</v>
      </c>
      <c r="D15" s="8">
        <v>9</v>
      </c>
      <c r="E15" s="4" t="s">
        <v>32</v>
      </c>
      <c r="F15" s="5" t="s">
        <v>66</v>
      </c>
    </row>
    <row r="16" spans="1:6" x14ac:dyDescent="0.3">
      <c r="B16" s="3">
        <v>13</v>
      </c>
      <c r="C16" t="s">
        <v>34</v>
      </c>
      <c r="D16" s="8">
        <v>2</v>
      </c>
      <c r="E16" s="4" t="s">
        <v>35</v>
      </c>
      <c r="F16" s="5" t="s">
        <v>67</v>
      </c>
    </row>
    <row r="17" spans="2:6" x14ac:dyDescent="0.3">
      <c r="B17" s="3">
        <v>14</v>
      </c>
      <c r="C17" t="s">
        <v>36</v>
      </c>
      <c r="D17" s="8">
        <v>2</v>
      </c>
      <c r="E17" s="4" t="s">
        <v>37</v>
      </c>
      <c r="F17" s="5" t="s">
        <v>68</v>
      </c>
    </row>
    <row r="18" spans="2:6" x14ac:dyDescent="0.3">
      <c r="B18" s="3">
        <v>15</v>
      </c>
      <c r="C18" t="s">
        <v>43</v>
      </c>
      <c r="D18" s="8">
        <v>3</v>
      </c>
      <c r="E18" s="4" t="s">
        <v>78</v>
      </c>
      <c r="F18" s="5" t="s">
        <v>69</v>
      </c>
    </row>
    <row r="19" spans="2:6" x14ac:dyDescent="0.3">
      <c r="B19" s="3">
        <v>16</v>
      </c>
      <c r="C19" t="s">
        <v>49</v>
      </c>
      <c r="D19" s="8">
        <v>3.5</v>
      </c>
      <c r="E19" s="4" t="s">
        <v>51</v>
      </c>
      <c r="F19" s="5" t="s">
        <v>50</v>
      </c>
    </row>
    <row r="20" spans="2:6" x14ac:dyDescent="0.3">
      <c r="B20" s="3">
        <v>17</v>
      </c>
      <c r="C20" t="s">
        <v>57</v>
      </c>
      <c r="D20" s="8">
        <v>7</v>
      </c>
      <c r="E20" s="4" t="s">
        <v>58</v>
      </c>
      <c r="F20" s="5" t="s">
        <v>70</v>
      </c>
    </row>
    <row r="21" spans="2:6" x14ac:dyDescent="0.3">
      <c r="B21" s="3">
        <v>18</v>
      </c>
      <c r="C21" t="s">
        <v>59</v>
      </c>
      <c r="D21" s="8">
        <v>3</v>
      </c>
      <c r="E21" s="4" t="s">
        <v>61</v>
      </c>
      <c r="F21" s="5" t="s">
        <v>71</v>
      </c>
    </row>
    <row r="22" spans="2:6" x14ac:dyDescent="0.3">
      <c r="B22" s="3">
        <v>19</v>
      </c>
      <c r="C22" t="s">
        <v>62</v>
      </c>
      <c r="D22" s="8">
        <v>1</v>
      </c>
      <c r="E22" s="4" t="s">
        <v>77</v>
      </c>
      <c r="F22" s="5" t="s">
        <v>72</v>
      </c>
    </row>
    <row r="23" spans="2:6" x14ac:dyDescent="0.3">
      <c r="B23" s="3"/>
      <c r="F23" s="5"/>
    </row>
    <row r="26" spans="2:6" x14ac:dyDescent="0.3">
      <c r="D26" s="8">
        <f>SUM(D2:D22)</f>
        <v>93.4</v>
      </c>
      <c r="E26" s="10" t="s">
        <v>29</v>
      </c>
    </row>
    <row r="27" spans="2:6" x14ac:dyDescent="0.3">
      <c r="D27" s="8">
        <f>SUM(D2:D14)</f>
        <v>62.9</v>
      </c>
      <c r="E27" s="4" t="s">
        <v>75</v>
      </c>
    </row>
    <row r="30" spans="2:6" ht="28.8" x14ac:dyDescent="0.3">
      <c r="B30" s="9" t="s">
        <v>47</v>
      </c>
      <c r="C30" t="s">
        <v>42</v>
      </c>
      <c r="D30" s="8">
        <v>27</v>
      </c>
      <c r="E30" s="4" t="s">
        <v>41</v>
      </c>
      <c r="F30" s="5" t="s">
        <v>73</v>
      </c>
    </row>
    <row r="31" spans="2:6" x14ac:dyDescent="0.3">
      <c r="B31" s="9" t="s">
        <v>47</v>
      </c>
      <c r="C31" t="s">
        <v>19</v>
      </c>
      <c r="D31" s="8">
        <v>23.65</v>
      </c>
      <c r="E31" s="4" t="s">
        <v>48</v>
      </c>
      <c r="F31" s="5" t="s">
        <v>20</v>
      </c>
    </row>
    <row r="32" spans="2:6" x14ac:dyDescent="0.3">
      <c r="C32" t="s">
        <v>38</v>
      </c>
      <c r="D32" s="8">
        <v>8</v>
      </c>
      <c r="E32" s="4" t="s">
        <v>46</v>
      </c>
      <c r="F32" s="5" t="s">
        <v>39</v>
      </c>
    </row>
    <row r="33" spans="3:6" x14ac:dyDescent="0.3">
      <c r="C33" t="s">
        <v>38</v>
      </c>
      <c r="D33" s="8">
        <v>13</v>
      </c>
      <c r="E33" s="4" t="s">
        <v>40</v>
      </c>
      <c r="F33" s="5" t="s">
        <v>74</v>
      </c>
    </row>
  </sheetData>
  <mergeCells count="1">
    <mergeCell ref="A2:A14"/>
  </mergeCells>
  <hyperlinks>
    <hyperlink ref="F5" r:id="rId1"/>
    <hyperlink ref="F2" r:id="rId2"/>
    <hyperlink ref="F31" r:id="rId3"/>
    <hyperlink ref="F3" r:id="rId4"/>
    <hyperlink ref="F4" r:id="rId5"/>
    <hyperlink ref="F6" r:id="rId6"/>
    <hyperlink ref="F7" r:id="rId7"/>
    <hyperlink ref="F8" r:id="rId8"/>
    <hyperlink ref="F9" r:id="rId9"/>
    <hyperlink ref="F12" r:id="rId10"/>
    <hyperlink ref="F14" r:id="rId11"/>
    <hyperlink ref="F15" r:id="rId12"/>
    <hyperlink ref="F16" r:id="rId13"/>
    <hyperlink ref="F17" r:id="rId14"/>
    <hyperlink ref="F32" r:id="rId15"/>
    <hyperlink ref="F33" r:id="rId16" display="https://aliexpress.ru/item/32963619780.html"/>
    <hyperlink ref="F30" r:id="rId17" display="https://aliexpress.ru/item/32735300921.html"/>
    <hyperlink ref="F18" r:id="rId18"/>
    <hyperlink ref="F19" r:id="rId19"/>
    <hyperlink ref="F10" r:id="rId20"/>
    <hyperlink ref="F11" r:id="rId21"/>
    <hyperlink ref="F20" r:id="rId22"/>
    <hyperlink ref="F21" r:id="rId23"/>
    <hyperlink ref="F22" r:id="rId24"/>
  </hyperlinks>
  <pageMargins left="0.7" right="0.7" top="0.75" bottom="0.75" header="0.3" footer="0.3"/>
  <pageSetup paperSize="9" orientation="portrait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2021-08-21T11:13:43Z</dcterms:modified>
</cp:coreProperties>
</file>