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Assessments\bsai_shortraker\results\2022\"/>
    </mc:Choice>
  </mc:AlternateContent>
  <bookViews>
    <workbookView xWindow="0" yWindow="0" windowWidth="7470" windowHeight="9315"/>
  </bookViews>
  <sheets>
    <sheet name="Summary Table" sheetId="6" r:id="rId1"/>
    <sheet name="Apportionment" sheetId="7" r:id="rId2"/>
    <sheet name="RPW Data Changes" sheetId="1" r:id="rId3"/>
    <sheet name="Biomass data" sheetId="8" r:id="rId4"/>
    <sheet name="Parameter Estimates" sheetId="2" r:id="rId5"/>
    <sheet name="AIC Model Selection" sheetId="3" r:id="rId6"/>
    <sheet name="Predicted Total Biomass" sheetId="4" r:id="rId7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<sst xmlns="http://schemas.openxmlformats.org/spreadsheetml/2006/main" count="940" uniqueCount="158">
  <si>
    <t>CGOA</t>
  </si>
  <si>
    <t>NA</t>
  </si>
  <si>
    <t>EGOA</t>
  </si>
  <si>
    <t>WGOA</t>
  </si>
  <si>
    <t>Old RPWs</t>
  </si>
  <si>
    <t>New RPW CV</t>
  </si>
  <si>
    <t>Old RPW CV</t>
  </si>
  <si>
    <t>New RPWs</t>
  </si>
  <si>
    <t>Percent change</t>
  </si>
  <si>
    <t>Year</t>
  </si>
  <si>
    <t>Strata</t>
  </si>
  <si>
    <t>Management area</t>
  </si>
  <si>
    <t>Model 22.2.c</t>
  </si>
  <si>
    <t>Model 22.2.b</t>
  </si>
  <si>
    <t>Model 22.2.a</t>
  </si>
  <si>
    <t>Model 22.1.b</t>
  </si>
  <si>
    <t>Model</t>
  </si>
  <si>
    <t>Number of parameters</t>
  </si>
  <si>
    <t>AIC</t>
  </si>
  <si>
    <t>Δ AIC</t>
  </si>
  <si>
    <t>Model 22.1.a</t>
  </si>
  <si>
    <t>Model 22.3</t>
  </si>
  <si>
    <t>Parameter</t>
  </si>
  <si>
    <t>Estimate</t>
  </si>
  <si>
    <t>SE</t>
  </si>
  <si>
    <t>LCI</t>
  </si>
  <si>
    <t>UCI</t>
  </si>
  <si>
    <t>CGOA process error</t>
  </si>
  <si>
    <t>EGOA process error</t>
  </si>
  <si>
    <t>WGOA process error</t>
  </si>
  <si>
    <t>Extra BTS biomass obs error</t>
  </si>
  <si>
    <t>Extra LLS RPW obs error</t>
  </si>
  <si>
    <r>
      <t>Scaling parameter (</t>
    </r>
    <r>
      <rPr>
        <i/>
        <sz val="11"/>
        <color theme="1"/>
        <rFont val="Times New Roman"/>
        <family val="1"/>
      </rPr>
      <t>q</t>
    </r>
    <r>
      <rPr>
        <sz val="11"/>
        <color theme="1"/>
        <rFont val="Times New Roman"/>
        <family val="1"/>
      </rPr>
      <t>)</t>
    </r>
  </si>
  <si>
    <t>Objective function</t>
  </si>
  <si>
    <t>Model 20</t>
  </si>
  <si>
    <t>CGOA (0-500 m)</t>
  </si>
  <si>
    <t>CGOA (501-700 m)</t>
  </si>
  <si>
    <t>CGOA (701-1000 m)</t>
  </si>
  <si>
    <t>EGOA (0-500 m)</t>
  </si>
  <si>
    <t>EGOA (501-700 m)</t>
  </si>
  <si>
    <t>EGOA (701-1000 m)</t>
  </si>
  <si>
    <t>WGOA (0-500 m)</t>
  </si>
  <si>
    <t>WGOA (501-700 m)</t>
  </si>
  <si>
    <t>WGOA (701-1000 m)</t>
  </si>
  <si>
    <t>Total</t>
  </si>
  <si>
    <t>OFL</t>
  </si>
  <si>
    <t>maxABC</t>
  </si>
  <si>
    <t>Biomass (t)</t>
  </si>
  <si>
    <t>Percent change from Model 20</t>
  </si>
  <si>
    <t>20,174 (0.120)</t>
  </si>
  <si>
    <t>4,002 (0.160)</t>
  </si>
  <si>
    <t>6,996 (0.199)</t>
  </si>
  <si>
    <t>7,332 (0.131)</t>
  </si>
  <si>
    <t>3,639 (0.103)</t>
  </si>
  <si>
    <t>814 (0.100)</t>
  </si>
  <si>
    <t>9,511 (0.147)</t>
  </si>
  <si>
    <t>3,053 (0.233)</t>
  </si>
  <si>
    <t>2,024 (0.460)</t>
  </si>
  <si>
    <t>12,544 (0.164)</t>
  </si>
  <si>
    <t>4,588 (0.202)</t>
  </si>
  <si>
    <t>3,422 (0.389)</t>
  </si>
  <si>
    <t>15,395 (0.122)</t>
  </si>
  <si>
    <t>5,218 (0.361)</t>
  </si>
  <si>
    <t>9,296 (0.407)</t>
  </si>
  <si>
    <t>2,317 (0.517)</t>
  </si>
  <si>
    <t>577 (0.090)</t>
  </si>
  <si>
    <t>5,941 (0.250)</t>
  </si>
  <si>
    <t>11,996 (0.105)</t>
  </si>
  <si>
    <t>1,679 (0.401)</t>
  </si>
  <si>
    <t>12,509 (0.164)</t>
  </si>
  <si>
    <t>16,800 (0.096)</t>
  </si>
  <si>
    <t>3,706 (0.222)</t>
  </si>
  <si>
    <t>19,030 (0.102)</t>
  </si>
  <si>
    <t>24,910 (0.108)</t>
  </si>
  <si>
    <t>8,043 (0.150)</t>
  </si>
  <si>
    <t>22,935 (0.085)</t>
  </si>
  <si>
    <t>6,725 (0.141)</t>
  </si>
  <si>
    <t>2,930 (0.153)</t>
  </si>
  <si>
    <t>25,890 (0.102)</t>
  </si>
  <si>
    <t>2,838 (0.214)</t>
  </si>
  <si>
    <t>1,922 (0.344)</t>
  </si>
  <si>
    <t>7,029 (0.232)</t>
  </si>
  <si>
    <t>5,389 (0.153)</t>
  </si>
  <si>
    <t>1,679 (0.100)</t>
  </si>
  <si>
    <t>19,908 (0.082)</t>
  </si>
  <si>
    <t>8,753 (0.171)</t>
  </si>
  <si>
    <t>42,787 (0.141)</t>
  </si>
  <si>
    <t>10,462 (0.413)</t>
  </si>
  <si>
    <t>22,393 (0.079)</t>
  </si>
  <si>
    <t>5,011 (0.235)</t>
  </si>
  <si>
    <t>15,035 (0.176)</t>
  </si>
  <si>
    <t>5,887 (0.290)</t>
  </si>
  <si>
    <t>27,429 (0.068)</t>
  </si>
  <si>
    <t>6,728 (0.124)</t>
  </si>
  <si>
    <t>8,262 (0.197)</t>
  </si>
  <si>
    <t>22,729 (0.065)</t>
  </si>
  <si>
    <t>5,108 (0.176)</t>
  </si>
  <si>
    <t>2,408 (0.256)</t>
  </si>
  <si>
    <t>12,351 (0.163)</t>
  </si>
  <si>
    <t>6,377 (0.080)</t>
  </si>
  <si>
    <t>3,277 (0.239)</t>
  </si>
  <si>
    <t>20,910 (0.091)</t>
  </si>
  <si>
    <t>8,962 (0.176)</t>
  </si>
  <si>
    <t>7,736 (0.145)</t>
  </si>
  <si>
    <t>25,818 (0.110)</t>
  </si>
  <si>
    <t>4,858 (0.203)</t>
  </si>
  <si>
    <t>4,241 (0.191)</t>
  </si>
  <si>
    <t>7,619 (0.140)</t>
  </si>
  <si>
    <t>2,590 (0.145)</t>
  </si>
  <si>
    <t>1,943 (0.096)</t>
  </si>
  <si>
    <t>19,722 (0.088)</t>
  </si>
  <si>
    <t>5,365 (0.225)</t>
  </si>
  <si>
    <t>3,469 (0.361)</t>
  </si>
  <si>
    <t>19,809 (0.067)</t>
  </si>
  <si>
    <t>6,820 (0.139)</t>
  </si>
  <si>
    <t>4,821 (0.092)</t>
  </si>
  <si>
    <t>12,464 (0.207)</t>
  </si>
  <si>
    <t>5,605 (0.222)</t>
  </si>
  <si>
    <t>719 (0.549)</t>
  </si>
  <si>
    <t>21,172 (0.109)</t>
  </si>
  <si>
    <t>6,884 (0.134)</t>
  </si>
  <si>
    <t>24,971 (0.099)</t>
  </si>
  <si>
    <t>4,334 (0.184)</t>
  </si>
  <si>
    <t>3,546 (0.163)</t>
  </si>
  <si>
    <t>2,272 (0.664)</t>
  </si>
  <si>
    <t>23,868 (0.123)</t>
  </si>
  <si>
    <t>8,196 (0.262)</t>
  </si>
  <si>
    <t>25,031 (0.113)</t>
  </si>
  <si>
    <t>3,569 (0.121)</t>
  </si>
  <si>
    <t>6,476 (0.203)</t>
  </si>
  <si>
    <t>2,739 (0.085)</t>
  </si>
  <si>
    <t>33,026 (0.125)</t>
  </si>
  <si>
    <t>4,666 (0.126)</t>
  </si>
  <si>
    <t>7,214 (0.091)</t>
  </si>
  <si>
    <t>22,743 (0.114)</t>
  </si>
  <si>
    <t>4,374 (0.302)</t>
  </si>
  <si>
    <t>3,686 (0.091)</t>
  </si>
  <si>
    <t>9,653 (0.163)</t>
  </si>
  <si>
    <t>2,733 (0.195)</t>
  </si>
  <si>
    <t>1,147 (0.986)</t>
  </si>
  <si>
    <t>28,591 (0.110)</t>
  </si>
  <si>
    <t>4,844 (0.172)</t>
  </si>
  <si>
    <t>27,820 (0.132)</t>
  </si>
  <si>
    <t>4,301 (0.150)</t>
  </si>
  <si>
    <t>12,196 (0.201)</t>
  </si>
  <si>
    <t>2,740 (0.387)</t>
  </si>
  <si>
    <t>27,598 (0.107)</t>
  </si>
  <si>
    <t>6,015 (0.177)</t>
  </si>
  <si>
    <t>22,253 (0.138)</t>
  </si>
  <si>
    <t>3,827 (0.176)</t>
  </si>
  <si>
    <t>10,785 (0.135)</t>
  </si>
  <si>
    <t>7,992 (0.480)</t>
  </si>
  <si>
    <t>21,385 (0.139)</t>
  </si>
  <si>
    <t>7,600 (0.191)</t>
  </si>
  <si>
    <t>19,104 (0.103)</t>
  </si>
  <si>
    <t>5,443 (0.230)</t>
  </si>
  <si>
    <t>10,424 (0.369)</t>
  </si>
  <si>
    <t>4,269 (0.201)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</si>
</sst>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0.000"/>
    <numFmt numFmtId="172" formatCode="0.0"/>
    <numFmt numFmtId="175" formatCode="_(* #,##0_);_(* \(#,##0\);_(* &quot;-&quot;??_);_(@_)"/>
    <numFmt numFmtId="17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75" fontId="18" fillId="0" borderId="0" xfId="1" applyNumberFormat="1" applyFont="1" applyAlignment="1">
      <alignment horizontal="right"/>
    </xf>
    <xf numFmtId="17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175" fontId="18" fillId="0" borderId="10" xfId="1" applyNumberFormat="1" applyFont="1" applyBorder="1" applyAlignment="1">
      <alignment horizontal="right"/>
    </xf>
    <xf numFmtId="172" fontId="18" fillId="0" borderId="10" xfId="0" applyNumberFormat="1" applyFont="1" applyBorder="1" applyAlignment="1">
      <alignment horizontal="right"/>
    </xf>
    <xf numFmtId="171" fontId="18" fillId="0" borderId="10" xfId="0" applyNumberFormat="1" applyFont="1" applyBorder="1" applyAlignment="1">
      <alignment horizontal="right"/>
    </xf>
    <xf numFmtId="0" fontId="20" fillId="0" borderId="10" xfId="0" applyFont="1" applyBorder="1"/>
    <xf numFmtId="171" fontId="18" fillId="0" borderId="0" xfId="0" applyNumberFormat="1" applyFont="1"/>
    <xf numFmtId="171" fontId="18" fillId="0" borderId="10" xfId="0" applyNumberFormat="1" applyFont="1" applyBorder="1"/>
    <xf numFmtId="0" fontId="19" fillId="0" borderId="0" xfId="0" applyFont="1" applyBorder="1"/>
    <xf numFmtId="0" fontId="18" fillId="0" borderId="0" xfId="0" applyFont="1" applyBorder="1"/>
    <xf numFmtId="171" fontId="18" fillId="0" borderId="0" xfId="0" applyNumberFormat="1" applyFont="1" applyBorder="1"/>
    <xf numFmtId="175" fontId="19" fillId="0" borderId="10" xfId="1" applyNumberFormat="1" applyFont="1" applyBorder="1"/>
    <xf numFmtId="175" fontId="18" fillId="0" borderId="0" xfId="1" applyNumberFormat="1" applyFont="1"/>
    <xf numFmtId="175" fontId="18" fillId="0" borderId="10" xfId="1" applyNumberFormat="1" applyFont="1" applyBorder="1"/>
    <xf numFmtId="1" fontId="19" fillId="0" borderId="10" xfId="1" applyNumberFormat="1" applyFont="1" applyBorder="1"/>
    <xf numFmtId="1" fontId="18" fillId="0" borderId="0" xfId="1" applyNumberFormat="1" applyFont="1"/>
    <xf numFmtId="1" fontId="18" fillId="0" borderId="10" xfId="1" applyNumberFormat="1" applyFont="1" applyBorder="1"/>
    <xf numFmtId="172" fontId="18" fillId="0" borderId="0" xfId="0" applyNumberFormat="1" applyFont="1"/>
    <xf numFmtId="178" fontId="18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37" sqref="E37"/>
    </sheetView>
  </sheetViews>
  <sheetFormatPr defaultRowHeight="15" x14ac:dyDescent="0.25"/>
  <cols>
    <col min="1" max="1" width="12" style="1" bestFit="1" customWidth="1"/>
    <col min="2" max="2" width="5" style="1" bestFit="1" customWidth="1"/>
    <col min="3" max="5" width="12" style="1" bestFit="1" customWidth="1"/>
    <col min="6" max="6" width="14.5703125" style="1" bestFit="1" customWidth="1"/>
    <col min="7" max="16384" width="9.140625" style="1"/>
  </cols>
  <sheetData>
    <row r="1" spans="1:6" x14ac:dyDescent="0.25">
      <c r="A1" s="8" t="s">
        <v>16</v>
      </c>
      <c r="B1" s="8" t="s">
        <v>9</v>
      </c>
      <c r="C1" s="8" t="s">
        <v>47</v>
      </c>
      <c r="D1" s="8" t="s">
        <v>45</v>
      </c>
      <c r="E1" s="8" t="s">
        <v>46</v>
      </c>
      <c r="F1" s="8" t="s">
        <v>48</v>
      </c>
    </row>
    <row r="2" spans="1:6" x14ac:dyDescent="0.25">
      <c r="A2" s="1" t="s">
        <v>34</v>
      </c>
      <c r="B2" s="1">
        <v>2022</v>
      </c>
      <c r="C2" s="20">
        <v>86802.04</v>
      </c>
      <c r="D2" s="20">
        <v>2604.0611999999901</v>
      </c>
      <c r="E2" s="20">
        <v>1953.0458999999901</v>
      </c>
      <c r="F2" s="1" t="s">
        <v>1</v>
      </c>
    </row>
    <row r="3" spans="1:6" x14ac:dyDescent="0.25">
      <c r="A3" s="1" t="s">
        <v>20</v>
      </c>
      <c r="B3" s="1">
        <v>2022</v>
      </c>
      <c r="C3" s="20">
        <v>74295.952091847197</v>
      </c>
      <c r="D3" s="20">
        <v>2228.8785627554098</v>
      </c>
      <c r="E3" s="20">
        <v>1671.6589220665601</v>
      </c>
      <c r="F3" s="25">
        <v>-14.407596766334899</v>
      </c>
    </row>
    <row r="4" spans="1:6" x14ac:dyDescent="0.25">
      <c r="A4" s="1" t="s">
        <v>15</v>
      </c>
      <c r="B4" s="1">
        <v>2022</v>
      </c>
      <c r="C4" s="20">
        <v>65630.919166388601</v>
      </c>
      <c r="D4" s="20">
        <v>1968.9275749916501</v>
      </c>
      <c r="E4" s="20">
        <v>1476.69568124374</v>
      </c>
      <c r="F4" s="25">
        <v>-24.390118980626902</v>
      </c>
    </row>
    <row r="5" spans="1:6" x14ac:dyDescent="0.25">
      <c r="A5" s="1" t="s">
        <v>14</v>
      </c>
      <c r="B5" s="1">
        <v>2022</v>
      </c>
      <c r="C5" s="20">
        <v>63241.133528352002</v>
      </c>
      <c r="D5" s="20">
        <v>1897.2340058505599</v>
      </c>
      <c r="E5" s="20">
        <v>1422.92550438792</v>
      </c>
      <c r="F5" s="25">
        <v>-27.143263535796901</v>
      </c>
    </row>
    <row r="6" spans="1:6" x14ac:dyDescent="0.25">
      <c r="A6" s="1" t="s">
        <v>13</v>
      </c>
      <c r="B6" s="1">
        <v>2022</v>
      </c>
      <c r="C6" s="20">
        <v>74108.354914924697</v>
      </c>
      <c r="D6" s="20">
        <v>2223.25064744774</v>
      </c>
      <c r="E6" s="20">
        <v>1667.4379855858001</v>
      </c>
      <c r="F6" s="25">
        <v>-14.6237174668651</v>
      </c>
    </row>
    <row r="7" spans="1:6" x14ac:dyDescent="0.25">
      <c r="A7" s="1" t="s">
        <v>12</v>
      </c>
      <c r="B7" s="1">
        <v>2022</v>
      </c>
      <c r="C7" s="20">
        <v>71584.055705185194</v>
      </c>
      <c r="D7" s="20">
        <v>2147.5216711555499</v>
      </c>
      <c r="E7" s="20">
        <v>1610.6412533666601</v>
      </c>
      <c r="F7" s="25">
        <v>-17.5318279326323</v>
      </c>
    </row>
    <row r="8" spans="1:6" x14ac:dyDescent="0.25">
      <c r="A8" s="1" t="s">
        <v>21</v>
      </c>
      <c r="B8" s="1">
        <v>2022</v>
      </c>
      <c r="C8" s="20">
        <v>81061.346773603698</v>
      </c>
      <c r="D8" s="20">
        <v>2431.8404032081098</v>
      </c>
      <c r="E8" s="20">
        <v>1823.8803024060801</v>
      </c>
      <c r="F8" s="25">
        <v>-6.6135464401485002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5" x14ac:dyDescent="0.25"/>
  <cols>
    <col min="1" max="1" width="12" bestFit="1" customWidth="1"/>
  </cols>
  <sheetData>
    <row r="1" spans="1:5" x14ac:dyDescent="0.25">
      <c r="A1" s="6" t="s">
        <v>16</v>
      </c>
      <c r="B1" s="6" t="s">
        <v>9</v>
      </c>
      <c r="C1" s="6" t="s">
        <v>2</v>
      </c>
      <c r="D1" s="6" t="s">
        <v>0</v>
      </c>
      <c r="E1" s="6" t="s">
        <v>3</v>
      </c>
    </row>
    <row r="2" spans="1:5" x14ac:dyDescent="0.25">
      <c r="A2" s="1" t="s">
        <v>34</v>
      </c>
      <c r="B2" s="1">
        <v>2022</v>
      </c>
      <c r="C2" s="26">
        <v>0.35393730400000001</v>
      </c>
      <c r="D2" s="26">
        <v>0.46577568899999999</v>
      </c>
      <c r="E2" s="26">
        <v>0.180287007</v>
      </c>
    </row>
    <row r="3" spans="1:5" x14ac:dyDescent="0.25">
      <c r="A3" s="1" t="s">
        <v>20</v>
      </c>
      <c r="B3" s="1">
        <v>2022</v>
      </c>
      <c r="C3" s="26">
        <v>0.30604392600000002</v>
      </c>
      <c r="D3" s="26">
        <v>0.45564302299999998</v>
      </c>
      <c r="E3" s="26">
        <v>0.238313051</v>
      </c>
    </row>
    <row r="4" spans="1:5" x14ac:dyDescent="0.25">
      <c r="A4" s="1" t="s">
        <v>15</v>
      </c>
      <c r="B4" s="1">
        <v>2022</v>
      </c>
      <c r="C4" s="26">
        <v>0.31968023000000001</v>
      </c>
      <c r="D4" s="26">
        <v>0.46403702899999999</v>
      </c>
      <c r="E4" s="26">
        <v>0.216282741</v>
      </c>
    </row>
    <row r="5" spans="1:5" x14ac:dyDescent="0.25">
      <c r="A5" s="1" t="s">
        <v>14</v>
      </c>
      <c r="B5" s="1">
        <v>2022</v>
      </c>
      <c r="C5" s="26">
        <v>0.30854786899999997</v>
      </c>
      <c r="D5" s="26">
        <v>0.470530065</v>
      </c>
      <c r="E5" s="26">
        <v>0.220922065</v>
      </c>
    </row>
    <row r="6" spans="1:5" x14ac:dyDescent="0.25">
      <c r="A6" s="1" t="s">
        <v>13</v>
      </c>
      <c r="B6" s="1">
        <v>2022</v>
      </c>
      <c r="C6" s="26">
        <v>0.34162492700000002</v>
      </c>
      <c r="D6" s="26">
        <v>0.44799128599999999</v>
      </c>
      <c r="E6" s="26">
        <v>0.21038378699999999</v>
      </c>
    </row>
    <row r="7" spans="1:5" x14ac:dyDescent="0.25">
      <c r="A7" s="1" t="s">
        <v>12</v>
      </c>
      <c r="B7" s="1">
        <v>2022</v>
      </c>
      <c r="C7" s="26">
        <v>0.32649339300000002</v>
      </c>
      <c r="D7" s="26">
        <v>0.46125012999999998</v>
      </c>
      <c r="E7" s="26">
        <v>0.212256477</v>
      </c>
    </row>
    <row r="8" spans="1:5" x14ac:dyDescent="0.25">
      <c r="A8" s="1" t="s">
        <v>21</v>
      </c>
      <c r="B8" s="1">
        <v>2022</v>
      </c>
      <c r="C8" s="26">
        <v>0.34743332399999999</v>
      </c>
      <c r="D8" s="26">
        <v>0.45326680400000002</v>
      </c>
      <c r="E8" s="26">
        <v>0.19929987199999999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J1" sqref="J1"/>
    </sheetView>
  </sheetViews>
  <sheetFormatPr defaultRowHeight="15" x14ac:dyDescent="0.25"/>
  <cols>
    <col min="1" max="1" width="17.28515625" style="1" bestFit="1" customWidth="1"/>
    <col min="2" max="2" width="9.140625" style="2"/>
    <col min="3" max="4" width="12.5703125" style="2" bestFit="1" customWidth="1"/>
    <col min="5" max="5" width="17.85546875" style="2" bestFit="1" customWidth="1"/>
    <col min="6" max="7" width="12.5703125" style="2" bestFit="1" customWidth="1"/>
    <col min="8" max="8" width="13.42578125" style="2" bestFit="1" customWidth="1"/>
    <col min="9" max="16384" width="9.140625" style="1"/>
  </cols>
  <sheetData>
    <row r="1" spans="1:8" x14ac:dyDescent="0.25">
      <c r="A1" s="6" t="s">
        <v>11</v>
      </c>
      <c r="B1" s="7" t="s">
        <v>9</v>
      </c>
      <c r="C1" s="7" t="s">
        <v>7</v>
      </c>
      <c r="D1" s="7" t="s">
        <v>4</v>
      </c>
      <c r="E1" s="7" t="s">
        <v>8</v>
      </c>
      <c r="F1" s="7" t="s">
        <v>5</v>
      </c>
      <c r="G1" s="7" t="s">
        <v>6</v>
      </c>
      <c r="H1" s="7" t="s">
        <v>8</v>
      </c>
    </row>
    <row r="2" spans="1:8" x14ac:dyDescent="0.25">
      <c r="A2" s="1" t="s">
        <v>2</v>
      </c>
      <c r="B2" s="2">
        <v>1992</v>
      </c>
      <c r="C2" s="3">
        <v>11508.259038402401</v>
      </c>
      <c r="D2" s="3">
        <v>11343.4</v>
      </c>
      <c r="E2" s="4">
        <f>(C2-D2)/D2*100</f>
        <v>1.4533476594530828</v>
      </c>
      <c r="F2" s="5">
        <v>9.21218570297061E-2</v>
      </c>
      <c r="G2" s="5">
        <v>9.3195815625328901E-2</v>
      </c>
      <c r="H2" s="4">
        <f>(F2-G2)/G2*100</f>
        <v>-1.1523678272642521</v>
      </c>
    </row>
    <row r="3" spans="1:8" x14ac:dyDescent="0.25">
      <c r="A3" s="1" t="s">
        <v>2</v>
      </c>
      <c r="B3" s="2">
        <v>1993</v>
      </c>
      <c r="C3" s="3">
        <v>16279.7489285881</v>
      </c>
      <c r="D3" s="3">
        <v>15854</v>
      </c>
      <c r="E3" s="4">
        <f t="shared" ref="E3:E66" si="0">(C3-D3)/D3*100</f>
        <v>2.6854354017162874</v>
      </c>
      <c r="F3" s="5">
        <v>8.6638532491282894E-2</v>
      </c>
      <c r="G3" s="5">
        <v>8.8731913477381394E-2</v>
      </c>
      <c r="H3" s="4">
        <f t="shared" ref="H3:H66" si="1">(F3-G3)/G3*100</f>
        <v>-2.3592199289516316</v>
      </c>
    </row>
    <row r="4" spans="1:8" x14ac:dyDescent="0.25">
      <c r="A4" s="1" t="s">
        <v>2</v>
      </c>
      <c r="B4" s="2">
        <v>1994</v>
      </c>
      <c r="C4" s="3">
        <v>11420.286957123</v>
      </c>
      <c r="D4" s="3">
        <v>11230.4</v>
      </c>
      <c r="E4" s="4">
        <f t="shared" si="0"/>
        <v>1.6908298646798037</v>
      </c>
      <c r="F4" s="5">
        <v>9.7193547494461505E-2</v>
      </c>
      <c r="G4" s="5">
        <v>9.8696087718763897E-2</v>
      </c>
      <c r="H4" s="4">
        <f t="shared" si="1"/>
        <v>-1.522390865769579</v>
      </c>
    </row>
    <row r="5" spans="1:8" x14ac:dyDescent="0.25">
      <c r="A5" s="1" t="s">
        <v>2</v>
      </c>
      <c r="B5" s="2">
        <v>1995</v>
      </c>
      <c r="C5" s="3">
        <v>15390.850389920201</v>
      </c>
      <c r="D5" s="3">
        <v>15093.4</v>
      </c>
      <c r="E5" s="4">
        <f t="shared" si="0"/>
        <v>1.9707315112579067</v>
      </c>
      <c r="F5" s="5">
        <v>9.45320856374533E-2</v>
      </c>
      <c r="G5" s="5">
        <v>9.6092622183424001E-2</v>
      </c>
      <c r="H5" s="4">
        <f t="shared" si="1"/>
        <v>-1.6239920511190851</v>
      </c>
    </row>
    <row r="6" spans="1:8" x14ac:dyDescent="0.25">
      <c r="A6" s="1" t="s">
        <v>2</v>
      </c>
      <c r="B6" s="2">
        <v>1996</v>
      </c>
      <c r="C6" s="3">
        <v>17773.237407562599</v>
      </c>
      <c r="D6" s="3">
        <v>17488.8</v>
      </c>
      <c r="E6" s="4">
        <f t="shared" si="0"/>
        <v>1.6263975090492206</v>
      </c>
      <c r="F6" s="5">
        <v>9.0539502622137502E-2</v>
      </c>
      <c r="G6" s="5">
        <v>9.1843399648956103E-2</v>
      </c>
      <c r="H6" s="4">
        <f t="shared" si="1"/>
        <v>-1.4196959518074865</v>
      </c>
    </row>
    <row r="7" spans="1:8" x14ac:dyDescent="0.25">
      <c r="A7" s="1" t="s">
        <v>2</v>
      </c>
      <c r="B7" s="2">
        <v>1997</v>
      </c>
      <c r="C7" s="3">
        <v>20536.546284717198</v>
      </c>
      <c r="D7" s="3">
        <v>20181.599999999999</v>
      </c>
      <c r="E7" s="4">
        <f t="shared" si="0"/>
        <v>1.7587618658441349</v>
      </c>
      <c r="F7" s="5">
        <v>8.1886010030566905E-2</v>
      </c>
      <c r="G7" s="5">
        <v>8.3260859454377695E-2</v>
      </c>
      <c r="H7" s="4">
        <f t="shared" si="1"/>
        <v>-1.6512553831661205</v>
      </c>
    </row>
    <row r="8" spans="1:8" x14ac:dyDescent="0.25">
      <c r="A8" s="1" t="s">
        <v>2</v>
      </c>
      <c r="B8" s="2">
        <v>1998</v>
      </c>
      <c r="C8" s="3">
        <v>17279.879606738901</v>
      </c>
      <c r="D8" s="3">
        <v>17149.900000000001</v>
      </c>
      <c r="E8" s="4">
        <f t="shared" si="0"/>
        <v>0.75790300082740847</v>
      </c>
      <c r="F8" s="5">
        <v>5.7917505746914302E-2</v>
      </c>
      <c r="G8" s="5">
        <v>5.8351378512246498E-2</v>
      </c>
      <c r="H8" s="4">
        <f t="shared" si="1"/>
        <v>-0.74355186868659184</v>
      </c>
    </row>
    <row r="9" spans="1:8" x14ac:dyDescent="0.25">
      <c r="A9" s="1" t="s">
        <v>2</v>
      </c>
      <c r="B9" s="2">
        <v>1999</v>
      </c>
      <c r="C9" s="3">
        <v>18512.023186949798</v>
      </c>
      <c r="D9" s="3">
        <v>18357.900000000001</v>
      </c>
      <c r="E9" s="4">
        <f t="shared" si="0"/>
        <v>0.8395469359229375</v>
      </c>
      <c r="F9" s="5">
        <v>0.101562722234491</v>
      </c>
      <c r="G9" s="5">
        <v>0.10238379525198101</v>
      </c>
      <c r="H9" s="4">
        <f t="shared" si="1"/>
        <v>-0.80195602777688024</v>
      </c>
    </row>
    <row r="10" spans="1:8" x14ac:dyDescent="0.25">
      <c r="A10" s="1" t="s">
        <v>2</v>
      </c>
      <c r="B10" s="2">
        <v>2000</v>
      </c>
      <c r="C10" s="3">
        <v>18619.1003241668</v>
      </c>
      <c r="D10" s="3">
        <v>18403.099999999999</v>
      </c>
      <c r="E10" s="4">
        <f t="shared" si="0"/>
        <v>1.1737170594454298</v>
      </c>
      <c r="F10" s="5">
        <v>9.97967318923354E-2</v>
      </c>
      <c r="G10" s="5">
        <v>0.100930636218963</v>
      </c>
      <c r="H10" s="4">
        <f t="shared" si="1"/>
        <v>-1.123449102379249</v>
      </c>
    </row>
    <row r="11" spans="1:8" x14ac:dyDescent="0.25">
      <c r="A11" s="1" t="s">
        <v>2</v>
      </c>
      <c r="B11" s="2">
        <v>2001</v>
      </c>
      <c r="C11" s="3">
        <v>23070.5830633927</v>
      </c>
      <c r="D11" s="3">
        <v>22733.599999999999</v>
      </c>
      <c r="E11" s="4">
        <f t="shared" si="0"/>
        <v>1.4823128030435184</v>
      </c>
      <c r="F11" s="5">
        <v>7.5400053605422401E-2</v>
      </c>
      <c r="G11" s="5">
        <v>7.6393104806867299E-2</v>
      </c>
      <c r="H11" s="4">
        <f t="shared" si="1"/>
        <v>-1.2999225570887225</v>
      </c>
    </row>
    <row r="12" spans="1:8" x14ac:dyDescent="0.25">
      <c r="A12" s="1" t="s">
        <v>2</v>
      </c>
      <c r="B12" s="2">
        <v>2002</v>
      </c>
      <c r="C12" s="3">
        <v>16872.3373332394</v>
      </c>
      <c r="D12" s="3">
        <v>16572.400000000001</v>
      </c>
      <c r="E12" s="4">
        <f t="shared" si="0"/>
        <v>1.8098605708249793</v>
      </c>
      <c r="F12" s="5">
        <v>8.2884439515360703E-2</v>
      </c>
      <c r="G12" s="5">
        <v>8.4366045548638594E-2</v>
      </c>
      <c r="H12" s="4">
        <f t="shared" si="1"/>
        <v>-1.7561638970309652</v>
      </c>
    </row>
    <row r="13" spans="1:8" x14ac:dyDescent="0.25">
      <c r="A13" s="1" t="s">
        <v>2</v>
      </c>
      <c r="B13" s="2">
        <v>2003</v>
      </c>
      <c r="C13" s="3">
        <v>16468.0875457457</v>
      </c>
      <c r="D13" s="3">
        <v>16231.7</v>
      </c>
      <c r="E13" s="4">
        <f t="shared" si="0"/>
        <v>1.4563326438124147</v>
      </c>
      <c r="F13" s="5">
        <v>8.7234291002827702E-2</v>
      </c>
      <c r="G13" s="5">
        <v>8.8445539742908794E-2</v>
      </c>
      <c r="H13" s="4">
        <f t="shared" si="1"/>
        <v>-1.3694853845676314</v>
      </c>
    </row>
    <row r="14" spans="1:8" x14ac:dyDescent="0.25">
      <c r="A14" s="1" t="s">
        <v>2</v>
      </c>
      <c r="B14" s="2">
        <v>2004</v>
      </c>
      <c r="C14" s="3">
        <v>12631.369646078299</v>
      </c>
      <c r="D14" s="3">
        <v>12433.8</v>
      </c>
      <c r="E14" s="4">
        <f t="shared" si="0"/>
        <v>1.5889723662782105</v>
      </c>
      <c r="F14" s="5">
        <v>0.10695980735473</v>
      </c>
      <c r="G14" s="5">
        <v>0.10850131354891</v>
      </c>
      <c r="H14" s="4">
        <f t="shared" si="1"/>
        <v>-1.420725836176284</v>
      </c>
    </row>
    <row r="15" spans="1:8" x14ac:dyDescent="0.25">
      <c r="A15" s="1" t="s">
        <v>2</v>
      </c>
      <c r="B15" s="2">
        <v>2005</v>
      </c>
      <c r="C15" s="3">
        <v>17418.289624127799</v>
      </c>
      <c r="D15" s="3">
        <v>17090.5</v>
      </c>
      <c r="E15" s="4">
        <f t="shared" si="0"/>
        <v>1.9179639222246248</v>
      </c>
      <c r="F15" s="5">
        <v>9.7931378440414205E-2</v>
      </c>
      <c r="G15" s="5">
        <v>9.9435985998544696E-2</v>
      </c>
      <c r="H15" s="4">
        <f t="shared" si="1"/>
        <v>-1.513141890253406</v>
      </c>
    </row>
    <row r="16" spans="1:8" x14ac:dyDescent="0.25">
      <c r="A16" s="1" t="s">
        <v>2</v>
      </c>
      <c r="B16" s="2">
        <v>2006</v>
      </c>
      <c r="C16" s="3">
        <v>19307.2759108914</v>
      </c>
      <c r="D16" s="3">
        <v>19104.7</v>
      </c>
      <c r="E16" s="4">
        <f t="shared" si="0"/>
        <v>1.0603459404827031</v>
      </c>
      <c r="F16" s="5">
        <v>9.0109433662979702E-2</v>
      </c>
      <c r="G16" s="5">
        <v>9.10449294992796E-2</v>
      </c>
      <c r="H16" s="4">
        <f t="shared" si="1"/>
        <v>-1.0275100891887681</v>
      </c>
    </row>
    <row r="17" spans="1:8" x14ac:dyDescent="0.25">
      <c r="A17" s="1" t="s">
        <v>2</v>
      </c>
      <c r="B17" s="2">
        <v>2007</v>
      </c>
      <c r="C17" s="3">
        <v>19877.500312505399</v>
      </c>
      <c r="D17" s="3">
        <v>19613.8</v>
      </c>
      <c r="E17" s="4">
        <f t="shared" si="0"/>
        <v>1.3444631458738225</v>
      </c>
      <c r="F17" s="5">
        <v>6.5242316236250597E-2</v>
      </c>
      <c r="G17" s="5">
        <v>6.6040837885678799E-2</v>
      </c>
      <c r="H17" s="4">
        <f t="shared" si="1"/>
        <v>-1.2091331288232559</v>
      </c>
    </row>
    <row r="18" spans="1:8" x14ac:dyDescent="0.25">
      <c r="A18" s="1" t="s">
        <v>2</v>
      </c>
      <c r="B18" s="2">
        <v>2008</v>
      </c>
      <c r="C18" s="3">
        <v>25210.867412855801</v>
      </c>
      <c r="D18" s="3">
        <v>24939.5</v>
      </c>
      <c r="E18" s="4">
        <f t="shared" si="0"/>
        <v>1.088102860345241</v>
      </c>
      <c r="F18" s="5">
        <v>0.103536246069676</v>
      </c>
      <c r="G18" s="5">
        <v>0.10464781681033</v>
      </c>
      <c r="H18" s="4">
        <f t="shared" si="1"/>
        <v>-1.0622015580780633</v>
      </c>
    </row>
    <row r="19" spans="1:8" x14ac:dyDescent="0.25">
      <c r="A19" s="1" t="s">
        <v>2</v>
      </c>
      <c r="B19" s="2">
        <v>2009</v>
      </c>
      <c r="C19" s="3">
        <v>18339.4953117765</v>
      </c>
      <c r="D19" s="3">
        <v>17955.599999999999</v>
      </c>
      <c r="E19" s="4">
        <f t="shared" si="0"/>
        <v>2.1380255283950484</v>
      </c>
      <c r="F19" s="5">
        <v>7.9773729055645795E-2</v>
      </c>
      <c r="G19" s="5">
        <v>8.1445079301864703E-2</v>
      </c>
      <c r="H19" s="4">
        <f t="shared" si="1"/>
        <v>-2.0521193674872418</v>
      </c>
    </row>
    <row r="20" spans="1:8" x14ac:dyDescent="0.25">
      <c r="A20" s="1" t="s">
        <v>2</v>
      </c>
      <c r="B20" s="2">
        <v>2010</v>
      </c>
      <c r="C20" s="3">
        <v>26361.178247807798</v>
      </c>
      <c r="D20" s="3">
        <v>26107</v>
      </c>
      <c r="E20" s="4">
        <f t="shared" si="0"/>
        <v>0.97360189913739026</v>
      </c>
      <c r="F20" s="5">
        <v>9.0365127348025404E-2</v>
      </c>
      <c r="G20" s="5">
        <v>9.1109226536614393E-2</v>
      </c>
      <c r="H20" s="4">
        <f t="shared" si="1"/>
        <v>-0.81671112452036454</v>
      </c>
    </row>
    <row r="21" spans="1:8" x14ac:dyDescent="0.25">
      <c r="A21" s="1" t="s">
        <v>2</v>
      </c>
      <c r="B21" s="2">
        <v>2011</v>
      </c>
      <c r="C21" s="3">
        <v>21823.2052935836</v>
      </c>
      <c r="D21" s="3">
        <v>21547.5</v>
      </c>
      <c r="E21" s="4">
        <f t="shared" si="0"/>
        <v>1.2795233488042697</v>
      </c>
      <c r="F21" s="5">
        <v>7.4009772126857803E-2</v>
      </c>
      <c r="G21" s="5">
        <v>7.4719375085047002E-2</v>
      </c>
      <c r="H21" s="4">
        <f t="shared" si="1"/>
        <v>-0.94969070255407628</v>
      </c>
    </row>
    <row r="22" spans="1:8" x14ac:dyDescent="0.25">
      <c r="A22" s="1" t="s">
        <v>2</v>
      </c>
      <c r="B22" s="2">
        <v>2012</v>
      </c>
      <c r="C22" s="3">
        <v>22552.953892440099</v>
      </c>
      <c r="D22" s="3">
        <v>22202</v>
      </c>
      <c r="E22" s="4">
        <f t="shared" si="0"/>
        <v>1.5807309811733112</v>
      </c>
      <c r="F22" s="5">
        <v>9.1848914878022103E-2</v>
      </c>
      <c r="G22" s="5">
        <v>9.3260534217864802E-2</v>
      </c>
      <c r="H22" s="4">
        <f t="shared" si="1"/>
        <v>-1.5136299096732939</v>
      </c>
    </row>
    <row r="23" spans="1:8" x14ac:dyDescent="0.25">
      <c r="A23" s="1" t="s">
        <v>2</v>
      </c>
      <c r="B23" s="2">
        <v>2013</v>
      </c>
      <c r="C23" s="3">
        <v>26493.161387738201</v>
      </c>
      <c r="D23" s="3">
        <v>26036.6</v>
      </c>
      <c r="E23" s="4">
        <f t="shared" si="0"/>
        <v>1.7535368970533867</v>
      </c>
      <c r="F23" s="5">
        <v>5.8144220159153E-2</v>
      </c>
      <c r="G23" s="5">
        <v>5.89386887618841E-2</v>
      </c>
      <c r="H23" s="4">
        <f t="shared" si="1"/>
        <v>-1.3479577157557785</v>
      </c>
    </row>
    <row r="24" spans="1:8" x14ac:dyDescent="0.25">
      <c r="A24" s="1" t="s">
        <v>2</v>
      </c>
      <c r="B24" s="2">
        <v>2014</v>
      </c>
      <c r="C24" s="3">
        <v>21839.1521281848</v>
      </c>
      <c r="D24" s="3">
        <v>21471.1</v>
      </c>
      <c r="E24" s="4">
        <f t="shared" si="0"/>
        <v>1.7141745331389699</v>
      </c>
      <c r="F24" s="5">
        <v>9.3066577903034603E-2</v>
      </c>
      <c r="G24" s="5">
        <v>9.4513250759368894E-2</v>
      </c>
      <c r="H24" s="4">
        <f t="shared" si="1"/>
        <v>-1.5306561193387855</v>
      </c>
    </row>
    <row r="25" spans="1:8" x14ac:dyDescent="0.25">
      <c r="A25" s="1" t="s">
        <v>2</v>
      </c>
      <c r="B25" s="2">
        <v>2015</v>
      </c>
      <c r="C25" s="3">
        <v>19669.286465288002</v>
      </c>
      <c r="D25" s="3">
        <v>19353.599999999999</v>
      </c>
      <c r="E25" s="4">
        <f t="shared" si="0"/>
        <v>1.631151130993733</v>
      </c>
      <c r="F25" s="5">
        <v>7.5644445735794999E-2</v>
      </c>
      <c r="G25" s="5">
        <v>7.6439506963772802E-2</v>
      </c>
      <c r="H25" s="4">
        <f t="shared" si="1"/>
        <v>-1.0401182053079028</v>
      </c>
    </row>
    <row r="26" spans="1:8" x14ac:dyDescent="0.25">
      <c r="A26" s="1" t="s">
        <v>2</v>
      </c>
      <c r="B26" s="2">
        <v>2016</v>
      </c>
      <c r="C26" s="3">
        <v>22030.929366922999</v>
      </c>
      <c r="D26" s="3">
        <v>21764.9</v>
      </c>
      <c r="E26" s="4">
        <f t="shared" si="0"/>
        <v>1.2222861897964048</v>
      </c>
      <c r="F26" s="5">
        <v>9.2950678170047596E-2</v>
      </c>
      <c r="G26" s="5">
        <v>9.4085319488004707E-2</v>
      </c>
      <c r="H26" s="4">
        <f t="shared" si="1"/>
        <v>-1.2059706276511826</v>
      </c>
    </row>
    <row r="27" spans="1:8" x14ac:dyDescent="0.25">
      <c r="A27" s="1" t="s">
        <v>2</v>
      </c>
      <c r="B27" s="2">
        <v>2017</v>
      </c>
      <c r="C27" s="3">
        <v>21605.204326837898</v>
      </c>
      <c r="D27" s="3">
        <v>21254.6</v>
      </c>
      <c r="E27" s="4">
        <f t="shared" si="0"/>
        <v>1.6495456364170575</v>
      </c>
      <c r="F27" s="5">
        <v>0.11536651433223399</v>
      </c>
      <c r="G27" s="5">
        <v>0.117208580431511</v>
      </c>
      <c r="H27" s="4">
        <f t="shared" si="1"/>
        <v>-1.5716136928672975</v>
      </c>
    </row>
    <row r="28" spans="1:8" x14ac:dyDescent="0.25">
      <c r="A28" s="1" t="s">
        <v>2</v>
      </c>
      <c r="B28" s="2">
        <v>2018</v>
      </c>
      <c r="C28" s="3">
        <v>22453.2700577131</v>
      </c>
      <c r="D28" s="3">
        <v>22284.9</v>
      </c>
      <c r="E28" s="4">
        <f t="shared" si="0"/>
        <v>0.75553427528550043</v>
      </c>
      <c r="F28" s="5">
        <v>8.4976948751504897E-2</v>
      </c>
      <c r="G28" s="5">
        <v>8.5529300536542799E-2</v>
      </c>
      <c r="H28" s="4">
        <f t="shared" si="1"/>
        <v>-0.64580416485682279</v>
      </c>
    </row>
    <row r="29" spans="1:8" x14ac:dyDescent="0.25">
      <c r="A29" s="1" t="s">
        <v>2</v>
      </c>
      <c r="B29" s="2">
        <v>2019</v>
      </c>
      <c r="C29" s="3">
        <v>18683.640268377501</v>
      </c>
      <c r="D29" s="3">
        <v>18487.8</v>
      </c>
      <c r="E29" s="4">
        <f t="shared" si="0"/>
        <v>1.0592946071328233</v>
      </c>
      <c r="F29" s="5">
        <v>4.9946525802994697E-2</v>
      </c>
      <c r="G29" s="5">
        <v>5.0535720719880599E-2</v>
      </c>
      <c r="H29" s="4">
        <f t="shared" si="1"/>
        <v>-1.1658979203083064</v>
      </c>
    </row>
    <row r="30" spans="1:8" x14ac:dyDescent="0.25">
      <c r="A30" s="1" t="s">
        <v>2</v>
      </c>
      <c r="B30" s="2">
        <v>2020</v>
      </c>
      <c r="C30" s="3">
        <v>13300.229708483401</v>
      </c>
      <c r="D30" s="3">
        <v>12929.5</v>
      </c>
      <c r="E30" s="4">
        <f t="shared" si="0"/>
        <v>2.8673166671828056</v>
      </c>
      <c r="F30" s="5">
        <v>6.2331862327172798E-2</v>
      </c>
      <c r="G30" s="5">
        <v>6.4043524301521798E-2</v>
      </c>
      <c r="H30" s="4">
        <f t="shared" si="1"/>
        <v>-2.6726542503975348</v>
      </c>
    </row>
    <row r="31" spans="1:8" x14ac:dyDescent="0.25">
      <c r="A31" s="8" t="s">
        <v>2</v>
      </c>
      <c r="B31" s="9">
        <v>2021</v>
      </c>
      <c r="C31" s="10">
        <v>11081.1867644219</v>
      </c>
      <c r="D31" s="10" t="s">
        <v>1</v>
      </c>
      <c r="E31" s="11" t="s">
        <v>1</v>
      </c>
      <c r="F31" s="12">
        <v>5.8865613391264102E-2</v>
      </c>
      <c r="G31" s="12" t="s">
        <v>1</v>
      </c>
      <c r="H31" s="11" t="s">
        <v>1</v>
      </c>
    </row>
    <row r="32" spans="1:8" x14ac:dyDescent="0.25">
      <c r="A32" s="1" t="s">
        <v>0</v>
      </c>
      <c r="B32" s="2">
        <v>1992</v>
      </c>
      <c r="C32" s="3">
        <v>20696.502901408501</v>
      </c>
      <c r="D32" s="3">
        <v>20696.5</v>
      </c>
      <c r="E32" s="4">
        <f t="shared" si="0"/>
        <v>1.4018836524060788E-5</v>
      </c>
      <c r="F32" s="5">
        <v>0.122885824859577</v>
      </c>
      <c r="G32" s="5">
        <v>0.122886169697154</v>
      </c>
      <c r="H32" s="4">
        <f t="shared" si="1"/>
        <v>-2.8061544912411882E-4</v>
      </c>
    </row>
    <row r="33" spans="1:8" x14ac:dyDescent="0.25">
      <c r="A33" s="1" t="s">
        <v>0</v>
      </c>
      <c r="B33" s="2">
        <v>1993</v>
      </c>
      <c r="C33" s="3">
        <v>16336.901171955</v>
      </c>
      <c r="D33" s="3">
        <v>16336.9</v>
      </c>
      <c r="E33" s="4">
        <f t="shared" si="0"/>
        <v>7.1736682004870053E-6</v>
      </c>
      <c r="F33" s="5">
        <v>0.206205244442038</v>
      </c>
      <c r="G33" s="5">
        <v>0.20620489669973799</v>
      </c>
      <c r="H33" s="4">
        <f t="shared" si="1"/>
        <v>1.6863920574943897E-4</v>
      </c>
    </row>
    <row r="34" spans="1:8" x14ac:dyDescent="0.25">
      <c r="A34" s="1" t="s">
        <v>0</v>
      </c>
      <c r="B34" s="2">
        <v>1994</v>
      </c>
      <c r="C34" s="3">
        <v>16017.0448571381</v>
      </c>
      <c r="D34" s="3">
        <v>16017</v>
      </c>
      <c r="E34" s="4">
        <f t="shared" si="0"/>
        <v>2.8005954985496265E-4</v>
      </c>
      <c r="F34" s="5">
        <v>0.16219999641965599</v>
      </c>
      <c r="G34" s="5">
        <v>0.16219988232787999</v>
      </c>
      <c r="H34" s="4">
        <f t="shared" si="1"/>
        <v>7.0340233520230667E-5</v>
      </c>
    </row>
    <row r="35" spans="1:8" x14ac:dyDescent="0.25">
      <c r="A35" s="1" t="s">
        <v>0</v>
      </c>
      <c r="B35" s="2">
        <v>1995</v>
      </c>
      <c r="C35" s="3">
        <v>13042.673696768001</v>
      </c>
      <c r="D35" s="3">
        <v>13042.7</v>
      </c>
      <c r="E35" s="4">
        <f t="shared" si="0"/>
        <v>-2.0167014498469145E-4</v>
      </c>
      <c r="F35" s="5">
        <v>0.16397821321537601</v>
      </c>
      <c r="G35" s="5">
        <v>0.16397853299845999</v>
      </c>
      <c r="H35" s="4">
        <f t="shared" si="1"/>
        <v>-1.9501521213644065E-4</v>
      </c>
    </row>
    <row r="36" spans="1:8" x14ac:dyDescent="0.25">
      <c r="A36" s="1" t="s">
        <v>0</v>
      </c>
      <c r="B36" s="2">
        <v>1996</v>
      </c>
      <c r="C36" s="3">
        <v>17214.524168567401</v>
      </c>
      <c r="D36" s="3">
        <v>17214.5</v>
      </c>
      <c r="E36" s="4">
        <f t="shared" si="0"/>
        <v>1.4039656917668499E-4</v>
      </c>
      <c r="F36" s="5">
        <v>0.155701697286215</v>
      </c>
      <c r="G36" s="5">
        <v>0.15570147246964999</v>
      </c>
      <c r="H36" s="4">
        <f t="shared" si="1"/>
        <v>1.4438949191504543E-4</v>
      </c>
    </row>
    <row r="37" spans="1:8" x14ac:dyDescent="0.25">
      <c r="A37" s="1" t="s">
        <v>0</v>
      </c>
      <c r="B37" s="2">
        <v>1997</v>
      </c>
      <c r="C37" s="3">
        <v>15449.2381403076</v>
      </c>
      <c r="D37" s="3">
        <v>15449.2</v>
      </c>
      <c r="E37" s="4">
        <f t="shared" si="0"/>
        <v>2.4687561555906479E-4</v>
      </c>
      <c r="F37" s="5">
        <v>0.172701462113834</v>
      </c>
      <c r="G37" s="5">
        <v>0.17270134127547401</v>
      </c>
      <c r="H37" s="4">
        <f t="shared" si="1"/>
        <v>6.9969555008921031E-5</v>
      </c>
    </row>
    <row r="38" spans="1:8" x14ac:dyDescent="0.25">
      <c r="A38" s="1" t="s">
        <v>0</v>
      </c>
      <c r="B38" s="2">
        <v>1998</v>
      </c>
      <c r="C38" s="3">
        <v>18082.657984284298</v>
      </c>
      <c r="D38" s="3">
        <v>18082.7</v>
      </c>
      <c r="E38" s="4">
        <f t="shared" si="0"/>
        <v>-2.3235310933815938E-4</v>
      </c>
      <c r="F38" s="5">
        <v>0.104410679696457</v>
      </c>
      <c r="G38" s="5">
        <v>0.104410894235198</v>
      </c>
      <c r="H38" s="4">
        <f t="shared" si="1"/>
        <v>-2.0547543681145432E-4</v>
      </c>
    </row>
    <row r="39" spans="1:8" x14ac:dyDescent="0.25">
      <c r="A39" s="1" t="s">
        <v>0</v>
      </c>
      <c r="B39" s="2">
        <v>1999</v>
      </c>
      <c r="C39" s="3">
        <v>23833.620117127201</v>
      </c>
      <c r="D39" s="3">
        <v>23833.599999999999</v>
      </c>
      <c r="E39" s="4">
        <f t="shared" si="0"/>
        <v>8.440658231218307E-5</v>
      </c>
      <c r="F39" s="5">
        <v>0.114165851533799</v>
      </c>
      <c r="G39" s="5">
        <v>0.114165396980881</v>
      </c>
      <c r="H39" s="4">
        <f t="shared" si="1"/>
        <v>3.9815296930656593E-4</v>
      </c>
    </row>
    <row r="40" spans="1:8" x14ac:dyDescent="0.25">
      <c r="A40" s="1" t="s">
        <v>0</v>
      </c>
      <c r="B40" s="2">
        <v>2000</v>
      </c>
      <c r="C40" s="3">
        <v>16954.305894023699</v>
      </c>
      <c r="D40" s="3">
        <v>16954.3</v>
      </c>
      <c r="E40" s="4">
        <f t="shared" si="0"/>
        <v>3.4764181945060006E-5</v>
      </c>
      <c r="F40" s="5">
        <v>0.16202785905900099</v>
      </c>
      <c r="G40" s="5">
        <v>0.162027564469505</v>
      </c>
      <c r="H40" s="4">
        <f t="shared" si="1"/>
        <v>1.8181443198020617E-4</v>
      </c>
    </row>
    <row r="41" spans="1:8" x14ac:dyDescent="0.25">
      <c r="A41" s="1" t="s">
        <v>0</v>
      </c>
      <c r="B41" s="2">
        <v>2001</v>
      </c>
      <c r="C41" s="3">
        <v>31075.981819724399</v>
      </c>
      <c r="D41" s="3">
        <v>31076</v>
      </c>
      <c r="E41" s="4">
        <f t="shared" si="0"/>
        <v>-5.8502624538165748E-5</v>
      </c>
      <c r="F41" s="5">
        <v>0.13666165894402399</v>
      </c>
      <c r="G41" s="5">
        <v>0.13666171289533999</v>
      </c>
      <c r="H41" s="4">
        <f t="shared" si="1"/>
        <v>-3.9478003644938406E-5</v>
      </c>
    </row>
    <row r="42" spans="1:8" x14ac:dyDescent="0.25">
      <c r="A42" s="1" t="s">
        <v>0</v>
      </c>
      <c r="B42" s="2">
        <v>2002</v>
      </c>
      <c r="C42" s="3">
        <v>23109.048287643898</v>
      </c>
      <c r="D42" s="3">
        <v>23109</v>
      </c>
      <c r="E42" s="4">
        <f t="shared" si="0"/>
        <v>2.0895600804111069E-4</v>
      </c>
      <c r="F42" s="5">
        <v>0.115338596337052</v>
      </c>
      <c r="G42" s="5">
        <v>0.115338850060758</v>
      </c>
      <c r="H42" s="4">
        <f t="shared" si="1"/>
        <v>-2.1998113026951521E-4</v>
      </c>
    </row>
    <row r="43" spans="1:8" x14ac:dyDescent="0.25">
      <c r="A43" s="1" t="s">
        <v>0</v>
      </c>
      <c r="B43" s="2">
        <v>2003</v>
      </c>
      <c r="C43" s="3">
        <v>22860.825225318</v>
      </c>
      <c r="D43" s="3">
        <v>22860.799999999999</v>
      </c>
      <c r="E43" s="4">
        <f t="shared" si="0"/>
        <v>1.1034311135478063E-4</v>
      </c>
      <c r="F43" s="5">
        <v>0.103319459769531</v>
      </c>
      <c r="G43" s="5">
        <v>0.10331914603379801</v>
      </c>
      <c r="H43" s="4">
        <f t="shared" si="1"/>
        <v>3.0365691649016899E-4</v>
      </c>
    </row>
    <row r="44" spans="1:8" x14ac:dyDescent="0.25">
      <c r="A44" s="1" t="s">
        <v>0</v>
      </c>
      <c r="B44" s="2">
        <v>2004</v>
      </c>
      <c r="C44" s="3">
        <v>14944.3038305436</v>
      </c>
      <c r="D44" s="3">
        <v>14944.3</v>
      </c>
      <c r="E44" s="4">
        <f t="shared" si="0"/>
        <v>2.5632138012471451E-5</v>
      </c>
      <c r="F44" s="5">
        <v>8.6979194208351901E-2</v>
      </c>
      <c r="G44" s="5">
        <v>8.6979237186338695E-2</v>
      </c>
      <c r="H44" s="4">
        <f t="shared" si="1"/>
        <v>-4.941177709152621E-5</v>
      </c>
    </row>
    <row r="45" spans="1:8" x14ac:dyDescent="0.25">
      <c r="A45" s="1" t="s">
        <v>0</v>
      </c>
      <c r="B45" s="2">
        <v>2005</v>
      </c>
      <c r="C45" s="3">
        <v>19580.4125763308</v>
      </c>
      <c r="D45" s="3">
        <v>19580.400000000001</v>
      </c>
      <c r="E45" s="4">
        <f t="shared" si="0"/>
        <v>6.4229182237162736E-5</v>
      </c>
      <c r="F45" s="5">
        <v>0.15146380049878799</v>
      </c>
      <c r="G45" s="5">
        <v>0.15146406700325901</v>
      </c>
      <c r="H45" s="4">
        <f t="shared" si="1"/>
        <v>-1.759522745507326E-4</v>
      </c>
    </row>
    <row r="46" spans="1:8" x14ac:dyDescent="0.25">
      <c r="A46" s="1" t="s">
        <v>0</v>
      </c>
      <c r="B46" s="2">
        <v>2006</v>
      </c>
      <c r="C46" s="3">
        <v>19549.723447563101</v>
      </c>
      <c r="D46" s="3">
        <v>19549.7</v>
      </c>
      <c r="E46" s="4">
        <f t="shared" si="0"/>
        <v>1.1993822462999324E-4</v>
      </c>
      <c r="F46" s="5">
        <v>0.113312605418865</v>
      </c>
      <c r="G46" s="5">
        <v>0.11331221455058101</v>
      </c>
      <c r="H46" s="4">
        <f t="shared" si="1"/>
        <v>3.4494805837087137E-4</v>
      </c>
    </row>
    <row r="47" spans="1:8" x14ac:dyDescent="0.25">
      <c r="A47" s="1" t="s">
        <v>0</v>
      </c>
      <c r="B47" s="2">
        <v>2007</v>
      </c>
      <c r="C47" s="3">
        <v>18925.183805526201</v>
      </c>
      <c r="D47" s="3">
        <v>18925.2</v>
      </c>
      <c r="E47" s="4">
        <f t="shared" si="0"/>
        <v>-8.5570951954324744E-5</v>
      </c>
      <c r="F47" s="5">
        <v>0.143610444304865</v>
      </c>
      <c r="G47" s="5">
        <v>0.14361029294987601</v>
      </c>
      <c r="H47" s="4">
        <f t="shared" si="1"/>
        <v>1.053928558165868E-4</v>
      </c>
    </row>
    <row r="48" spans="1:8" x14ac:dyDescent="0.25">
      <c r="A48" s="1" t="s">
        <v>0</v>
      </c>
      <c r="B48" s="2">
        <v>2008</v>
      </c>
      <c r="C48" s="3">
        <v>27239.016290304899</v>
      </c>
      <c r="D48" s="3">
        <v>27239</v>
      </c>
      <c r="E48" s="4">
        <f t="shared" si="0"/>
        <v>5.9805076906550953E-5</v>
      </c>
      <c r="F48" s="5">
        <v>0.13021960275751601</v>
      </c>
      <c r="G48" s="5">
        <v>0.13022003013557501</v>
      </c>
      <c r="H48" s="4">
        <f t="shared" si="1"/>
        <v>-3.2819686691295462E-4</v>
      </c>
    </row>
    <row r="49" spans="1:8" x14ac:dyDescent="0.25">
      <c r="A49" s="1" t="s">
        <v>0</v>
      </c>
      <c r="B49" s="2">
        <v>2009</v>
      </c>
      <c r="C49" s="3">
        <v>19801.5222219834</v>
      </c>
      <c r="D49" s="3">
        <v>19801.5</v>
      </c>
      <c r="E49" s="4">
        <f t="shared" si="0"/>
        <v>1.1222373759313232E-4</v>
      </c>
      <c r="F49" s="5">
        <v>0.19534689806340999</v>
      </c>
      <c r="G49" s="5">
        <v>0.1953470747771</v>
      </c>
      <c r="H49" s="4">
        <f t="shared" si="1"/>
        <v>-9.0461395552512077E-5</v>
      </c>
    </row>
    <row r="50" spans="1:8" x14ac:dyDescent="0.25">
      <c r="A50" s="1" t="s">
        <v>0</v>
      </c>
      <c r="B50" s="2">
        <v>2010</v>
      </c>
      <c r="C50" s="3">
        <v>24000.052542403599</v>
      </c>
      <c r="D50" s="3">
        <v>24000.1</v>
      </c>
      <c r="E50" s="4">
        <f t="shared" si="0"/>
        <v>-1.9773916108644819E-4</v>
      </c>
      <c r="F50" s="5">
        <v>0.13170459354245501</v>
      </c>
      <c r="G50" s="5">
        <v>0.13170483893530999</v>
      </c>
      <c r="H50" s="4">
        <f t="shared" si="1"/>
        <v>-1.863203030080982E-4</v>
      </c>
    </row>
    <row r="51" spans="1:8" x14ac:dyDescent="0.25">
      <c r="A51" s="1" t="s">
        <v>0</v>
      </c>
      <c r="B51" s="2">
        <v>2011</v>
      </c>
      <c r="C51" s="3">
        <v>23041.2051986898</v>
      </c>
      <c r="D51" s="3">
        <v>23041.200000000001</v>
      </c>
      <c r="E51" s="4">
        <f t="shared" si="0"/>
        <v>2.256258267679942E-5</v>
      </c>
      <c r="F51" s="5">
        <v>0.12152209563180701</v>
      </c>
      <c r="G51" s="5">
        <v>0.12152209450210399</v>
      </c>
      <c r="H51" s="4">
        <f t="shared" si="1"/>
        <v>9.2962766673961334E-7</v>
      </c>
    </row>
    <row r="52" spans="1:8" x14ac:dyDescent="0.25">
      <c r="A52" s="1" t="s">
        <v>0</v>
      </c>
      <c r="B52" s="2">
        <v>2012</v>
      </c>
      <c r="C52" s="3">
        <v>26388.233472486801</v>
      </c>
      <c r="D52" s="3">
        <v>26388.2</v>
      </c>
      <c r="E52" s="4">
        <f t="shared" si="0"/>
        <v>1.2684641923566968E-4</v>
      </c>
      <c r="F52" s="5">
        <v>9.8838195259898801E-2</v>
      </c>
      <c r="G52" s="5">
        <v>9.8838218503840197E-2</v>
      </c>
      <c r="H52" s="4">
        <f t="shared" si="1"/>
        <v>-2.3517159402999896E-5</v>
      </c>
    </row>
    <row r="53" spans="1:8" x14ac:dyDescent="0.25">
      <c r="A53" s="1" t="s">
        <v>0</v>
      </c>
      <c r="B53" s="2">
        <v>2013</v>
      </c>
      <c r="C53" s="3">
        <v>31873.039128740202</v>
      </c>
      <c r="D53" s="3">
        <v>31873</v>
      </c>
      <c r="E53" s="4">
        <f t="shared" si="0"/>
        <v>1.2276453487812319E-4</v>
      </c>
      <c r="F53" s="5">
        <v>0.13398652504295999</v>
      </c>
      <c r="G53" s="5">
        <v>0.133986567233775</v>
      </c>
      <c r="H53" s="4">
        <f t="shared" si="1"/>
        <v>-3.1488839425763533E-5</v>
      </c>
    </row>
    <row r="54" spans="1:8" x14ac:dyDescent="0.25">
      <c r="A54" s="1" t="s">
        <v>0</v>
      </c>
      <c r="B54" s="2">
        <v>2014</v>
      </c>
      <c r="C54" s="3">
        <v>27896.936164017501</v>
      </c>
      <c r="D54" s="3">
        <v>27896.9</v>
      </c>
      <c r="E54" s="4">
        <f t="shared" si="0"/>
        <v>1.296345382450611E-4</v>
      </c>
      <c r="F54" s="5">
        <v>0.21284368856468699</v>
      </c>
      <c r="G54" s="5">
        <v>0.21284419274928301</v>
      </c>
      <c r="H54" s="4">
        <f t="shared" si="1"/>
        <v>-2.3687965807519975E-4</v>
      </c>
    </row>
    <row r="55" spans="1:8" x14ac:dyDescent="0.25">
      <c r="A55" s="1" t="s">
        <v>0</v>
      </c>
      <c r="B55" s="2">
        <v>2015</v>
      </c>
      <c r="C55" s="3">
        <v>27129.954397676702</v>
      </c>
      <c r="D55" s="3">
        <v>27130</v>
      </c>
      <c r="E55" s="4">
        <f t="shared" si="0"/>
        <v>-1.6808818023673466E-4</v>
      </c>
      <c r="F55" s="5">
        <v>0.107161330555938</v>
      </c>
      <c r="G55" s="5">
        <v>0.10716175275904199</v>
      </c>
      <c r="H55" s="4">
        <f t="shared" si="1"/>
        <v>-3.9398674725041419E-4</v>
      </c>
    </row>
    <row r="56" spans="1:8" x14ac:dyDescent="0.25">
      <c r="A56" s="1" t="s">
        <v>0</v>
      </c>
      <c r="B56" s="2">
        <v>2016</v>
      </c>
      <c r="C56" s="3">
        <v>19792.598180131401</v>
      </c>
      <c r="D56" s="3">
        <v>19792.599999999999</v>
      </c>
      <c r="E56" s="4">
        <f t="shared" si="0"/>
        <v>-9.1946919430602617E-6</v>
      </c>
      <c r="F56" s="5">
        <v>7.5933411820961305E-2</v>
      </c>
      <c r="G56" s="5">
        <v>7.5933415277671099E-2</v>
      </c>
      <c r="H56" s="4">
        <f t="shared" si="1"/>
        <v>-4.5522906888398422E-6</v>
      </c>
    </row>
    <row r="57" spans="1:8" x14ac:dyDescent="0.25">
      <c r="A57" s="1" t="s">
        <v>0</v>
      </c>
      <c r="B57" s="2">
        <v>2017</v>
      </c>
      <c r="C57" s="3">
        <v>25866.184081713502</v>
      </c>
      <c r="D57" s="3">
        <v>25866.2</v>
      </c>
      <c r="E57" s="4">
        <f t="shared" si="0"/>
        <v>-6.1540877666887934E-5</v>
      </c>
      <c r="F57" s="5">
        <v>7.7266051364313401E-2</v>
      </c>
      <c r="G57" s="5">
        <v>7.7266048967500597E-2</v>
      </c>
      <c r="H57" s="4">
        <f t="shared" si="1"/>
        <v>3.1020258390492862E-6</v>
      </c>
    </row>
    <row r="58" spans="1:8" x14ac:dyDescent="0.25">
      <c r="A58" s="1" t="s">
        <v>0</v>
      </c>
      <c r="B58" s="2">
        <v>2018</v>
      </c>
      <c r="C58" s="3">
        <v>19636.615540718602</v>
      </c>
      <c r="D58" s="3">
        <v>19636.599999999999</v>
      </c>
      <c r="E58" s="4">
        <f t="shared" si="0"/>
        <v>7.9141595810914813E-5</v>
      </c>
      <c r="F58" s="5">
        <v>9.7487018013865306E-2</v>
      </c>
      <c r="G58" s="5">
        <v>9.7487037654550607E-2</v>
      </c>
      <c r="H58" s="4">
        <f t="shared" si="1"/>
        <v>-2.0146971097795625E-5</v>
      </c>
    </row>
    <row r="59" spans="1:8" x14ac:dyDescent="0.25">
      <c r="A59" s="1" t="s">
        <v>0</v>
      </c>
      <c r="B59" s="2">
        <v>2019</v>
      </c>
      <c r="C59" s="3">
        <v>19329.174060433099</v>
      </c>
      <c r="D59" s="3">
        <v>19329.2</v>
      </c>
      <c r="E59" s="4">
        <f t="shared" si="0"/>
        <v>-1.3419886442169184E-4</v>
      </c>
      <c r="F59" s="5">
        <v>0.11704217460480699</v>
      </c>
      <c r="G59" s="5">
        <v>0.11704188632838899</v>
      </c>
      <c r="H59" s="4">
        <f t="shared" si="1"/>
        <v>2.4630192407514473E-4</v>
      </c>
    </row>
    <row r="60" spans="1:8" x14ac:dyDescent="0.25">
      <c r="A60" s="1" t="s">
        <v>0</v>
      </c>
      <c r="B60" s="2">
        <v>2020</v>
      </c>
      <c r="C60" s="3">
        <v>18657.1853313504</v>
      </c>
      <c r="D60" s="3">
        <v>18657.2</v>
      </c>
      <c r="E60" s="4">
        <f t="shared" si="0"/>
        <v>-7.8621923980742915E-5</v>
      </c>
      <c r="F60" s="5">
        <v>0.202687423453596</v>
      </c>
      <c r="G60" s="5">
        <v>0.20268763608172999</v>
      </c>
      <c r="H60" s="4">
        <f t="shared" si="1"/>
        <v>-1.0490434350073687E-4</v>
      </c>
    </row>
    <row r="61" spans="1:8" x14ac:dyDescent="0.25">
      <c r="A61" s="8" t="s">
        <v>0</v>
      </c>
      <c r="B61" s="9">
        <v>2021</v>
      </c>
      <c r="C61" s="10">
        <v>16327.995086605401</v>
      </c>
      <c r="D61" s="10" t="s">
        <v>1</v>
      </c>
      <c r="E61" s="11" t="s">
        <v>1</v>
      </c>
      <c r="F61" s="12">
        <v>0.103885559794009</v>
      </c>
      <c r="G61" s="12" t="s">
        <v>1</v>
      </c>
      <c r="H61" s="11" t="s">
        <v>1</v>
      </c>
    </row>
    <row r="62" spans="1:8" x14ac:dyDescent="0.25">
      <c r="A62" s="1" t="s">
        <v>3</v>
      </c>
      <c r="B62" s="2">
        <v>1992</v>
      </c>
      <c r="C62" s="3">
        <v>11389.8902481352</v>
      </c>
      <c r="D62" s="3">
        <v>11389.9</v>
      </c>
      <c r="E62" s="4">
        <f t="shared" si="0"/>
        <v>-8.5618528695682373E-5</v>
      </c>
      <c r="F62" s="5">
        <v>0.12209191340166101</v>
      </c>
      <c r="G62" s="5">
        <v>0.122092356418588</v>
      </c>
      <c r="H62" s="4">
        <f t="shared" si="1"/>
        <v>-3.6285394105383062E-4</v>
      </c>
    </row>
    <row r="63" spans="1:8" x14ac:dyDescent="0.25">
      <c r="A63" s="1" t="s">
        <v>3</v>
      </c>
      <c r="B63" s="2">
        <v>1993</v>
      </c>
      <c r="C63" s="3">
        <v>8308.0974353152105</v>
      </c>
      <c r="D63" s="3">
        <v>8308.1</v>
      </c>
      <c r="E63" s="4">
        <f t="shared" si="0"/>
        <v>-3.0869690902029549E-5</v>
      </c>
      <c r="F63" s="5">
        <v>0.1463154279461</v>
      </c>
      <c r="G63" s="5">
        <v>0.14631513099222401</v>
      </c>
      <c r="H63" s="4">
        <f t="shared" si="1"/>
        <v>2.029550012874051E-4</v>
      </c>
    </row>
    <row r="64" spans="1:8" x14ac:dyDescent="0.25">
      <c r="A64" s="1" t="s">
        <v>3</v>
      </c>
      <c r="B64" s="2">
        <v>1994</v>
      </c>
      <c r="C64" s="3">
        <v>8849.1922185022195</v>
      </c>
      <c r="D64" s="3">
        <v>8849.19</v>
      </c>
      <c r="E64" s="4">
        <f t="shared" si="0"/>
        <v>2.507011623624335E-5</v>
      </c>
      <c r="F64" s="5">
        <v>0.198155164295445</v>
      </c>
      <c r="G64" s="5">
        <v>0.19815484582545501</v>
      </c>
      <c r="H64" s="4">
        <f t="shared" si="1"/>
        <v>1.6071774004005265E-4</v>
      </c>
    </row>
    <row r="65" spans="1:8" x14ac:dyDescent="0.25">
      <c r="A65" s="1" t="s">
        <v>3</v>
      </c>
      <c r="B65" s="2">
        <v>1995</v>
      </c>
      <c r="C65" s="3">
        <v>8585.1289742495792</v>
      </c>
      <c r="D65" s="3">
        <v>8585.1299999999992</v>
      </c>
      <c r="E65" s="4">
        <f t="shared" si="0"/>
        <v>-1.1947989372468766E-5</v>
      </c>
      <c r="F65" s="5">
        <v>0.14288865236749099</v>
      </c>
      <c r="G65" s="5">
        <v>0.142888384475826</v>
      </c>
      <c r="H65" s="4">
        <f t="shared" si="1"/>
        <v>1.8748316455030343E-4</v>
      </c>
    </row>
    <row r="66" spans="1:8" x14ac:dyDescent="0.25">
      <c r="A66" s="1" t="s">
        <v>3</v>
      </c>
      <c r="B66" s="2">
        <v>1996</v>
      </c>
      <c r="C66" s="3">
        <v>10650.0155767857</v>
      </c>
      <c r="D66" s="3">
        <v>10650</v>
      </c>
      <c r="E66" s="4">
        <f t="shared" si="0"/>
        <v>1.4626089858706657E-4</v>
      </c>
      <c r="F66" s="5">
        <v>0.122318694888729</v>
      </c>
      <c r="G66" s="5">
        <v>0.122318859674973</v>
      </c>
      <c r="H66" s="4">
        <f t="shared" si="1"/>
        <v>-1.3471859076783215E-4</v>
      </c>
    </row>
    <row r="67" spans="1:8" x14ac:dyDescent="0.25">
      <c r="A67" s="1" t="s">
        <v>3</v>
      </c>
      <c r="B67" s="2">
        <v>1997</v>
      </c>
      <c r="C67" s="3">
        <v>5720.7369938470902</v>
      </c>
      <c r="D67" s="3">
        <v>5720.74</v>
      </c>
      <c r="E67" s="4">
        <f t="shared" ref="E67:E91" si="2">(C67-D67)/D67*100</f>
        <v>-5.254832258798934E-5</v>
      </c>
      <c r="F67" s="5">
        <v>0.11274880560263301</v>
      </c>
      <c r="G67" s="5">
        <v>0.112748878209005</v>
      </c>
      <c r="H67" s="4">
        <f t="shared" ref="H67:H91" si="3">(F67-G67)/G67*100</f>
        <v>-6.4396536046617303E-5</v>
      </c>
    </row>
    <row r="68" spans="1:8" x14ac:dyDescent="0.25">
      <c r="A68" s="1" t="s">
        <v>3</v>
      </c>
      <c r="B68" s="2">
        <v>1998</v>
      </c>
      <c r="C68" s="3">
        <v>7711.6319247655301</v>
      </c>
      <c r="D68" s="3">
        <v>7711.63</v>
      </c>
      <c r="E68" s="4">
        <f t="shared" si="2"/>
        <v>2.4959256733278469E-5</v>
      </c>
      <c r="F68" s="5">
        <v>0.10113330615579801</v>
      </c>
      <c r="G68" s="5">
        <v>0.10113317260164099</v>
      </c>
      <c r="H68" s="4">
        <f t="shared" si="3"/>
        <v>1.3205771516472875E-4</v>
      </c>
    </row>
    <row r="69" spans="1:8" x14ac:dyDescent="0.25">
      <c r="A69" s="1" t="s">
        <v>3</v>
      </c>
      <c r="B69" s="2">
        <v>1999</v>
      </c>
      <c r="C69" s="3">
        <v>6309.1818329120797</v>
      </c>
      <c r="D69" s="3">
        <v>6309.18</v>
      </c>
      <c r="E69" s="4">
        <f t="shared" si="2"/>
        <v>2.9051510329517204E-5</v>
      </c>
      <c r="F69" s="5">
        <v>0.14829146776503899</v>
      </c>
      <c r="G69" s="5">
        <v>0.14829167975474999</v>
      </c>
      <c r="H69" s="4">
        <f t="shared" si="3"/>
        <v>-1.4295455507561193E-4</v>
      </c>
    </row>
    <row r="70" spans="1:8" x14ac:dyDescent="0.25">
      <c r="A70" s="1" t="s">
        <v>3</v>
      </c>
      <c r="B70" s="2">
        <v>2000</v>
      </c>
      <c r="C70" s="3">
        <v>6042.8523943706396</v>
      </c>
      <c r="D70" s="3">
        <v>6042.85</v>
      </c>
      <c r="E70" s="4">
        <f t="shared" si="2"/>
        <v>3.9623201621663223E-5</v>
      </c>
      <c r="F70" s="5">
        <v>0.15830754627000601</v>
      </c>
      <c r="G70" s="5">
        <v>0.15830760728642301</v>
      </c>
      <c r="H70" s="4">
        <f t="shared" si="3"/>
        <v>-3.854294689192984E-5</v>
      </c>
    </row>
    <row r="71" spans="1:8" x14ac:dyDescent="0.25">
      <c r="A71" s="1" t="s">
        <v>3</v>
      </c>
      <c r="B71" s="2">
        <v>2001</v>
      </c>
      <c r="C71" s="3">
        <v>7351.5096885774901</v>
      </c>
      <c r="D71" s="3">
        <v>7351.51</v>
      </c>
      <c r="E71" s="4">
        <f t="shared" si="2"/>
        <v>-4.2361706655424094E-6</v>
      </c>
      <c r="F71" s="5">
        <v>0.175551565150766</v>
      </c>
      <c r="G71" s="5">
        <v>0.17555142871655499</v>
      </c>
      <c r="H71" s="4">
        <f t="shared" si="3"/>
        <v>7.7717516746877183E-5</v>
      </c>
    </row>
    <row r="72" spans="1:8" x14ac:dyDescent="0.25">
      <c r="A72" s="1" t="s">
        <v>3</v>
      </c>
      <c r="B72" s="2">
        <v>2002</v>
      </c>
      <c r="C72" s="3">
        <v>13157.2334518814</v>
      </c>
      <c r="D72" s="3">
        <v>13157.2</v>
      </c>
      <c r="E72" s="4">
        <f t="shared" si="2"/>
        <v>2.5424772291780909E-4</v>
      </c>
      <c r="F72" s="5">
        <v>0.281711722835082</v>
      </c>
      <c r="G72" s="5">
        <v>0.28171213937377099</v>
      </c>
      <c r="H72" s="4">
        <f t="shared" si="3"/>
        <v>-1.4785968752050618E-4</v>
      </c>
    </row>
    <row r="73" spans="1:8" x14ac:dyDescent="0.25">
      <c r="A73" s="1" t="s">
        <v>3</v>
      </c>
      <c r="B73" s="2">
        <v>2003</v>
      </c>
      <c r="C73" s="3">
        <v>8807.1470634951093</v>
      </c>
      <c r="D73" s="3">
        <v>8807.15</v>
      </c>
      <c r="E73" s="4">
        <f t="shared" si="2"/>
        <v>-3.3342283149322416E-5</v>
      </c>
      <c r="F73" s="5">
        <v>0.17765441044713101</v>
      </c>
      <c r="G73" s="5">
        <v>0.17765427226557601</v>
      </c>
      <c r="H73" s="4">
        <f t="shared" si="3"/>
        <v>7.7781160701456746E-5</v>
      </c>
    </row>
    <row r="74" spans="1:8" x14ac:dyDescent="0.25">
      <c r="A74" s="1" t="s">
        <v>3</v>
      </c>
      <c r="B74" s="2">
        <v>2004</v>
      </c>
      <c r="C74" s="3">
        <v>7566.3937958464803</v>
      </c>
      <c r="D74" s="3">
        <v>7566.39</v>
      </c>
      <c r="E74" s="4">
        <f t="shared" si="2"/>
        <v>5.016720628977016E-5</v>
      </c>
      <c r="F74" s="5">
        <v>0.16403054479439799</v>
      </c>
      <c r="G74" s="5">
        <v>0.164030557643016</v>
      </c>
      <c r="H74" s="4">
        <f t="shared" si="3"/>
        <v>-7.8330636605184404E-6</v>
      </c>
    </row>
    <row r="75" spans="1:8" x14ac:dyDescent="0.25">
      <c r="A75" s="1" t="s">
        <v>3</v>
      </c>
      <c r="B75" s="2">
        <v>2005</v>
      </c>
      <c r="C75" s="3">
        <v>9922.4189020501999</v>
      </c>
      <c r="D75" s="3">
        <v>9922.42</v>
      </c>
      <c r="E75" s="4">
        <f t="shared" si="2"/>
        <v>-1.1065342932156295E-5</v>
      </c>
      <c r="F75" s="5">
        <v>0.30634499291884898</v>
      </c>
      <c r="G75" s="5">
        <v>0.306344592460563</v>
      </c>
      <c r="H75" s="4">
        <f t="shared" si="3"/>
        <v>1.307215129079805E-4</v>
      </c>
    </row>
    <row r="76" spans="1:8" x14ac:dyDescent="0.25">
      <c r="A76" s="1" t="s">
        <v>3</v>
      </c>
      <c r="B76" s="2">
        <v>2006</v>
      </c>
      <c r="C76" s="3">
        <v>7513.9739314157496</v>
      </c>
      <c r="D76" s="3">
        <v>7513.97</v>
      </c>
      <c r="E76" s="4">
        <f t="shared" si="2"/>
        <v>5.2321419293940174E-5</v>
      </c>
      <c r="F76" s="5">
        <v>0.169631696072746</v>
      </c>
      <c r="G76" s="5">
        <v>0.16963162355162001</v>
      </c>
      <c r="H76" s="4">
        <f t="shared" si="3"/>
        <v>4.2752126328172708E-5</v>
      </c>
    </row>
    <row r="77" spans="1:8" x14ac:dyDescent="0.25">
      <c r="A77" s="1" t="s">
        <v>3</v>
      </c>
      <c r="B77" s="2">
        <v>2007</v>
      </c>
      <c r="C77" s="3">
        <v>7676.4960818913096</v>
      </c>
      <c r="D77" s="3">
        <v>7676.5</v>
      </c>
      <c r="E77" s="4">
        <f t="shared" si="2"/>
        <v>-5.1040300793508068E-5</v>
      </c>
      <c r="F77" s="5">
        <v>0.20368389595703301</v>
      </c>
      <c r="G77" s="5">
        <v>0.20368439185335499</v>
      </c>
      <c r="H77" s="4">
        <f t="shared" si="3"/>
        <v>-2.4346309379224941E-4</v>
      </c>
    </row>
    <row r="78" spans="1:8" x14ac:dyDescent="0.25">
      <c r="A78" s="1" t="s">
        <v>3</v>
      </c>
      <c r="B78" s="2">
        <v>2008</v>
      </c>
      <c r="C78" s="3">
        <v>9942.7560230606505</v>
      </c>
      <c r="D78" s="3">
        <v>9942.76</v>
      </c>
      <c r="E78" s="4">
        <f t="shared" si="2"/>
        <v>-3.9998344018570899E-5</v>
      </c>
      <c r="F78" s="5">
        <v>0.23310620315123201</v>
      </c>
      <c r="G78" s="5">
        <v>0.23310571226860499</v>
      </c>
      <c r="H78" s="4">
        <f t="shared" si="3"/>
        <v>2.1058369708815575E-4</v>
      </c>
    </row>
    <row r="79" spans="1:8" x14ac:dyDescent="0.25">
      <c r="A79" s="1" t="s">
        <v>3</v>
      </c>
      <c r="B79" s="2">
        <v>2009</v>
      </c>
      <c r="C79" s="3">
        <v>11289.835288689799</v>
      </c>
      <c r="D79" s="3">
        <v>11289.8</v>
      </c>
      <c r="E79" s="4">
        <f t="shared" si="2"/>
        <v>3.1257143439145904E-4</v>
      </c>
      <c r="F79" s="5">
        <v>0.15477474382710499</v>
      </c>
      <c r="G79" s="5">
        <v>0.15477508490952999</v>
      </c>
      <c r="H79" s="4">
        <f t="shared" si="3"/>
        <v>-2.2037295291918484E-4</v>
      </c>
    </row>
    <row r="80" spans="1:8" x14ac:dyDescent="0.25">
      <c r="A80" s="1" t="s">
        <v>3</v>
      </c>
      <c r="B80" s="2">
        <v>2010</v>
      </c>
      <c r="C80" s="3">
        <v>14503.836184001701</v>
      </c>
      <c r="D80" s="3">
        <v>14503.8</v>
      </c>
      <c r="E80" s="4">
        <f t="shared" si="2"/>
        <v>2.4947945849541664E-4</v>
      </c>
      <c r="F80" s="5">
        <v>0.25353251998439102</v>
      </c>
      <c r="G80" s="5">
        <v>0.25353217528747302</v>
      </c>
      <c r="H80" s="4">
        <f t="shared" si="3"/>
        <v>1.3595785924130365E-4</v>
      </c>
    </row>
    <row r="81" spans="1:8" x14ac:dyDescent="0.25">
      <c r="A81" s="1" t="s">
        <v>3</v>
      </c>
      <c r="B81" s="2">
        <v>2011</v>
      </c>
      <c r="C81" s="3">
        <v>9207.9988352177897</v>
      </c>
      <c r="D81" s="3">
        <v>9208</v>
      </c>
      <c r="E81" s="4">
        <f t="shared" si="2"/>
        <v>-1.26496764797261E-5</v>
      </c>
      <c r="F81" s="5">
        <v>0.210094496917476</v>
      </c>
      <c r="G81" s="5">
        <v>0.21009454263045399</v>
      </c>
      <c r="H81" s="4">
        <f t="shared" si="3"/>
        <v>-2.1758289108292303E-5</v>
      </c>
    </row>
    <row r="82" spans="1:8" x14ac:dyDescent="0.25">
      <c r="A82" s="1" t="s">
        <v>3</v>
      </c>
      <c r="B82" s="2">
        <v>2012</v>
      </c>
      <c r="C82" s="3">
        <v>6859.8158589913701</v>
      </c>
      <c r="D82" s="3">
        <v>6859.82</v>
      </c>
      <c r="E82" s="4">
        <f t="shared" si="2"/>
        <v>-6.0366141234477873E-5</v>
      </c>
      <c r="F82" s="5">
        <v>0.16777854582211801</v>
      </c>
      <c r="G82" s="5">
        <v>0.16777804686898001</v>
      </c>
      <c r="H82" s="4">
        <f t="shared" si="3"/>
        <v>2.9738881058156188E-4</v>
      </c>
    </row>
    <row r="83" spans="1:8" x14ac:dyDescent="0.25">
      <c r="A83" s="1" t="s">
        <v>3</v>
      </c>
      <c r="B83" s="2">
        <v>2013</v>
      </c>
      <c r="C83" s="3">
        <v>12085.0207845679</v>
      </c>
      <c r="D83" s="3">
        <v>12085</v>
      </c>
      <c r="E83" s="4">
        <f t="shared" si="2"/>
        <v>1.7198649482566702E-4</v>
      </c>
      <c r="F83" s="5">
        <v>0.11604139403741499</v>
      </c>
      <c r="G83" s="5">
        <v>0.11604182244877401</v>
      </c>
      <c r="H83" s="4">
        <f t="shared" si="3"/>
        <v>-3.6918703099667245E-4</v>
      </c>
    </row>
    <row r="84" spans="1:8" x14ac:dyDescent="0.25">
      <c r="A84" s="1" t="s">
        <v>3</v>
      </c>
      <c r="B84" s="2">
        <v>2014</v>
      </c>
      <c r="C84" s="3">
        <v>12419.600753181699</v>
      </c>
      <c r="D84" s="3">
        <v>12419.6</v>
      </c>
      <c r="E84" s="4">
        <f t="shared" si="2"/>
        <v>6.0644602008955838E-6</v>
      </c>
      <c r="F84" s="5">
        <v>0.15455564674962599</v>
      </c>
      <c r="G84" s="5">
        <v>0.15455522369010799</v>
      </c>
      <c r="H84" s="4">
        <f t="shared" si="3"/>
        <v>2.7372709113300027E-4</v>
      </c>
    </row>
    <row r="85" spans="1:8" x14ac:dyDescent="0.25">
      <c r="A85" s="1" t="s">
        <v>3</v>
      </c>
      <c r="B85" s="2">
        <v>2015</v>
      </c>
      <c r="C85" s="3">
        <v>12388.922120507201</v>
      </c>
      <c r="D85" s="3">
        <v>12388.9</v>
      </c>
      <c r="E85" s="4">
        <f t="shared" si="2"/>
        <v>1.7855101906690557E-4</v>
      </c>
      <c r="F85" s="5">
        <v>0.158746307946213</v>
      </c>
      <c r="G85" s="5">
        <v>0.15874669995018501</v>
      </c>
      <c r="H85" s="4">
        <f t="shared" si="3"/>
        <v>-2.4693676916000691E-4</v>
      </c>
    </row>
    <row r="86" spans="1:8" x14ac:dyDescent="0.25">
      <c r="A86" s="1" t="s">
        <v>3</v>
      </c>
      <c r="B86" s="2">
        <v>2016</v>
      </c>
      <c r="C86" s="3">
        <v>13473.195845250601</v>
      </c>
      <c r="D86" s="3">
        <v>13473.2</v>
      </c>
      <c r="E86" s="4">
        <f t="shared" si="2"/>
        <v>-3.0837138914186079E-5</v>
      </c>
      <c r="F86" s="5">
        <v>0.16961284189551301</v>
      </c>
      <c r="G86" s="5">
        <v>0.169613236821409</v>
      </c>
      <c r="H86" s="4">
        <f t="shared" si="3"/>
        <v>-2.3283907753113314E-4</v>
      </c>
    </row>
    <row r="87" spans="1:8" x14ac:dyDescent="0.25">
      <c r="A87" s="1" t="s">
        <v>3</v>
      </c>
      <c r="B87" s="2">
        <v>2017</v>
      </c>
      <c r="C87" s="3">
        <v>13428.838033145999</v>
      </c>
      <c r="D87" s="3">
        <v>13428.8</v>
      </c>
      <c r="E87" s="4">
        <f t="shared" si="2"/>
        <v>2.8322073454135064E-4</v>
      </c>
      <c r="F87" s="5">
        <v>0.17702117842586601</v>
      </c>
      <c r="G87" s="5">
        <v>0.177020741552607</v>
      </c>
      <c r="H87" s="4">
        <f t="shared" si="3"/>
        <v>2.4679213022242038E-4</v>
      </c>
    </row>
    <row r="88" spans="1:8" x14ac:dyDescent="0.25">
      <c r="A88" s="1" t="s">
        <v>3</v>
      </c>
      <c r="B88" s="2">
        <v>2018</v>
      </c>
      <c r="C88" s="3">
        <v>13652.204076911399</v>
      </c>
      <c r="D88" s="3">
        <v>13652.2</v>
      </c>
      <c r="E88" s="4">
        <f t="shared" si="2"/>
        <v>2.9862669741451649E-5</v>
      </c>
      <c r="F88" s="5">
        <v>0.22309510819183101</v>
      </c>
      <c r="G88" s="5">
        <v>0.223095535164296</v>
      </c>
      <c r="H88" s="4">
        <f t="shared" si="3"/>
        <v>-1.9138548186578263E-4</v>
      </c>
    </row>
    <row r="89" spans="1:8" x14ac:dyDescent="0.25">
      <c r="A89" s="1" t="s">
        <v>3</v>
      </c>
      <c r="B89" s="2">
        <v>2019</v>
      </c>
      <c r="C89" s="3">
        <v>18104.445073326599</v>
      </c>
      <c r="D89" s="3">
        <v>18104.400000000001</v>
      </c>
      <c r="E89" s="4">
        <f t="shared" si="2"/>
        <v>2.4896338236588033E-4</v>
      </c>
      <c r="F89" s="5">
        <v>0.28509766121724101</v>
      </c>
      <c r="G89" s="5">
        <v>0.28509731226952401</v>
      </c>
      <c r="H89" s="4">
        <f t="shared" si="3"/>
        <v>1.2239600374396042E-4</v>
      </c>
    </row>
    <row r="90" spans="1:8" x14ac:dyDescent="0.25">
      <c r="A90" s="1" t="s">
        <v>3</v>
      </c>
      <c r="B90" s="2">
        <v>2020</v>
      </c>
      <c r="C90" s="3">
        <v>9468.6470077070899</v>
      </c>
      <c r="D90" s="3">
        <v>9468.65</v>
      </c>
      <c r="E90" s="4">
        <f t="shared" si="2"/>
        <v>-3.160210705609086E-5</v>
      </c>
      <c r="F90" s="5">
        <v>0.15761218858033299</v>
      </c>
      <c r="G90" s="5">
        <v>0.15761187423332099</v>
      </c>
      <c r="H90" s="4">
        <f t="shared" si="3"/>
        <v>1.9944373704888495E-4</v>
      </c>
    </row>
    <row r="91" spans="1:8" x14ac:dyDescent="0.25">
      <c r="A91" s="1" t="s">
        <v>3</v>
      </c>
      <c r="B91" s="2">
        <v>2021</v>
      </c>
      <c r="C91" s="3">
        <v>7884.8527267172203</v>
      </c>
      <c r="D91" s="3" t="s">
        <v>1</v>
      </c>
      <c r="E91" s="4" t="s">
        <v>1</v>
      </c>
      <c r="F91" s="5">
        <v>9.2701167107490101E-2</v>
      </c>
      <c r="G91" s="5" t="s">
        <v>1</v>
      </c>
      <c r="H91" s="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8" workbookViewId="0">
      <selection activeCell="H50" sqref="H50"/>
    </sheetView>
  </sheetViews>
  <sheetFormatPr defaultRowHeight="15" x14ac:dyDescent="0.25"/>
  <cols>
    <col min="2" max="2" width="14.85546875" bestFit="1" customWidth="1"/>
    <col min="3" max="3" width="16.85546875" bestFit="1" customWidth="1"/>
    <col min="4" max="4" width="18" bestFit="1" customWidth="1"/>
    <col min="5" max="5" width="15" bestFit="1" customWidth="1"/>
    <col min="6" max="6" width="17" bestFit="1" customWidth="1"/>
    <col min="7" max="7" width="18.140625" bestFit="1" customWidth="1"/>
    <col min="8" max="8" width="15.7109375" bestFit="1" customWidth="1"/>
    <col min="9" max="9" width="17.85546875" bestFit="1" customWidth="1"/>
    <col min="10" max="10" width="18.85546875" bestFit="1" customWidth="1"/>
  </cols>
  <sheetData>
    <row r="1" spans="1:10" x14ac:dyDescent="0.25">
      <c r="A1" s="6" t="s">
        <v>9</v>
      </c>
      <c r="B1" s="6" t="s">
        <v>38</v>
      </c>
      <c r="C1" s="6" t="s">
        <v>39</v>
      </c>
      <c r="D1" s="6" t="s">
        <v>40</v>
      </c>
      <c r="E1" s="6" t="s">
        <v>35</v>
      </c>
      <c r="F1" s="6" t="s">
        <v>36</v>
      </c>
      <c r="G1" s="6" t="s">
        <v>37</v>
      </c>
      <c r="H1" s="6" t="s">
        <v>41</v>
      </c>
      <c r="I1" s="6" t="s">
        <v>42</v>
      </c>
      <c r="J1" s="6" t="s">
        <v>43</v>
      </c>
    </row>
    <row r="2" spans="1:10" x14ac:dyDescent="0.25">
      <c r="A2" s="1">
        <v>1984</v>
      </c>
      <c r="B2" s="1" t="s">
        <v>52</v>
      </c>
      <c r="C2" s="1" t="s">
        <v>53</v>
      </c>
      <c r="D2" s="1" t="s">
        <v>54</v>
      </c>
      <c r="E2" s="1" t="s">
        <v>49</v>
      </c>
      <c r="F2" s="1" t="s">
        <v>50</v>
      </c>
      <c r="G2" s="1" t="s">
        <v>51</v>
      </c>
      <c r="H2" s="1" t="s">
        <v>55</v>
      </c>
      <c r="I2" s="1" t="s">
        <v>56</v>
      </c>
      <c r="J2" s="1" t="s">
        <v>57</v>
      </c>
    </row>
    <row r="3" spans="1:10" x14ac:dyDescent="0.25">
      <c r="A3" s="1">
        <v>1985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</row>
    <row r="4" spans="1:10" x14ac:dyDescent="0.25">
      <c r="A4" s="1">
        <v>1986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0" x14ac:dyDescent="0.25">
      <c r="A5" s="1">
        <v>1987</v>
      </c>
      <c r="B5" s="1" t="s">
        <v>61</v>
      </c>
      <c r="C5" s="1" t="s">
        <v>62</v>
      </c>
      <c r="D5" s="1" t="s">
        <v>1</v>
      </c>
      <c r="E5" s="1" t="s">
        <v>58</v>
      </c>
      <c r="F5" s="1" t="s">
        <v>59</v>
      </c>
      <c r="G5" s="1" t="s">
        <v>60</v>
      </c>
      <c r="H5" s="1" t="s">
        <v>63</v>
      </c>
      <c r="I5" s="1" t="s">
        <v>64</v>
      </c>
      <c r="J5" s="1" t="s">
        <v>65</v>
      </c>
    </row>
    <row r="6" spans="1:10" x14ac:dyDescent="0.25">
      <c r="A6" s="1">
        <v>1988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</row>
    <row r="7" spans="1:10" x14ac:dyDescent="0.25">
      <c r="A7" s="1">
        <v>1989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</row>
    <row r="8" spans="1:10" x14ac:dyDescent="0.25">
      <c r="A8" s="1">
        <v>1990</v>
      </c>
      <c r="B8" s="1" t="s">
        <v>67</v>
      </c>
      <c r="C8" s="1" t="s">
        <v>1</v>
      </c>
      <c r="D8" s="1" t="s">
        <v>1</v>
      </c>
      <c r="E8" s="1" t="s">
        <v>66</v>
      </c>
      <c r="F8" s="1" t="s">
        <v>1</v>
      </c>
      <c r="G8" s="1" t="s">
        <v>1</v>
      </c>
      <c r="H8" s="1" t="s">
        <v>68</v>
      </c>
      <c r="I8" s="1" t="s">
        <v>1</v>
      </c>
      <c r="J8" s="1" t="s">
        <v>1</v>
      </c>
    </row>
    <row r="9" spans="1:10" x14ac:dyDescent="0.25">
      <c r="A9" s="1">
        <v>1991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</row>
    <row r="10" spans="1:10" x14ac:dyDescent="0.25">
      <c r="A10" s="1">
        <v>1992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</row>
    <row r="11" spans="1:10" x14ac:dyDescent="0.25">
      <c r="A11" s="1">
        <v>1993</v>
      </c>
      <c r="B11" s="1" t="s">
        <v>70</v>
      </c>
      <c r="C11" s="1" t="s">
        <v>1</v>
      </c>
      <c r="D11" s="1" t="s">
        <v>1</v>
      </c>
      <c r="E11" s="1" t="s">
        <v>69</v>
      </c>
      <c r="F11" s="1" t="s">
        <v>1</v>
      </c>
      <c r="G11" s="1" t="s">
        <v>1</v>
      </c>
      <c r="H11" s="1" t="s">
        <v>71</v>
      </c>
      <c r="I11" s="1" t="s">
        <v>1</v>
      </c>
      <c r="J11" s="1" t="s">
        <v>1</v>
      </c>
    </row>
    <row r="12" spans="1:10" x14ac:dyDescent="0.25">
      <c r="A12" s="1">
        <v>1994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</row>
    <row r="13" spans="1:10" x14ac:dyDescent="0.25">
      <c r="A13" s="1">
        <v>1995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</row>
    <row r="14" spans="1:10" x14ac:dyDescent="0.25">
      <c r="A14" s="1">
        <v>1996</v>
      </c>
      <c r="B14" s="1" t="s">
        <v>73</v>
      </c>
      <c r="C14" s="1" t="s">
        <v>1</v>
      </c>
      <c r="D14" s="1" t="s">
        <v>1</v>
      </c>
      <c r="E14" s="1" t="s">
        <v>72</v>
      </c>
      <c r="F14" s="1" t="s">
        <v>1</v>
      </c>
      <c r="G14" s="1" t="s">
        <v>1</v>
      </c>
      <c r="H14" s="1" t="s">
        <v>74</v>
      </c>
      <c r="I14" s="1" t="s">
        <v>1</v>
      </c>
      <c r="J14" s="1" t="s">
        <v>1</v>
      </c>
    </row>
    <row r="15" spans="1:10" x14ac:dyDescent="0.25">
      <c r="A15" s="1">
        <v>1997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</row>
    <row r="16" spans="1:10" x14ac:dyDescent="0.25">
      <c r="A16" s="1">
        <v>1998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</row>
    <row r="17" spans="1:10" x14ac:dyDescent="0.25">
      <c r="A17" s="1">
        <v>1999</v>
      </c>
      <c r="B17" s="1" t="s">
        <v>78</v>
      </c>
      <c r="C17" s="1" t="s">
        <v>79</v>
      </c>
      <c r="D17" s="1" t="s">
        <v>80</v>
      </c>
      <c r="E17" s="1" t="s">
        <v>75</v>
      </c>
      <c r="F17" s="1" t="s">
        <v>76</v>
      </c>
      <c r="G17" s="1" t="s">
        <v>77</v>
      </c>
      <c r="H17" s="1" t="s">
        <v>81</v>
      </c>
      <c r="I17" s="1" t="s">
        <v>82</v>
      </c>
      <c r="J17" s="1" t="s">
        <v>83</v>
      </c>
    </row>
    <row r="18" spans="1:10" x14ac:dyDescent="0.25">
      <c r="A18" s="1">
        <v>2000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</row>
    <row r="19" spans="1:10" x14ac:dyDescent="0.25">
      <c r="A19" s="1">
        <v>2001</v>
      </c>
      <c r="B19" s="1" t="s">
        <v>1</v>
      </c>
      <c r="C19" s="1" t="s">
        <v>1</v>
      </c>
      <c r="D19" s="1" t="s">
        <v>1</v>
      </c>
      <c r="E19" s="1" t="s">
        <v>84</v>
      </c>
      <c r="F19" s="1" t="s">
        <v>1</v>
      </c>
      <c r="G19" s="1" t="s">
        <v>1</v>
      </c>
      <c r="H19" s="1" t="s">
        <v>85</v>
      </c>
      <c r="I19" s="1" t="s">
        <v>1</v>
      </c>
      <c r="J19" s="1" t="s">
        <v>1</v>
      </c>
    </row>
    <row r="20" spans="1:10" x14ac:dyDescent="0.25">
      <c r="A20" s="1">
        <v>2002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</row>
    <row r="21" spans="1:10" x14ac:dyDescent="0.25">
      <c r="A21" s="1">
        <v>2003</v>
      </c>
      <c r="B21" s="1" t="s">
        <v>88</v>
      </c>
      <c r="C21" s="1" t="s">
        <v>89</v>
      </c>
      <c r="D21" s="1" t="s">
        <v>1</v>
      </c>
      <c r="E21" s="1" t="s">
        <v>86</v>
      </c>
      <c r="F21" s="1" t="s">
        <v>87</v>
      </c>
      <c r="G21" s="1" t="s">
        <v>1</v>
      </c>
      <c r="H21" s="1" t="s">
        <v>90</v>
      </c>
      <c r="I21" s="1" t="s">
        <v>91</v>
      </c>
      <c r="J21" s="1" t="s">
        <v>1</v>
      </c>
    </row>
    <row r="22" spans="1:10" x14ac:dyDescent="0.25">
      <c r="A22" s="1">
        <v>2004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</row>
    <row r="23" spans="1:10" x14ac:dyDescent="0.25">
      <c r="A23" s="1">
        <v>2005</v>
      </c>
      <c r="B23" s="1" t="s">
        <v>95</v>
      </c>
      <c r="C23" s="1" t="s">
        <v>96</v>
      </c>
      <c r="D23" s="1" t="s">
        <v>97</v>
      </c>
      <c r="E23" s="1" t="s">
        <v>92</v>
      </c>
      <c r="F23" s="1" t="s">
        <v>93</v>
      </c>
      <c r="G23" s="1" t="s">
        <v>94</v>
      </c>
      <c r="H23" s="1" t="s">
        <v>98</v>
      </c>
      <c r="I23" s="1" t="s">
        <v>99</v>
      </c>
      <c r="J23" s="1" t="s">
        <v>100</v>
      </c>
    </row>
    <row r="24" spans="1:10" x14ac:dyDescent="0.25">
      <c r="A24" s="1">
        <v>2006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</row>
    <row r="25" spans="1:10" x14ac:dyDescent="0.25">
      <c r="A25" s="1">
        <v>2007</v>
      </c>
      <c r="B25" s="1" t="s">
        <v>104</v>
      </c>
      <c r="C25" s="1" t="s">
        <v>105</v>
      </c>
      <c r="D25" s="1" t="s">
        <v>106</v>
      </c>
      <c r="E25" s="1" t="s">
        <v>101</v>
      </c>
      <c r="F25" s="1" t="s">
        <v>102</v>
      </c>
      <c r="G25" s="1" t="s">
        <v>103</v>
      </c>
      <c r="H25" s="1" t="s">
        <v>107</v>
      </c>
      <c r="I25" s="1" t="s">
        <v>108</v>
      </c>
      <c r="J25" s="1" t="s">
        <v>109</v>
      </c>
    </row>
    <row r="26" spans="1:10" x14ac:dyDescent="0.25">
      <c r="A26" s="1">
        <v>2008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</row>
    <row r="27" spans="1:10" x14ac:dyDescent="0.25">
      <c r="A27" s="1">
        <v>2009</v>
      </c>
      <c r="B27" s="1" t="s">
        <v>113</v>
      </c>
      <c r="C27" s="1" t="s">
        <v>114</v>
      </c>
      <c r="D27" s="1" t="s">
        <v>115</v>
      </c>
      <c r="E27" s="1" t="s">
        <v>110</v>
      </c>
      <c r="F27" s="1" t="s">
        <v>111</v>
      </c>
      <c r="G27" s="1" t="s">
        <v>112</v>
      </c>
      <c r="H27" s="1" t="s">
        <v>116</v>
      </c>
      <c r="I27" s="1" t="s">
        <v>117</v>
      </c>
      <c r="J27" s="1" t="s">
        <v>118</v>
      </c>
    </row>
    <row r="28" spans="1:10" x14ac:dyDescent="0.25">
      <c r="A28" s="1">
        <v>2010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</row>
    <row r="29" spans="1:10" x14ac:dyDescent="0.25">
      <c r="A29" s="1">
        <v>2011</v>
      </c>
      <c r="B29" s="1" t="s">
        <v>121</v>
      </c>
      <c r="C29" s="1" t="s">
        <v>122</v>
      </c>
      <c r="D29" s="1" t="s">
        <v>1</v>
      </c>
      <c r="E29" s="1" t="s">
        <v>119</v>
      </c>
      <c r="F29" s="1" t="s">
        <v>120</v>
      </c>
      <c r="G29" s="1" t="s">
        <v>1</v>
      </c>
      <c r="H29" s="1" t="s">
        <v>123</v>
      </c>
      <c r="I29" s="1" t="s">
        <v>124</v>
      </c>
      <c r="J29" s="1" t="s">
        <v>1</v>
      </c>
    </row>
    <row r="30" spans="1:10" x14ac:dyDescent="0.25">
      <c r="A30" s="1">
        <v>2012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</row>
    <row r="31" spans="1:10" x14ac:dyDescent="0.25">
      <c r="A31" s="1">
        <v>2013</v>
      </c>
      <c r="B31" s="1" t="s">
        <v>127</v>
      </c>
      <c r="C31" s="1" t="s">
        <v>128</v>
      </c>
      <c r="D31" s="1" t="s">
        <v>1</v>
      </c>
      <c r="E31" s="1" t="s">
        <v>125</v>
      </c>
      <c r="F31" s="1" t="s">
        <v>126</v>
      </c>
      <c r="G31" s="1" t="s">
        <v>1</v>
      </c>
      <c r="H31" s="1" t="s">
        <v>129</v>
      </c>
      <c r="I31" s="1" t="s">
        <v>130</v>
      </c>
      <c r="J31" s="1" t="s">
        <v>1</v>
      </c>
    </row>
    <row r="32" spans="1:10" x14ac:dyDescent="0.25">
      <c r="A32" s="1">
        <v>2014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</row>
    <row r="33" spans="1:10" x14ac:dyDescent="0.25">
      <c r="A33" s="1">
        <v>2015</v>
      </c>
      <c r="B33" s="1" t="s">
        <v>134</v>
      </c>
      <c r="C33" s="1" t="s">
        <v>135</v>
      </c>
      <c r="D33" s="1" t="s">
        <v>136</v>
      </c>
      <c r="E33" s="1" t="s">
        <v>131</v>
      </c>
      <c r="F33" s="1" t="s">
        <v>132</v>
      </c>
      <c r="G33" s="1" t="s">
        <v>133</v>
      </c>
      <c r="H33" s="1" t="s">
        <v>137</v>
      </c>
      <c r="I33" s="1" t="s">
        <v>138</v>
      </c>
      <c r="J33" s="1" t="s">
        <v>139</v>
      </c>
    </row>
    <row r="34" spans="1:10" x14ac:dyDescent="0.25">
      <c r="A34" s="1">
        <v>2016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</row>
    <row r="35" spans="1:10" x14ac:dyDescent="0.25">
      <c r="A35" s="1">
        <v>2017</v>
      </c>
      <c r="B35" s="1" t="s">
        <v>142</v>
      </c>
      <c r="C35" s="1" t="s">
        <v>143</v>
      </c>
      <c r="D35" s="1" t="s">
        <v>1</v>
      </c>
      <c r="E35" s="1" t="s">
        <v>140</v>
      </c>
      <c r="F35" s="1" t="s">
        <v>141</v>
      </c>
      <c r="G35" s="1" t="s">
        <v>1</v>
      </c>
      <c r="H35" s="1" t="s">
        <v>144</v>
      </c>
      <c r="I35" s="1" t="s">
        <v>145</v>
      </c>
      <c r="J35" s="1" t="s">
        <v>1</v>
      </c>
    </row>
    <row r="36" spans="1:10" x14ac:dyDescent="0.25">
      <c r="A36" s="1">
        <v>2018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</row>
    <row r="37" spans="1:10" x14ac:dyDescent="0.25">
      <c r="A37" s="1">
        <v>2019</v>
      </c>
      <c r="B37" s="1" t="s">
        <v>148</v>
      </c>
      <c r="C37" s="1" t="s">
        <v>149</v>
      </c>
      <c r="D37" s="1" t="s">
        <v>1</v>
      </c>
      <c r="E37" s="1" t="s">
        <v>146</v>
      </c>
      <c r="F37" s="1" t="s">
        <v>147</v>
      </c>
      <c r="G37" s="1" t="s">
        <v>1</v>
      </c>
      <c r="H37" s="1" t="s">
        <v>150</v>
      </c>
      <c r="I37" s="1" t="s">
        <v>151</v>
      </c>
      <c r="J37" s="1" t="s">
        <v>1</v>
      </c>
    </row>
    <row r="38" spans="1:10" x14ac:dyDescent="0.25">
      <c r="A38" s="1">
        <v>2020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</row>
    <row r="39" spans="1:10" x14ac:dyDescent="0.25">
      <c r="A39" s="1">
        <v>2021</v>
      </c>
      <c r="B39" s="1" t="s">
        <v>154</v>
      </c>
      <c r="C39" s="1" t="s">
        <v>155</v>
      </c>
      <c r="D39" s="1" t="s">
        <v>1</v>
      </c>
      <c r="E39" s="1" t="s">
        <v>152</v>
      </c>
      <c r="F39" s="1" t="s">
        <v>153</v>
      </c>
      <c r="G39" s="1" t="s">
        <v>1</v>
      </c>
      <c r="H39" s="1" t="s">
        <v>156</v>
      </c>
      <c r="I39" s="1" t="s">
        <v>157</v>
      </c>
      <c r="J39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32" sqref="C32"/>
    </sheetView>
  </sheetViews>
  <sheetFormatPr defaultRowHeight="15" x14ac:dyDescent="0.25"/>
  <cols>
    <col min="1" max="1" width="12.42578125" style="1" bestFit="1" customWidth="1"/>
    <col min="2" max="2" width="25.7109375" style="1" bestFit="1" customWidth="1"/>
    <col min="3" max="6" width="9.5703125" style="1" bestFit="1" customWidth="1"/>
    <col min="7" max="16384" width="9.140625" style="1"/>
  </cols>
  <sheetData>
    <row r="1" spans="1:6" x14ac:dyDescent="0.25">
      <c r="A1" s="6" t="s">
        <v>16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6" x14ac:dyDescent="0.25">
      <c r="A2" s="17" t="s">
        <v>34</v>
      </c>
      <c r="B2" s="1" t="s">
        <v>27</v>
      </c>
      <c r="C2" s="18">
        <v>7.0088258177899099E-2</v>
      </c>
      <c r="D2" s="18">
        <v>1.5088600220538101E-2</v>
      </c>
      <c r="E2" s="18">
        <v>4.5961966183730101E-2</v>
      </c>
      <c r="F2" s="18">
        <v>0.106878890140925</v>
      </c>
    </row>
    <row r="3" spans="1:6" x14ac:dyDescent="0.25">
      <c r="A3" s="16"/>
      <c r="B3" s="1" t="s">
        <v>28</v>
      </c>
      <c r="C3" s="18">
        <v>0.176153412797489</v>
      </c>
      <c r="D3" s="18">
        <v>3.0758147408569698E-2</v>
      </c>
      <c r="E3" s="18">
        <v>0.12510157003596001</v>
      </c>
      <c r="F3" s="18">
        <v>0.24803865236290201</v>
      </c>
    </row>
    <row r="4" spans="1:6" x14ac:dyDescent="0.25">
      <c r="A4" s="16"/>
      <c r="B4" s="1" t="s">
        <v>29</v>
      </c>
      <c r="C4" s="18">
        <v>0.105652486493565</v>
      </c>
      <c r="D4" s="18">
        <v>2.0991036016541498E-2</v>
      </c>
      <c r="E4" s="18">
        <v>7.1575270808070607E-2</v>
      </c>
      <c r="F4" s="18">
        <v>0.155953973715378</v>
      </c>
    </row>
    <row r="5" spans="1:6" x14ac:dyDescent="0.25">
      <c r="A5" s="6"/>
      <c r="B5" s="8" t="s">
        <v>32</v>
      </c>
      <c r="C5" s="15">
        <v>0.61498955196175598</v>
      </c>
      <c r="D5" s="15">
        <v>7.13203383410048E-3</v>
      </c>
      <c r="E5" s="15">
        <v>0.60116868958264302</v>
      </c>
      <c r="F5" s="15">
        <v>0.62912815583375103</v>
      </c>
    </row>
    <row r="6" spans="1:6" x14ac:dyDescent="0.25">
      <c r="A6" s="1" t="s">
        <v>20</v>
      </c>
      <c r="B6" s="1" t="s">
        <v>27</v>
      </c>
      <c r="C6" s="14">
        <v>0.21384065372384201</v>
      </c>
      <c r="D6" s="14">
        <v>4.5013390471380997E-2</v>
      </c>
      <c r="E6" s="14">
        <v>0.14155089374150401</v>
      </c>
      <c r="F6" s="14">
        <v>0.323048650392465</v>
      </c>
    </row>
    <row r="7" spans="1:6" x14ac:dyDescent="0.25">
      <c r="B7" s="1" t="s">
        <v>28</v>
      </c>
      <c r="C7" s="14">
        <v>0.187832203185446</v>
      </c>
      <c r="D7" s="14">
        <v>2.8574593982412098E-2</v>
      </c>
      <c r="E7" s="14">
        <v>0.13940495412913101</v>
      </c>
      <c r="F7" s="14">
        <v>0.25308237267391498</v>
      </c>
    </row>
    <row r="8" spans="1:6" x14ac:dyDescent="0.25">
      <c r="B8" s="1" t="s">
        <v>29</v>
      </c>
      <c r="C8" s="14">
        <v>0.358840036362163</v>
      </c>
      <c r="D8" s="14">
        <v>5.5890949285132198E-2</v>
      </c>
      <c r="E8" s="14">
        <v>0.26443712329334101</v>
      </c>
      <c r="F8" s="14">
        <v>0.48694438244042498</v>
      </c>
    </row>
    <row r="9" spans="1:6" x14ac:dyDescent="0.25">
      <c r="A9" s="8"/>
      <c r="B9" s="8" t="s">
        <v>32</v>
      </c>
      <c r="C9" s="15">
        <v>0.602911524677889</v>
      </c>
      <c r="D9" s="15">
        <v>1.45371831542567E-2</v>
      </c>
      <c r="E9" s="15">
        <v>0.57508193297337895</v>
      </c>
      <c r="F9" s="15">
        <v>0.632087856959756</v>
      </c>
    </row>
    <row r="10" spans="1:6" x14ac:dyDescent="0.25">
      <c r="A10" s="1" t="s">
        <v>15</v>
      </c>
      <c r="B10" s="1" t="s">
        <v>27</v>
      </c>
      <c r="C10" s="14">
        <v>0.21418114651130701</v>
      </c>
      <c r="D10" s="14">
        <v>4.3240217355666903E-2</v>
      </c>
      <c r="E10" s="14">
        <v>0.14419008429084501</v>
      </c>
      <c r="F10" s="14">
        <v>0.31814645054486901</v>
      </c>
    </row>
    <row r="11" spans="1:6" x14ac:dyDescent="0.25">
      <c r="B11" s="1" t="s">
        <v>28</v>
      </c>
      <c r="C11" s="14">
        <v>0.19207258994423801</v>
      </c>
      <c r="D11" s="14">
        <v>2.8763971493488999E-2</v>
      </c>
      <c r="E11" s="14">
        <v>0.14321650840973399</v>
      </c>
      <c r="F11" s="14">
        <v>0.257595162858894</v>
      </c>
    </row>
    <row r="12" spans="1:6" x14ac:dyDescent="0.25">
      <c r="B12" s="1" t="s">
        <v>29</v>
      </c>
      <c r="C12" s="14">
        <v>0.35783728744746002</v>
      </c>
      <c r="D12" s="14">
        <v>5.4112576996240502E-2</v>
      </c>
      <c r="E12" s="14">
        <v>0.26605160972293102</v>
      </c>
      <c r="F12" s="14">
        <v>0.48128828997165601</v>
      </c>
    </row>
    <row r="13" spans="1:6" x14ac:dyDescent="0.25">
      <c r="A13" s="8"/>
      <c r="B13" s="8" t="s">
        <v>32</v>
      </c>
      <c r="C13" s="15">
        <v>0.59536235571641105</v>
      </c>
      <c r="D13" s="15">
        <v>1.40287823733514E-2</v>
      </c>
      <c r="E13" s="15">
        <v>0.56849171336155302</v>
      </c>
      <c r="F13" s="15">
        <v>0.62350308064871396</v>
      </c>
    </row>
    <row r="14" spans="1:6" x14ac:dyDescent="0.25">
      <c r="A14" s="1" t="s">
        <v>14</v>
      </c>
      <c r="B14" s="1" t="s">
        <v>27</v>
      </c>
      <c r="C14" s="14">
        <v>0.145055210621782</v>
      </c>
      <c r="D14" s="14">
        <v>4.1049176341097698E-2</v>
      </c>
      <c r="E14" s="14">
        <v>8.3301303221617898E-2</v>
      </c>
      <c r="F14" s="14">
        <v>0.25258925508705898</v>
      </c>
    </row>
    <row r="15" spans="1:6" x14ac:dyDescent="0.25">
      <c r="B15" s="1" t="s">
        <v>28</v>
      </c>
      <c r="C15" s="14">
        <v>0.180275247466677</v>
      </c>
      <c r="D15" s="14">
        <v>2.8604199413721599E-2</v>
      </c>
      <c r="E15" s="14">
        <v>0.132091934775561</v>
      </c>
      <c r="F15" s="14">
        <v>0.24603443733632499</v>
      </c>
    </row>
    <row r="16" spans="1:6" x14ac:dyDescent="0.25">
      <c r="B16" s="1" t="s">
        <v>29</v>
      </c>
      <c r="C16" s="14">
        <v>0.26948639535602398</v>
      </c>
      <c r="D16" s="14">
        <v>5.6989079539868003E-2</v>
      </c>
      <c r="E16" s="14">
        <v>0.178045398862309</v>
      </c>
      <c r="F16" s="14">
        <v>0.40788988508569002</v>
      </c>
    </row>
    <row r="17" spans="1:6" x14ac:dyDescent="0.25">
      <c r="B17" s="1" t="s">
        <v>32</v>
      </c>
      <c r="C17" s="14">
        <v>0.60481450782162305</v>
      </c>
      <c r="D17" s="14">
        <v>2.1372519105277502E-2</v>
      </c>
      <c r="E17" s="14">
        <v>0.56434284786356204</v>
      </c>
      <c r="F17" s="14">
        <v>0.648188579435934</v>
      </c>
    </row>
    <row r="18" spans="1:6" x14ac:dyDescent="0.25">
      <c r="A18" s="8"/>
      <c r="B18" s="8" t="s">
        <v>30</v>
      </c>
      <c r="C18" s="15">
        <v>0.224408531677282</v>
      </c>
      <c r="D18" s="15">
        <v>3.94932201906249E-2</v>
      </c>
      <c r="E18" s="15">
        <v>0.157437168758398</v>
      </c>
      <c r="F18" s="15">
        <v>0.31322205346794701</v>
      </c>
    </row>
    <row r="19" spans="1:6" x14ac:dyDescent="0.25">
      <c r="A19" s="1" t="s">
        <v>13</v>
      </c>
      <c r="B19" s="1" t="s">
        <v>27</v>
      </c>
      <c r="C19" s="14">
        <v>0.150353158652064</v>
      </c>
      <c r="D19" s="14">
        <v>3.1941041510211203E-2</v>
      </c>
      <c r="E19" s="14">
        <v>9.9147828551852196E-2</v>
      </c>
      <c r="F19" s="14">
        <v>0.22800370564677</v>
      </c>
    </row>
    <row r="20" spans="1:6" x14ac:dyDescent="0.25">
      <c r="B20" s="1" t="s">
        <v>28</v>
      </c>
      <c r="C20" s="14">
        <v>0.146605967267561</v>
      </c>
      <c r="D20" s="14">
        <v>2.4641325750268801E-2</v>
      </c>
      <c r="E20" s="14">
        <v>0.105458814224533</v>
      </c>
      <c r="F20" s="14">
        <v>0.203807617186891</v>
      </c>
    </row>
    <row r="21" spans="1:6" x14ac:dyDescent="0.25">
      <c r="B21" s="1" t="s">
        <v>29</v>
      </c>
      <c r="C21" s="14">
        <v>0.31797023280276399</v>
      </c>
      <c r="D21" s="14">
        <v>5.4663105220365597E-2</v>
      </c>
      <c r="E21" s="14">
        <v>0.22701478990480101</v>
      </c>
      <c r="F21" s="14">
        <v>0.44536776212264501</v>
      </c>
    </row>
    <row r="22" spans="1:6" x14ac:dyDescent="0.25">
      <c r="B22" s="1" t="s">
        <v>32</v>
      </c>
      <c r="C22" s="14">
        <v>0.60152679290340405</v>
      </c>
      <c r="D22" s="14">
        <v>1.7784280638667001E-2</v>
      </c>
      <c r="E22" s="14">
        <v>0.56766092830202697</v>
      </c>
      <c r="F22" s="14">
        <v>0.63741304807249199</v>
      </c>
    </row>
    <row r="23" spans="1:6" x14ac:dyDescent="0.25">
      <c r="A23" s="8"/>
      <c r="B23" s="8" t="s">
        <v>31</v>
      </c>
      <c r="C23" s="15">
        <v>0.15059031100400899</v>
      </c>
      <c r="D23" s="15">
        <v>2.5486612977483399E-2</v>
      </c>
      <c r="E23" s="15">
        <v>0.10747742545456999</v>
      </c>
      <c r="F23" s="15">
        <v>0.208408976125775</v>
      </c>
    </row>
    <row r="24" spans="1:6" x14ac:dyDescent="0.25">
      <c r="A24" s="1" t="s">
        <v>12</v>
      </c>
      <c r="B24" s="1" t="s">
        <v>27</v>
      </c>
      <c r="C24" s="14">
        <v>8.2410773674417806E-2</v>
      </c>
      <c r="D24" s="14">
        <v>3.1085049000614401E-2</v>
      </c>
      <c r="E24" s="14">
        <v>3.9347198336406201E-2</v>
      </c>
      <c r="F24" s="14">
        <v>0.17260531638239099</v>
      </c>
    </row>
    <row r="25" spans="1:6" x14ac:dyDescent="0.25">
      <c r="B25" s="1" t="s">
        <v>28</v>
      </c>
      <c r="C25" s="14">
        <v>0.130492496789817</v>
      </c>
      <c r="D25" s="14">
        <v>2.78392532647307E-2</v>
      </c>
      <c r="E25" s="14">
        <v>8.5899435133455798E-2</v>
      </c>
      <c r="F25" s="14">
        <v>0.198235200173141</v>
      </c>
    </row>
    <row r="26" spans="1:6" x14ac:dyDescent="0.25">
      <c r="B26" s="1" t="s">
        <v>29</v>
      </c>
      <c r="C26" s="14">
        <v>0.193025427359025</v>
      </c>
      <c r="D26" s="14">
        <v>9.7998289066779404E-2</v>
      </c>
      <c r="E26" s="14">
        <v>7.1361287338447002E-2</v>
      </c>
      <c r="F26" s="14">
        <v>0.52211523918320102</v>
      </c>
    </row>
    <row r="27" spans="1:6" x14ac:dyDescent="0.25">
      <c r="B27" s="1" t="s">
        <v>32</v>
      </c>
      <c r="C27" s="14">
        <v>0.61646648704520601</v>
      </c>
      <c r="D27" s="14">
        <v>2.5785793176924501E-2</v>
      </c>
      <c r="E27" s="14">
        <v>0.56794344602453595</v>
      </c>
      <c r="F27" s="14">
        <v>0.66913516180172505</v>
      </c>
    </row>
    <row r="28" spans="1:6" x14ac:dyDescent="0.25">
      <c r="B28" s="1" t="s">
        <v>30</v>
      </c>
      <c r="C28" s="14">
        <v>0.229389488586762</v>
      </c>
      <c r="D28" s="14">
        <v>5.9033221113532403E-2</v>
      </c>
      <c r="E28" s="14">
        <v>0.13578179254141801</v>
      </c>
      <c r="F28" s="14">
        <v>0.370026418608631</v>
      </c>
    </row>
    <row r="29" spans="1:6" x14ac:dyDescent="0.25">
      <c r="A29" s="8"/>
      <c r="B29" s="8" t="s">
        <v>31</v>
      </c>
      <c r="C29" s="15">
        <v>0.13579626217721999</v>
      </c>
      <c r="D29" s="15">
        <v>2.5509591449953201E-2</v>
      </c>
      <c r="E29" s="15">
        <v>9.3403150579067701E-2</v>
      </c>
      <c r="F29" s="15">
        <v>0.19476619888584801</v>
      </c>
    </row>
    <row r="30" spans="1:6" x14ac:dyDescent="0.25">
      <c r="A30" s="1" t="s">
        <v>21</v>
      </c>
      <c r="B30" s="1" t="s">
        <v>27</v>
      </c>
      <c r="C30" s="14">
        <v>0.171329586129254</v>
      </c>
      <c r="D30" s="14">
        <v>3.3610822563914698E-2</v>
      </c>
      <c r="E30" s="14">
        <v>0.116639783720195</v>
      </c>
      <c r="F30" s="14">
        <v>0.25166222147357398</v>
      </c>
    </row>
    <row r="31" spans="1:6" x14ac:dyDescent="0.25">
      <c r="B31" s="1" t="s">
        <v>28</v>
      </c>
      <c r="C31" s="14">
        <v>0.14454243922047</v>
      </c>
      <c r="D31" s="14">
        <v>2.5759121585665901E-2</v>
      </c>
      <c r="E31" s="14">
        <v>0.101929875817401</v>
      </c>
      <c r="F31" s="14">
        <v>0.20496951034484301</v>
      </c>
    </row>
    <row r="32" spans="1:6" x14ac:dyDescent="0.25">
      <c r="B32" s="1" t="s">
        <v>29</v>
      </c>
      <c r="C32" s="14">
        <v>0.30161549771667501</v>
      </c>
      <c r="D32" s="14">
        <v>5.5048306287523198E-2</v>
      </c>
      <c r="E32" s="14">
        <v>0.21091115788359999</v>
      </c>
      <c r="F32" s="14">
        <v>0.43132809745932899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3" sqref="I13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2.42578125" bestFit="1" customWidth="1"/>
    <col min="4" max="4" width="6" bestFit="1" customWidth="1"/>
    <col min="5" max="5" width="5.7109375" bestFit="1" customWidth="1"/>
  </cols>
  <sheetData>
    <row r="1" spans="1:5" x14ac:dyDescent="0.25">
      <c r="A1" s="6" t="s">
        <v>16</v>
      </c>
      <c r="B1" s="6" t="s">
        <v>33</v>
      </c>
      <c r="C1" s="6" t="s">
        <v>17</v>
      </c>
      <c r="D1" s="6" t="s">
        <v>18</v>
      </c>
      <c r="E1" s="13" t="s">
        <v>19</v>
      </c>
    </row>
    <row r="2" spans="1:5" x14ac:dyDescent="0.25">
      <c r="A2" s="1" t="s">
        <v>12</v>
      </c>
      <c r="B2" s="1">
        <v>52.3</v>
      </c>
      <c r="C2" s="1">
        <v>6</v>
      </c>
      <c r="D2" s="1">
        <v>116.7</v>
      </c>
      <c r="E2" s="1">
        <v>0</v>
      </c>
    </row>
    <row r="3" spans="1:5" x14ac:dyDescent="0.25">
      <c r="A3" s="1" t="s">
        <v>13</v>
      </c>
      <c r="B3" s="1">
        <v>57.1</v>
      </c>
      <c r="C3" s="1">
        <v>5</v>
      </c>
      <c r="D3" s="1">
        <v>124.3</v>
      </c>
      <c r="E3" s="1">
        <v>7.6</v>
      </c>
    </row>
    <row r="4" spans="1:5" x14ac:dyDescent="0.25">
      <c r="A4" s="1" t="s">
        <v>14</v>
      </c>
      <c r="B4" s="1">
        <v>60.1</v>
      </c>
      <c r="C4" s="1">
        <v>5</v>
      </c>
      <c r="D4" s="1">
        <v>130.19999999999999</v>
      </c>
      <c r="E4" s="1">
        <v>13.5</v>
      </c>
    </row>
    <row r="5" spans="1:5" x14ac:dyDescent="0.25">
      <c r="A5" s="1" t="s">
        <v>15</v>
      </c>
      <c r="B5" s="1">
        <v>68.599999999999994</v>
      </c>
      <c r="C5" s="1">
        <v>4</v>
      </c>
      <c r="D5" s="1">
        <v>145.19999999999999</v>
      </c>
      <c r="E5" s="1">
        <v>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opLeftCell="A319" zoomScale="120" zoomScaleNormal="120" workbookViewId="0">
      <selection activeCell="G376" sqref="G376"/>
    </sheetView>
  </sheetViews>
  <sheetFormatPr defaultRowHeight="15" x14ac:dyDescent="0.25"/>
  <cols>
    <col min="1" max="1" width="20.42578125" style="1" bestFit="1" customWidth="1"/>
    <col min="2" max="2" width="10" style="23" bestFit="1" customWidth="1"/>
    <col min="3" max="3" width="13.5703125" style="20" bestFit="1" customWidth="1"/>
    <col min="4" max="4" width="13.7109375" style="20" bestFit="1" customWidth="1"/>
    <col min="5" max="5" width="13.5703125" style="20" bestFit="1" customWidth="1"/>
    <col min="6" max="6" width="13.7109375" style="20" bestFit="1" customWidth="1"/>
    <col min="7" max="7" width="13.5703125" style="20" bestFit="1" customWidth="1"/>
    <col min="8" max="8" width="11.85546875" style="20" bestFit="1" customWidth="1"/>
    <col min="9" max="9" width="11.28515625" style="20" bestFit="1" customWidth="1"/>
    <col min="10" max="16384" width="9.140625" style="1"/>
  </cols>
  <sheetData>
    <row r="1" spans="1:9" x14ac:dyDescent="0.25">
      <c r="A1" s="6" t="s">
        <v>10</v>
      </c>
      <c r="B1" s="22" t="s">
        <v>9</v>
      </c>
      <c r="C1" s="19" t="s">
        <v>34</v>
      </c>
      <c r="D1" s="19" t="s">
        <v>20</v>
      </c>
      <c r="E1" s="19" t="s">
        <v>15</v>
      </c>
      <c r="F1" s="19" t="s">
        <v>14</v>
      </c>
      <c r="G1" s="19" t="s">
        <v>13</v>
      </c>
      <c r="H1" s="19" t="s">
        <v>12</v>
      </c>
      <c r="I1" s="19" t="s">
        <v>21</v>
      </c>
    </row>
    <row r="2" spans="1:9" x14ac:dyDescent="0.25">
      <c r="A2" s="1" t="s">
        <v>38</v>
      </c>
      <c r="B2" s="23">
        <v>1984</v>
      </c>
      <c r="C2" s="20">
        <v>8093.92</v>
      </c>
      <c r="D2" s="20">
        <v>8019.47346222943</v>
      </c>
      <c r="E2" s="20">
        <v>7995.42802938158</v>
      </c>
      <c r="F2" s="20">
        <v>9147.18309600262</v>
      </c>
      <c r="G2" s="20">
        <v>8336.2941979680509</v>
      </c>
      <c r="H2" s="20">
        <v>9970.7841205998193</v>
      </c>
      <c r="I2" s="20">
        <v>8357.9858891064396</v>
      </c>
    </row>
    <row r="3" spans="1:9" x14ac:dyDescent="0.25">
      <c r="A3" s="1" t="s">
        <v>38</v>
      </c>
      <c r="B3" s="23">
        <v>1985</v>
      </c>
      <c r="C3" s="20">
        <v>9693.3700000000008</v>
      </c>
      <c r="D3" s="20">
        <v>9657.6473580567108</v>
      </c>
      <c r="E3" s="20">
        <v>9647.7095648047107</v>
      </c>
      <c r="F3" s="20">
        <v>10211.0240113494</v>
      </c>
      <c r="G3" s="20">
        <v>9804.4248007053102</v>
      </c>
      <c r="H3" s="20">
        <v>10775.404721406499</v>
      </c>
      <c r="I3" s="20">
        <v>9816.7610370266302</v>
      </c>
    </row>
    <row r="4" spans="1:9" x14ac:dyDescent="0.25">
      <c r="A4" s="1" t="s">
        <v>38</v>
      </c>
      <c r="B4" s="23">
        <v>1986</v>
      </c>
      <c r="C4" s="20">
        <v>11608.9</v>
      </c>
      <c r="D4" s="20">
        <v>11630.458400027001</v>
      </c>
      <c r="E4" s="20">
        <v>11641.4405213555</v>
      </c>
      <c r="F4" s="20">
        <v>11398.5923607365</v>
      </c>
      <c r="G4" s="20">
        <v>11531.112433161899</v>
      </c>
      <c r="H4" s="20">
        <v>11644.9564553529</v>
      </c>
      <c r="I4" s="20">
        <v>11530.145962999</v>
      </c>
    </row>
    <row r="5" spans="1:9" x14ac:dyDescent="0.25">
      <c r="A5" s="1" t="s">
        <v>38</v>
      </c>
      <c r="B5" s="23">
        <v>1987</v>
      </c>
      <c r="C5" s="20">
        <v>13903</v>
      </c>
      <c r="D5" s="20">
        <v>14006.264422350599</v>
      </c>
      <c r="E5" s="20">
        <v>14047.1825464826</v>
      </c>
      <c r="F5" s="20">
        <v>12724.277962898501</v>
      </c>
      <c r="G5" s="20">
        <v>13561.892375028099</v>
      </c>
      <c r="H5" s="20">
        <v>12584.679123715199</v>
      </c>
      <c r="I5" s="20">
        <v>13542.5794135793</v>
      </c>
    </row>
    <row r="6" spans="1:9" x14ac:dyDescent="0.25">
      <c r="A6" s="1" t="s">
        <v>38</v>
      </c>
      <c r="B6" s="23">
        <v>1988</v>
      </c>
      <c r="C6" s="20">
        <v>13444.3</v>
      </c>
      <c r="D6" s="20">
        <v>13461.5907468395</v>
      </c>
      <c r="E6" s="20">
        <v>13486.773879414301</v>
      </c>
      <c r="F6" s="20">
        <v>12878.7377610768</v>
      </c>
      <c r="G6" s="20">
        <v>13266.3371824517</v>
      </c>
      <c r="H6" s="20">
        <v>12904.1885412465</v>
      </c>
      <c r="I6" s="20">
        <v>13271.2602057729</v>
      </c>
    </row>
    <row r="7" spans="1:9" x14ac:dyDescent="0.25">
      <c r="A7" s="1" t="s">
        <v>38</v>
      </c>
      <c r="B7" s="23">
        <v>1989</v>
      </c>
      <c r="C7" s="20">
        <v>13000.7</v>
      </c>
      <c r="D7" s="20">
        <v>12938.0982659602</v>
      </c>
      <c r="E7" s="20">
        <v>12948.722569281301</v>
      </c>
      <c r="F7" s="20">
        <v>13035.0725441716</v>
      </c>
      <c r="G7" s="20">
        <v>12977.2230431917</v>
      </c>
      <c r="H7" s="20">
        <v>13231.8099071944</v>
      </c>
      <c r="I7" s="20">
        <v>13005.3767506601</v>
      </c>
    </row>
    <row r="8" spans="1:9" x14ac:dyDescent="0.25">
      <c r="A8" s="1" t="s">
        <v>38</v>
      </c>
      <c r="B8" s="23">
        <v>1990</v>
      </c>
      <c r="C8" s="20">
        <v>12571.8</v>
      </c>
      <c r="D8" s="20">
        <v>12434.9632883427</v>
      </c>
      <c r="E8" s="20">
        <v>12432.136675186501</v>
      </c>
      <c r="F8" s="20">
        <v>13193.305072593501</v>
      </c>
      <c r="G8" s="20">
        <v>12694.409586959</v>
      </c>
      <c r="H8" s="20">
        <v>13567.749173882999</v>
      </c>
      <c r="I8" s="20">
        <v>12744.8201454928</v>
      </c>
    </row>
    <row r="9" spans="1:9" x14ac:dyDescent="0.25">
      <c r="A9" s="1" t="s">
        <v>38</v>
      </c>
      <c r="B9" s="23">
        <v>1991</v>
      </c>
      <c r="C9" s="20">
        <v>13872.8</v>
      </c>
      <c r="D9" s="20">
        <v>13408.7648361504</v>
      </c>
      <c r="E9" s="20">
        <v>13451.9507711034</v>
      </c>
      <c r="F9" s="20">
        <v>14064.012442998899</v>
      </c>
      <c r="G9" s="20">
        <v>13867.3180020911</v>
      </c>
      <c r="H9" s="20">
        <v>14392.5957561124</v>
      </c>
      <c r="I9" s="20">
        <v>14009.4030882639</v>
      </c>
    </row>
    <row r="10" spans="1:9" x14ac:dyDescent="0.25">
      <c r="A10" s="1" t="s">
        <v>38</v>
      </c>
      <c r="B10" s="23">
        <v>1992</v>
      </c>
      <c r="C10" s="20">
        <v>15308.4</v>
      </c>
      <c r="D10" s="20">
        <v>14458.826315935699</v>
      </c>
      <c r="E10" s="20">
        <v>14555.420703293999</v>
      </c>
      <c r="F10" s="20">
        <v>14992.1831495969</v>
      </c>
      <c r="G10" s="20">
        <v>15148.598070182999</v>
      </c>
      <c r="H10" s="20">
        <v>15267.5885988229</v>
      </c>
      <c r="I10" s="20">
        <v>15399.4621068755</v>
      </c>
    </row>
    <row r="11" spans="1:9" x14ac:dyDescent="0.25">
      <c r="A11" s="1" t="s">
        <v>38</v>
      </c>
      <c r="B11" s="23">
        <v>1993</v>
      </c>
      <c r="C11" s="20">
        <v>16892.599999999999</v>
      </c>
      <c r="D11" s="20">
        <v>17601.3544638598</v>
      </c>
      <c r="E11" s="20">
        <v>17828.1840117348</v>
      </c>
      <c r="F11" s="20">
        <v>18636.9808596939</v>
      </c>
      <c r="G11" s="20">
        <v>17050.7445503259</v>
      </c>
      <c r="H11" s="20">
        <v>16957.081688874099</v>
      </c>
      <c r="I11" s="20">
        <v>16927.447349969902</v>
      </c>
    </row>
    <row r="12" spans="1:9" x14ac:dyDescent="0.25">
      <c r="A12" s="1" t="s">
        <v>38</v>
      </c>
      <c r="B12" s="23">
        <v>1994</v>
      </c>
      <c r="C12" s="20">
        <v>18994.099999999999</v>
      </c>
      <c r="D12" s="20">
        <v>15908.1461078261</v>
      </c>
      <c r="E12" s="20">
        <v>16072.080359387</v>
      </c>
      <c r="F12" s="20">
        <v>16360.695843515299</v>
      </c>
      <c r="G12" s="20">
        <v>17815.1494585525</v>
      </c>
      <c r="H12" s="20">
        <v>17352.851573815002</v>
      </c>
      <c r="I12" s="20">
        <v>18933.264093264199</v>
      </c>
    </row>
    <row r="13" spans="1:9" x14ac:dyDescent="0.25">
      <c r="A13" s="1" t="s">
        <v>38</v>
      </c>
      <c r="B13" s="23">
        <v>1995</v>
      </c>
      <c r="C13" s="20">
        <v>21357</v>
      </c>
      <c r="D13" s="20">
        <v>19804.233572308502</v>
      </c>
      <c r="E13" s="20">
        <v>20167.350567278401</v>
      </c>
      <c r="F13" s="20">
        <v>20019.1979018485</v>
      </c>
      <c r="G13" s="20">
        <v>20570.232212211002</v>
      </c>
      <c r="H13" s="20">
        <v>19562.291794374501</v>
      </c>
      <c r="I13" s="20">
        <v>21176.759957603801</v>
      </c>
    </row>
    <row r="14" spans="1:9" x14ac:dyDescent="0.25">
      <c r="A14" s="1" t="s">
        <v>38</v>
      </c>
      <c r="B14" s="23">
        <v>1996</v>
      </c>
      <c r="C14" s="20">
        <v>24013.8</v>
      </c>
      <c r="D14" s="20">
        <v>24070.766810763598</v>
      </c>
      <c r="E14" s="20">
        <v>24403.726978965198</v>
      </c>
      <c r="F14" s="20">
        <v>23801.364449828499</v>
      </c>
      <c r="G14" s="20">
        <v>23836.679987359301</v>
      </c>
      <c r="H14" s="20">
        <v>22089.2217741229</v>
      </c>
      <c r="I14" s="20">
        <v>23686.098714564199</v>
      </c>
    </row>
    <row r="15" spans="1:9" x14ac:dyDescent="0.25">
      <c r="A15" s="1" t="s">
        <v>38</v>
      </c>
      <c r="B15" s="23">
        <v>1997</v>
      </c>
      <c r="C15" s="20">
        <v>24487.5</v>
      </c>
      <c r="D15" s="20">
        <v>26748.098429547801</v>
      </c>
      <c r="E15" s="20">
        <v>27424.834191760099</v>
      </c>
      <c r="F15" s="20">
        <v>26708.336962495199</v>
      </c>
      <c r="G15" s="20">
        <v>25231.128925181802</v>
      </c>
      <c r="H15" s="20">
        <v>23637.1969584652</v>
      </c>
      <c r="I15" s="20">
        <v>24201.3418528353</v>
      </c>
    </row>
    <row r="16" spans="1:9" x14ac:dyDescent="0.25">
      <c r="A16" s="1" t="s">
        <v>38</v>
      </c>
      <c r="B16" s="23">
        <v>1998</v>
      </c>
      <c r="C16" s="20">
        <v>24970.400000000001</v>
      </c>
      <c r="D16" s="20">
        <v>23989.660048600199</v>
      </c>
      <c r="E16" s="20">
        <v>24372.133485761198</v>
      </c>
      <c r="F16" s="20">
        <v>23837.9938872415</v>
      </c>
      <c r="G16" s="20">
        <v>24943.805020703199</v>
      </c>
      <c r="H16" s="20">
        <v>23576.741233717101</v>
      </c>
      <c r="I16" s="20">
        <v>24727.793062757799</v>
      </c>
    </row>
    <row r="17" spans="1:9" x14ac:dyDescent="0.25">
      <c r="A17" s="1" t="s">
        <v>38</v>
      </c>
      <c r="B17" s="23">
        <v>1999</v>
      </c>
      <c r="C17" s="20">
        <v>25462.9</v>
      </c>
      <c r="D17" s="20">
        <v>25507.761077406602</v>
      </c>
      <c r="E17" s="20">
        <v>25791.503555093401</v>
      </c>
      <c r="F17" s="20">
        <v>25140.735457957599</v>
      </c>
      <c r="G17" s="20">
        <v>25572.149129687099</v>
      </c>
      <c r="H17" s="20">
        <v>24199.240543756099</v>
      </c>
      <c r="I17" s="20">
        <v>25265.696153246099</v>
      </c>
    </row>
    <row r="18" spans="1:9" x14ac:dyDescent="0.25">
      <c r="A18" s="1" t="s">
        <v>38</v>
      </c>
      <c r="B18" s="23">
        <v>2000</v>
      </c>
      <c r="C18" s="20">
        <v>24702.6</v>
      </c>
      <c r="D18" s="20">
        <v>26079.115974327899</v>
      </c>
      <c r="E18" s="20">
        <v>26639.532950923302</v>
      </c>
      <c r="F18" s="20">
        <v>25978.961245506202</v>
      </c>
      <c r="G18" s="20">
        <v>25640.4436374586</v>
      </c>
      <c r="H18" s="20">
        <v>24372.4318413047</v>
      </c>
      <c r="I18" s="20">
        <v>24574.2410067091</v>
      </c>
    </row>
    <row r="19" spans="1:9" x14ac:dyDescent="0.25">
      <c r="A19" s="1" t="s">
        <v>38</v>
      </c>
      <c r="B19" s="23">
        <v>2001</v>
      </c>
      <c r="C19" s="20">
        <v>23965</v>
      </c>
      <c r="D19" s="20">
        <v>29210.359539262299</v>
      </c>
      <c r="E19" s="20">
        <v>30113.428707704199</v>
      </c>
      <c r="F19" s="20">
        <v>29133.056321894499</v>
      </c>
      <c r="G19" s="20">
        <v>25923.571067665998</v>
      </c>
      <c r="H19" s="20">
        <v>24660.043433819901</v>
      </c>
      <c r="I19" s="20">
        <v>23901.709155092201</v>
      </c>
    </row>
    <row r="20" spans="1:9" x14ac:dyDescent="0.25">
      <c r="A20" s="1" t="s">
        <v>38</v>
      </c>
      <c r="B20" s="23">
        <v>2002</v>
      </c>
      <c r="C20" s="20">
        <v>23249.5</v>
      </c>
      <c r="D20" s="20">
        <v>22743.229204878</v>
      </c>
      <c r="E20" s="20">
        <v>23318.011053746999</v>
      </c>
      <c r="F20" s="20">
        <v>22686.8516919135</v>
      </c>
      <c r="G20" s="20">
        <v>23488.695529286299</v>
      </c>
      <c r="H20" s="20">
        <v>22463.6830249823</v>
      </c>
      <c r="I20" s="20">
        <v>23247.582717962701</v>
      </c>
    </row>
    <row r="21" spans="1:9" x14ac:dyDescent="0.25">
      <c r="A21" s="1" t="s">
        <v>38</v>
      </c>
      <c r="B21" s="23">
        <v>2003</v>
      </c>
      <c r="C21" s="20">
        <v>22555.3</v>
      </c>
      <c r="D21" s="20">
        <v>21425.4137096501</v>
      </c>
      <c r="E21" s="20">
        <v>21665.862579355598</v>
      </c>
      <c r="F21" s="20">
        <v>20528.2826527746</v>
      </c>
      <c r="G21" s="20">
        <v>22152.1439448007</v>
      </c>
      <c r="H21" s="20">
        <v>21143.0506076618</v>
      </c>
      <c r="I21" s="20">
        <v>22611.357987902498</v>
      </c>
    </row>
    <row r="22" spans="1:9" x14ac:dyDescent="0.25">
      <c r="A22" s="1" t="s">
        <v>38</v>
      </c>
      <c r="B22" s="23">
        <v>2004</v>
      </c>
      <c r="C22" s="20">
        <v>22688.799999999999</v>
      </c>
      <c r="D22" s="20">
        <v>17905.085030680999</v>
      </c>
      <c r="E22" s="20">
        <v>18129.362837108201</v>
      </c>
      <c r="F22" s="20">
        <v>17645.742496213599</v>
      </c>
      <c r="G22" s="20">
        <v>20827.211901316099</v>
      </c>
      <c r="H22" s="20">
        <v>20055.827646457201</v>
      </c>
      <c r="I22" s="20">
        <v>22725.189605518699</v>
      </c>
    </row>
    <row r="23" spans="1:9" x14ac:dyDescent="0.25">
      <c r="A23" s="1" t="s">
        <v>38</v>
      </c>
      <c r="B23" s="23">
        <v>2005</v>
      </c>
      <c r="C23" s="20">
        <v>22823</v>
      </c>
      <c r="D23" s="20">
        <v>22049.747140409901</v>
      </c>
      <c r="E23" s="20">
        <v>22250.268227283599</v>
      </c>
      <c r="F23" s="20">
        <v>21041.843508422498</v>
      </c>
      <c r="G23" s="20">
        <v>22492.452025891798</v>
      </c>
      <c r="H23" s="20">
        <v>21471.021193168701</v>
      </c>
      <c r="I23" s="20">
        <v>22839.594281912501</v>
      </c>
    </row>
    <row r="24" spans="1:9" x14ac:dyDescent="0.25">
      <c r="A24" s="1" t="s">
        <v>38</v>
      </c>
      <c r="B24" s="23">
        <v>2006</v>
      </c>
      <c r="C24" s="20">
        <v>23672.6</v>
      </c>
      <c r="D24" s="20">
        <v>23381.556353841501</v>
      </c>
      <c r="E24" s="20">
        <v>23878.532720180101</v>
      </c>
      <c r="F24" s="20">
        <v>23336.443936326999</v>
      </c>
      <c r="G24" s="20">
        <v>23549.079956612401</v>
      </c>
      <c r="H24" s="20">
        <v>22866.8924086429</v>
      </c>
      <c r="I24" s="20">
        <v>23518.299347585998</v>
      </c>
    </row>
    <row r="25" spans="1:9" x14ac:dyDescent="0.25">
      <c r="A25" s="1" t="s">
        <v>38</v>
      </c>
      <c r="B25" s="23">
        <v>2007</v>
      </c>
      <c r="C25" s="20">
        <v>24553.9</v>
      </c>
      <c r="D25" s="20">
        <v>24486.475120297098</v>
      </c>
      <c r="E25" s="20">
        <v>24963.115590224901</v>
      </c>
      <c r="F25" s="20">
        <v>24665.820636798198</v>
      </c>
      <c r="G25" s="20">
        <v>24605.733180348401</v>
      </c>
      <c r="H25" s="20">
        <v>24182.865526653201</v>
      </c>
      <c r="I25" s="20">
        <v>24217.172922405702</v>
      </c>
    </row>
    <row r="26" spans="1:9" x14ac:dyDescent="0.25">
      <c r="A26" s="1" t="s">
        <v>38</v>
      </c>
      <c r="B26" s="23">
        <v>2008</v>
      </c>
      <c r="C26" s="20">
        <v>22347.5</v>
      </c>
      <c r="D26" s="20">
        <v>26134.8866056195</v>
      </c>
      <c r="E26" s="20">
        <v>26854.006555980101</v>
      </c>
      <c r="F26" s="20">
        <v>27607.604888202</v>
      </c>
      <c r="G26" s="20">
        <v>23861.136737534602</v>
      </c>
      <c r="H26" s="20">
        <v>25297.9716320878</v>
      </c>
      <c r="I26" s="20">
        <v>22289.9273075452</v>
      </c>
    </row>
    <row r="27" spans="1:9" x14ac:dyDescent="0.25">
      <c r="A27" s="1" t="s">
        <v>38</v>
      </c>
      <c r="B27" s="23">
        <v>2009</v>
      </c>
      <c r="C27" s="20">
        <v>20339.3</v>
      </c>
      <c r="D27" s="20">
        <v>20655.249593493001</v>
      </c>
      <c r="E27" s="20">
        <v>20881.990700893901</v>
      </c>
      <c r="F27" s="20">
        <v>23436.085341085702</v>
      </c>
      <c r="G27" s="20">
        <v>20947.5065881177</v>
      </c>
      <c r="H27" s="20">
        <v>24449.851700262399</v>
      </c>
      <c r="I27" s="20">
        <v>20516.055320229902</v>
      </c>
    </row>
    <row r="28" spans="1:9" x14ac:dyDescent="0.25">
      <c r="A28" s="1" t="s">
        <v>38</v>
      </c>
      <c r="B28" s="23">
        <v>2010</v>
      </c>
      <c r="C28" s="20">
        <v>22249.200000000001</v>
      </c>
      <c r="D28" s="20">
        <v>27851.611187938201</v>
      </c>
      <c r="E28" s="20">
        <v>28569.810045405098</v>
      </c>
      <c r="F28" s="20">
        <v>29894.825646434099</v>
      </c>
      <c r="G28" s="20">
        <v>24485.767589824201</v>
      </c>
      <c r="H28" s="20">
        <v>26797.032070648002</v>
      </c>
      <c r="I28" s="20">
        <v>22257.7488325626</v>
      </c>
    </row>
    <row r="29" spans="1:9" x14ac:dyDescent="0.25">
      <c r="A29" s="1" t="s">
        <v>38</v>
      </c>
      <c r="B29" s="23">
        <v>2011</v>
      </c>
      <c r="C29" s="20">
        <v>24338.400000000001</v>
      </c>
      <c r="D29" s="20">
        <v>26009.355117264</v>
      </c>
      <c r="E29" s="20">
        <v>26410.9154351871</v>
      </c>
      <c r="F29" s="20">
        <v>27824.9918203337</v>
      </c>
      <c r="G29" s="20">
        <v>25368.045702561001</v>
      </c>
      <c r="H29" s="20">
        <v>26915.121128937699</v>
      </c>
      <c r="I29" s="20">
        <v>24147.301972077701</v>
      </c>
    </row>
    <row r="30" spans="1:9" x14ac:dyDescent="0.25">
      <c r="A30" s="1" t="s">
        <v>38</v>
      </c>
      <c r="B30" s="23">
        <v>2012</v>
      </c>
      <c r="C30" s="20">
        <v>24518.3</v>
      </c>
      <c r="D30" s="20">
        <v>27909.249103873601</v>
      </c>
      <c r="E30" s="20">
        <v>28629.3953653563</v>
      </c>
      <c r="F30" s="20">
        <v>29509.332723710198</v>
      </c>
      <c r="G30" s="20">
        <v>26490.1708905374</v>
      </c>
      <c r="H30" s="20">
        <v>27674.188429125399</v>
      </c>
      <c r="I30" s="20">
        <v>24364.662920495</v>
      </c>
    </row>
    <row r="31" spans="1:9" x14ac:dyDescent="0.25">
      <c r="A31" s="1" t="s">
        <v>38</v>
      </c>
      <c r="B31" s="23">
        <v>2013</v>
      </c>
      <c r="C31" s="20">
        <v>24699.5</v>
      </c>
      <c r="D31" s="20">
        <v>30545.902164453099</v>
      </c>
      <c r="E31" s="20">
        <v>31333.476368451102</v>
      </c>
      <c r="F31" s="20">
        <v>33195.456927490799</v>
      </c>
      <c r="G31" s="20">
        <v>26749.833570117898</v>
      </c>
      <c r="H31" s="20">
        <v>28267.841008202598</v>
      </c>
      <c r="I31" s="20">
        <v>24583.9804345755</v>
      </c>
    </row>
    <row r="32" spans="1:9" x14ac:dyDescent="0.25">
      <c r="A32" s="1" t="s">
        <v>38</v>
      </c>
      <c r="B32" s="23">
        <v>2014</v>
      </c>
      <c r="C32" s="20">
        <v>24087</v>
      </c>
      <c r="D32" s="20">
        <v>27344.478922955201</v>
      </c>
      <c r="E32" s="20">
        <v>28131.324801978601</v>
      </c>
      <c r="F32" s="20">
        <v>28578.715933863899</v>
      </c>
      <c r="G32" s="20">
        <v>26046.818686107901</v>
      </c>
      <c r="H32" s="20">
        <v>26989.343855577201</v>
      </c>
      <c r="I32" s="20">
        <v>24082.6811901937</v>
      </c>
    </row>
    <row r="33" spans="1:9" x14ac:dyDescent="0.25">
      <c r="A33" s="1" t="s">
        <v>38</v>
      </c>
      <c r="B33" s="23">
        <v>2015</v>
      </c>
      <c r="C33" s="20">
        <v>23489.8</v>
      </c>
      <c r="D33" s="20">
        <v>24423.5885449874</v>
      </c>
      <c r="E33" s="20">
        <v>24927.353241690202</v>
      </c>
      <c r="F33" s="20">
        <v>25637.610640006402</v>
      </c>
      <c r="G33" s="20">
        <v>24527.8864133555</v>
      </c>
      <c r="H33" s="20">
        <v>25651.526653753699</v>
      </c>
      <c r="I33" s="20">
        <v>23591.604087547199</v>
      </c>
    </row>
    <row r="34" spans="1:9" x14ac:dyDescent="0.25">
      <c r="A34" s="1" t="s">
        <v>38</v>
      </c>
      <c r="B34" s="23">
        <v>2016</v>
      </c>
      <c r="C34" s="20">
        <v>24763.599999999999</v>
      </c>
      <c r="D34" s="20">
        <v>27153.747912105198</v>
      </c>
      <c r="E34" s="20">
        <v>28078.789178717201</v>
      </c>
      <c r="F34" s="20">
        <v>27799.237702765498</v>
      </c>
      <c r="G34" s="20">
        <v>26079.973462572802</v>
      </c>
      <c r="H34" s="20">
        <v>25920.392946795</v>
      </c>
      <c r="I34" s="20">
        <v>24527.103690682899</v>
      </c>
    </row>
    <row r="35" spans="1:9" x14ac:dyDescent="0.25">
      <c r="A35" s="1" t="s">
        <v>38</v>
      </c>
      <c r="B35" s="23">
        <v>2017</v>
      </c>
      <c r="C35" s="20">
        <v>26106.5</v>
      </c>
      <c r="D35" s="20">
        <v>27533.002799956299</v>
      </c>
      <c r="E35" s="20">
        <v>28344.538564053299</v>
      </c>
      <c r="F35" s="20">
        <v>27987.387208931301</v>
      </c>
      <c r="G35" s="20">
        <v>26623.360197255399</v>
      </c>
      <c r="H35" s="20">
        <v>25507.1223232845</v>
      </c>
      <c r="I35" s="20">
        <v>25499.6995211127</v>
      </c>
    </row>
    <row r="36" spans="1:9" x14ac:dyDescent="0.25">
      <c r="A36" s="1" t="s">
        <v>38</v>
      </c>
      <c r="B36" s="23">
        <v>2018</v>
      </c>
      <c r="C36" s="20">
        <v>24556.3</v>
      </c>
      <c r="D36" s="20">
        <v>27509.911087243101</v>
      </c>
      <c r="E36" s="20">
        <v>28846.752755850001</v>
      </c>
      <c r="F36" s="20">
        <v>27960.421908529399</v>
      </c>
      <c r="G36" s="20">
        <v>25215.826665214601</v>
      </c>
      <c r="H36" s="20">
        <v>24049.545718071</v>
      </c>
      <c r="I36" s="20">
        <v>23864.176522581402</v>
      </c>
    </row>
    <row r="37" spans="1:9" x14ac:dyDescent="0.25">
      <c r="A37" s="1" t="s">
        <v>38</v>
      </c>
      <c r="B37" s="23">
        <v>2019</v>
      </c>
      <c r="C37" s="20">
        <v>23098.2</v>
      </c>
      <c r="D37" s="20">
        <v>22768.0676618998</v>
      </c>
      <c r="E37" s="20">
        <v>24002.1912427891</v>
      </c>
      <c r="F37" s="20">
        <v>23300.066307671001</v>
      </c>
      <c r="G37" s="20">
        <v>22225.361712567999</v>
      </c>
      <c r="H37" s="20">
        <v>21141.649159887598</v>
      </c>
      <c r="I37" s="20">
        <v>22333.554190683699</v>
      </c>
    </row>
    <row r="38" spans="1:9" x14ac:dyDescent="0.25">
      <c r="A38" s="1" t="s">
        <v>38</v>
      </c>
      <c r="B38" s="23">
        <v>2020</v>
      </c>
      <c r="C38" s="20">
        <v>23098.2</v>
      </c>
      <c r="D38" s="20">
        <v>15973.4378741122</v>
      </c>
      <c r="E38" s="20">
        <v>17030.0638993625</v>
      </c>
      <c r="F38" s="20">
        <v>16123.923447521</v>
      </c>
      <c r="G38" s="20">
        <v>18960.4167104718</v>
      </c>
      <c r="H38" s="20">
        <v>17726.016756545101</v>
      </c>
      <c r="I38" s="20">
        <v>20984.5967303119</v>
      </c>
    </row>
    <row r="39" spans="1:9" x14ac:dyDescent="0.25">
      <c r="A39" s="1" t="s">
        <v>38</v>
      </c>
      <c r="B39" s="23">
        <v>2021</v>
      </c>
      <c r="C39" s="20">
        <v>23098.2</v>
      </c>
      <c r="D39" s="20">
        <v>15973.4378741122</v>
      </c>
      <c r="E39" s="20">
        <v>15154.3396068035</v>
      </c>
      <c r="F39" s="20">
        <v>13217.3820003283</v>
      </c>
      <c r="G39" s="20">
        <v>17912.661490442701</v>
      </c>
      <c r="H39" s="20">
        <v>16117.878171858099</v>
      </c>
      <c r="I39" s="20">
        <v>19717.1169521019</v>
      </c>
    </row>
    <row r="40" spans="1:9" x14ac:dyDescent="0.25">
      <c r="A40" s="8" t="s">
        <v>38</v>
      </c>
      <c r="B40" s="24">
        <v>2022</v>
      </c>
      <c r="C40" s="21">
        <v>23098.2</v>
      </c>
      <c r="D40" s="21">
        <v>15973.4378741122</v>
      </c>
      <c r="E40" s="21">
        <v>15154.3396068035</v>
      </c>
      <c r="F40" s="21">
        <v>13217.3820003283</v>
      </c>
      <c r="G40" s="21">
        <v>17912.661490442701</v>
      </c>
      <c r="H40" s="21">
        <v>16117.878171858099</v>
      </c>
      <c r="I40" s="21">
        <v>19717.1169521019</v>
      </c>
    </row>
    <row r="41" spans="1:9" x14ac:dyDescent="0.25">
      <c r="A41" s="1" t="s">
        <v>39</v>
      </c>
      <c r="B41" s="23">
        <v>1984</v>
      </c>
      <c r="C41" s="20">
        <v>3659.21</v>
      </c>
      <c r="D41" s="20">
        <v>3659.7538031516601</v>
      </c>
      <c r="E41" s="20">
        <v>3693.79875143547</v>
      </c>
      <c r="F41" s="20">
        <v>3817.6344174205601</v>
      </c>
      <c r="G41" s="20">
        <v>3694.4730301478198</v>
      </c>
      <c r="H41" s="20">
        <v>3856.2043387205399</v>
      </c>
      <c r="I41" s="20">
        <v>3694.4576616971999</v>
      </c>
    </row>
    <row r="42" spans="1:9" x14ac:dyDescent="0.25">
      <c r="A42" s="1" t="s">
        <v>39</v>
      </c>
      <c r="B42" s="23">
        <v>1985</v>
      </c>
      <c r="C42" s="20">
        <v>3809.82</v>
      </c>
      <c r="D42" s="20">
        <v>3836.2483675407402</v>
      </c>
      <c r="E42" s="20">
        <v>3890.7514677957302</v>
      </c>
      <c r="F42" s="20">
        <v>3919.3036509222902</v>
      </c>
      <c r="G42" s="20">
        <v>3809.4034936940002</v>
      </c>
      <c r="H42" s="20">
        <v>3918.7279071442899</v>
      </c>
      <c r="I42" s="20">
        <v>3806.0957767345799</v>
      </c>
    </row>
    <row r="43" spans="1:9" x14ac:dyDescent="0.25">
      <c r="A43" s="1" t="s">
        <v>39</v>
      </c>
      <c r="B43" s="23">
        <v>1986</v>
      </c>
      <c r="C43" s="20">
        <v>3966.63</v>
      </c>
      <c r="D43" s="20">
        <v>4021.25452394786</v>
      </c>
      <c r="E43" s="20">
        <v>4098.2056692373299</v>
      </c>
      <c r="F43" s="20">
        <v>4023.6804860198299</v>
      </c>
      <c r="G43" s="20">
        <v>3927.9093010965698</v>
      </c>
      <c r="H43" s="20">
        <v>3982.2652176483598</v>
      </c>
      <c r="I43" s="20">
        <v>3921.10734191547</v>
      </c>
    </row>
    <row r="44" spans="1:9" x14ac:dyDescent="0.25">
      <c r="A44" s="1" t="s">
        <v>39</v>
      </c>
      <c r="B44" s="23">
        <v>1987</v>
      </c>
      <c r="C44" s="20">
        <v>4129.8900000000003</v>
      </c>
      <c r="D44" s="20">
        <v>4215.1827507292901</v>
      </c>
      <c r="E44" s="20">
        <v>4316.7212931450003</v>
      </c>
      <c r="F44" s="20">
        <v>4130.83703013594</v>
      </c>
      <c r="G44" s="20">
        <v>4050.10167685858</v>
      </c>
      <c r="H44" s="20">
        <v>4046.8327068026801</v>
      </c>
      <c r="I44" s="20">
        <v>4039.5942952372102</v>
      </c>
    </row>
    <row r="45" spans="1:9" x14ac:dyDescent="0.25">
      <c r="A45" s="1" t="s">
        <v>39</v>
      </c>
      <c r="B45" s="23">
        <v>1988</v>
      </c>
      <c r="C45" s="20">
        <v>4053.07</v>
      </c>
      <c r="D45" s="20">
        <v>4155.5899395473598</v>
      </c>
      <c r="E45" s="20">
        <v>4295.0395171779801</v>
      </c>
      <c r="F45" s="20">
        <v>4051.6270023677198</v>
      </c>
      <c r="G45" s="20">
        <v>3994.87431252444</v>
      </c>
      <c r="H45" s="20">
        <v>4008.0075672883399</v>
      </c>
      <c r="I45" s="20">
        <v>3984.2444960069502</v>
      </c>
    </row>
    <row r="46" spans="1:9" x14ac:dyDescent="0.25">
      <c r="A46" s="1" t="s">
        <v>39</v>
      </c>
      <c r="B46" s="23">
        <v>1989</v>
      </c>
      <c r="C46" s="20">
        <v>3977.68</v>
      </c>
      <c r="D46" s="20">
        <v>4096.8396311356801</v>
      </c>
      <c r="E46" s="20">
        <v>4273.4666431708401</v>
      </c>
      <c r="F46" s="20">
        <v>3973.9358504237698</v>
      </c>
      <c r="G46" s="20">
        <v>3940.40003095578</v>
      </c>
      <c r="H46" s="20">
        <v>3969.5549144981801</v>
      </c>
      <c r="I46" s="20">
        <v>3929.65308983573</v>
      </c>
    </row>
    <row r="47" spans="1:9" x14ac:dyDescent="0.25">
      <c r="A47" s="1" t="s">
        <v>39</v>
      </c>
      <c r="B47" s="23">
        <v>1990</v>
      </c>
      <c r="C47" s="20">
        <v>3903.69</v>
      </c>
      <c r="D47" s="20">
        <v>4038.9199144783902</v>
      </c>
      <c r="E47" s="20">
        <v>4252.0021241371696</v>
      </c>
      <c r="F47" s="20">
        <v>3897.7344494087301</v>
      </c>
      <c r="G47" s="20">
        <v>3886.6685630829402</v>
      </c>
      <c r="H47" s="20">
        <v>3931.4711748105601</v>
      </c>
      <c r="I47" s="20">
        <v>3875.8096853573602</v>
      </c>
    </row>
    <row r="48" spans="1:9" x14ac:dyDescent="0.25">
      <c r="A48" s="1" t="s">
        <v>39</v>
      </c>
      <c r="B48" s="23">
        <v>1991</v>
      </c>
      <c r="C48" s="20">
        <v>3831.08</v>
      </c>
      <c r="D48" s="20">
        <v>3981.8190469535298</v>
      </c>
      <c r="E48" s="20">
        <v>4230.6454158379202</v>
      </c>
      <c r="F48" s="20">
        <v>3822.9942329057699</v>
      </c>
      <c r="G48" s="20">
        <v>3833.6697798657501</v>
      </c>
      <c r="H48" s="20">
        <v>3893.7528088889699</v>
      </c>
      <c r="I48" s="20">
        <v>3822.7040335862998</v>
      </c>
    </row>
    <row r="49" spans="1:9" x14ac:dyDescent="0.25">
      <c r="A49" s="1" t="s">
        <v>39</v>
      </c>
      <c r="B49" s="23">
        <v>1992</v>
      </c>
      <c r="C49" s="20">
        <v>3759.81</v>
      </c>
      <c r="D49" s="20">
        <v>3925.5254519523</v>
      </c>
      <c r="E49" s="20">
        <v>4209.3959767676397</v>
      </c>
      <c r="F49" s="20">
        <v>3749.6871822675998</v>
      </c>
      <c r="G49" s="20">
        <v>3781.3936903840499</v>
      </c>
      <c r="H49" s="20">
        <v>3856.3963113531599</v>
      </c>
      <c r="I49" s="20">
        <v>3770.32602596678</v>
      </c>
    </row>
    <row r="50" spans="1:9" x14ac:dyDescent="0.25">
      <c r="A50" s="1" t="s">
        <v>39</v>
      </c>
      <c r="B50" s="23">
        <v>1993</v>
      </c>
      <c r="C50" s="20">
        <v>3689.88</v>
      </c>
      <c r="D50" s="20">
        <v>3999.5716596171301</v>
      </c>
      <c r="E50" s="20">
        <v>4341.14379590726</v>
      </c>
      <c r="F50" s="20">
        <v>3821.9280141269501</v>
      </c>
      <c r="G50" s="20">
        <v>3757.7846431794801</v>
      </c>
      <c r="H50" s="20">
        <v>3863.97125768874</v>
      </c>
      <c r="I50" s="20">
        <v>3718.6656924486601</v>
      </c>
    </row>
    <row r="51" spans="1:9" x14ac:dyDescent="0.25">
      <c r="A51" s="1" t="s">
        <v>39</v>
      </c>
      <c r="B51" s="23">
        <v>1994</v>
      </c>
      <c r="C51" s="20">
        <v>3621.24</v>
      </c>
      <c r="D51" s="20">
        <v>3655.04728598678</v>
      </c>
      <c r="E51" s="20">
        <v>3918.1684548058302</v>
      </c>
      <c r="F51" s="20">
        <v>3584.1744771845902</v>
      </c>
      <c r="G51" s="20">
        <v>3645.3095667709899</v>
      </c>
      <c r="H51" s="20">
        <v>3797.7033173252798</v>
      </c>
      <c r="I51" s="20">
        <v>3667.7131995896202</v>
      </c>
    </row>
    <row r="52" spans="1:9" x14ac:dyDescent="0.25">
      <c r="A52" s="1" t="s">
        <v>39</v>
      </c>
      <c r="B52" s="23">
        <v>1995</v>
      </c>
      <c r="C52" s="20">
        <v>3553.88</v>
      </c>
      <c r="D52" s="20">
        <v>3595.2079514069801</v>
      </c>
      <c r="E52" s="20">
        <v>3833.2995211801599</v>
      </c>
      <c r="F52" s="20">
        <v>3614.8484635761401</v>
      </c>
      <c r="G52" s="20">
        <v>3609.2596337392101</v>
      </c>
      <c r="H52" s="20">
        <v>3812.4691227425501</v>
      </c>
      <c r="I52" s="20">
        <v>3617.45884868344</v>
      </c>
    </row>
    <row r="53" spans="1:9" x14ac:dyDescent="0.25">
      <c r="A53" s="1" t="s">
        <v>39</v>
      </c>
      <c r="B53" s="23">
        <v>1996</v>
      </c>
      <c r="C53" s="20">
        <v>3487.77</v>
      </c>
      <c r="D53" s="20">
        <v>3520.99856361408</v>
      </c>
      <c r="E53" s="20">
        <v>3724.47477071509</v>
      </c>
      <c r="F53" s="20">
        <v>3626.9017569248499</v>
      </c>
      <c r="G53" s="20">
        <v>3575.8146416258801</v>
      </c>
      <c r="H53" s="20">
        <v>3828.5150467737299</v>
      </c>
      <c r="I53" s="20">
        <v>3567.89307391383</v>
      </c>
    </row>
    <row r="54" spans="1:9" x14ac:dyDescent="0.25">
      <c r="A54" s="1" t="s">
        <v>39</v>
      </c>
      <c r="B54" s="23">
        <v>1997</v>
      </c>
      <c r="C54" s="20">
        <v>3422.9</v>
      </c>
      <c r="D54" s="20">
        <v>3455.5414387143501</v>
      </c>
      <c r="E54" s="20">
        <v>3613.8741019741101</v>
      </c>
      <c r="F54" s="20">
        <v>3620.61135408888</v>
      </c>
      <c r="G54" s="20">
        <v>3537.8128594786299</v>
      </c>
      <c r="H54" s="20">
        <v>3830.7116068250002</v>
      </c>
      <c r="I54" s="20">
        <v>3519.0064405335902</v>
      </c>
    </row>
    <row r="55" spans="1:9" x14ac:dyDescent="0.25">
      <c r="A55" s="1" t="s">
        <v>39</v>
      </c>
      <c r="B55" s="23">
        <v>1998</v>
      </c>
      <c r="C55" s="20">
        <v>3359.23</v>
      </c>
      <c r="D55" s="20">
        <v>3298.69812948147</v>
      </c>
      <c r="E55" s="20">
        <v>3399.75955913182</v>
      </c>
      <c r="F55" s="20">
        <v>3503.88829945215</v>
      </c>
      <c r="G55" s="20">
        <v>3466.8513072709102</v>
      </c>
      <c r="H55" s="20">
        <v>3789.4932834586498</v>
      </c>
      <c r="I55" s="20">
        <v>3470.7896430687701</v>
      </c>
    </row>
    <row r="56" spans="1:9" x14ac:dyDescent="0.25">
      <c r="A56" s="1" t="s">
        <v>39</v>
      </c>
      <c r="B56" s="23">
        <v>1999</v>
      </c>
      <c r="C56" s="20">
        <v>3296.74</v>
      </c>
      <c r="D56" s="20">
        <v>3223.5395938650199</v>
      </c>
      <c r="E56" s="20">
        <v>3277.1905646167502</v>
      </c>
      <c r="F56" s="20">
        <v>3475.1459621949898</v>
      </c>
      <c r="G56" s="20">
        <v>3414.5114462030401</v>
      </c>
      <c r="H56" s="20">
        <v>3766.0035645888602</v>
      </c>
      <c r="I56" s="20">
        <v>3423.2335035473302</v>
      </c>
    </row>
    <row r="57" spans="1:9" x14ac:dyDescent="0.25">
      <c r="A57" s="1" t="s">
        <v>39</v>
      </c>
      <c r="B57" s="23">
        <v>2000</v>
      </c>
      <c r="C57" s="20">
        <v>3588.92</v>
      </c>
      <c r="D57" s="20">
        <v>3487.2893534579298</v>
      </c>
      <c r="E57" s="20">
        <v>3551.2722091284199</v>
      </c>
      <c r="F57" s="20">
        <v>3700.51660343611</v>
      </c>
      <c r="G57" s="20">
        <v>3676.39409013466</v>
      </c>
      <c r="H57" s="20">
        <v>3939.57433985746</v>
      </c>
      <c r="I57" s="20">
        <v>3684.5657593948199</v>
      </c>
    </row>
    <row r="58" spans="1:9" x14ac:dyDescent="0.25">
      <c r="A58" s="1" t="s">
        <v>39</v>
      </c>
      <c r="B58" s="23">
        <v>2001</v>
      </c>
      <c r="C58" s="20">
        <v>3906.99</v>
      </c>
      <c r="D58" s="20">
        <v>3818.9273770651398</v>
      </c>
      <c r="E58" s="20">
        <v>3894.8410452513699</v>
      </c>
      <c r="F58" s="20">
        <v>3986.6792786154901</v>
      </c>
      <c r="G58" s="20">
        <v>3963.0841882503801</v>
      </c>
      <c r="H58" s="20">
        <v>4124.2103340346202</v>
      </c>
      <c r="I58" s="20">
        <v>3965.8483189173498</v>
      </c>
    </row>
    <row r="59" spans="1:9" x14ac:dyDescent="0.25">
      <c r="A59" s="1" t="s">
        <v>39</v>
      </c>
      <c r="B59" s="23">
        <v>2002</v>
      </c>
      <c r="C59" s="20">
        <v>4253.25</v>
      </c>
      <c r="D59" s="20">
        <v>3987.9287644904998</v>
      </c>
      <c r="E59" s="20">
        <v>4067.6616059411099</v>
      </c>
      <c r="F59" s="20">
        <v>4085.8973278405201</v>
      </c>
      <c r="G59" s="20">
        <v>4201.13710927796</v>
      </c>
      <c r="H59" s="20">
        <v>4242.3328136339996</v>
      </c>
      <c r="I59" s="20">
        <v>4268.6042035094197</v>
      </c>
    </row>
    <row r="60" spans="1:9" x14ac:dyDescent="0.25">
      <c r="A60" s="1" t="s">
        <v>39</v>
      </c>
      <c r="B60" s="23">
        <v>2003</v>
      </c>
      <c r="C60" s="20">
        <v>4630.2</v>
      </c>
      <c r="D60" s="20">
        <v>4305.9137451986699</v>
      </c>
      <c r="E60" s="20">
        <v>4385.3837771773697</v>
      </c>
      <c r="F60" s="20">
        <v>4302.3361729845101</v>
      </c>
      <c r="G60" s="20">
        <v>4485.50402135881</v>
      </c>
      <c r="H60" s="20">
        <v>4390.86713071755</v>
      </c>
      <c r="I60" s="20">
        <v>4594.4727031800503</v>
      </c>
    </row>
    <row r="61" spans="1:9" x14ac:dyDescent="0.25">
      <c r="A61" s="1" t="s">
        <v>39</v>
      </c>
      <c r="B61" s="23">
        <v>2004</v>
      </c>
      <c r="C61" s="20">
        <v>4815.13</v>
      </c>
      <c r="D61" s="20">
        <v>4320.7870085284303</v>
      </c>
      <c r="E61" s="20">
        <v>4394.46344315445</v>
      </c>
      <c r="F61" s="20">
        <v>4311.7163136435702</v>
      </c>
      <c r="G61" s="20">
        <v>4613.1126475459596</v>
      </c>
      <c r="H61" s="20">
        <v>4468.7759190689203</v>
      </c>
      <c r="I61" s="20">
        <v>4780.72421158014</v>
      </c>
    </row>
    <row r="62" spans="1:9" x14ac:dyDescent="0.25">
      <c r="A62" s="1" t="s">
        <v>39</v>
      </c>
      <c r="B62" s="23">
        <v>2005</v>
      </c>
      <c r="C62" s="20">
        <v>5007.43</v>
      </c>
      <c r="D62" s="20">
        <v>4760.9456670771997</v>
      </c>
      <c r="E62" s="20">
        <v>4831.9846984727301</v>
      </c>
      <c r="F62" s="20">
        <v>4680.9262234095104</v>
      </c>
      <c r="G62" s="20">
        <v>4892.2505198751696</v>
      </c>
      <c r="H62" s="20">
        <v>4672.3296101518299</v>
      </c>
      <c r="I62" s="20">
        <v>4974.5260150026197</v>
      </c>
    </row>
    <row r="63" spans="1:9" x14ac:dyDescent="0.25">
      <c r="A63" s="1" t="s">
        <v>39</v>
      </c>
      <c r="B63" s="23">
        <v>2006</v>
      </c>
      <c r="C63" s="20">
        <v>5103.18</v>
      </c>
      <c r="D63" s="20">
        <v>4946.8422494833403</v>
      </c>
      <c r="E63" s="20">
        <v>5024.8792301881103</v>
      </c>
      <c r="F63" s="20">
        <v>4873.0261687272196</v>
      </c>
      <c r="G63" s="20">
        <v>5057.44830273352</v>
      </c>
      <c r="H63" s="20">
        <v>4806.5023239380098</v>
      </c>
      <c r="I63" s="20">
        <v>5083.0942707608701</v>
      </c>
    </row>
    <row r="64" spans="1:9" x14ac:dyDescent="0.25">
      <c r="A64" s="1" t="s">
        <v>39</v>
      </c>
      <c r="B64" s="23">
        <v>2007</v>
      </c>
      <c r="C64" s="20">
        <v>5200.76</v>
      </c>
      <c r="D64" s="20">
        <v>5126.4512592213596</v>
      </c>
      <c r="E64" s="20">
        <v>5196.7364909996204</v>
      </c>
      <c r="F64" s="20">
        <v>5022.3100678862002</v>
      </c>
      <c r="G64" s="20">
        <v>5225.9632048231497</v>
      </c>
      <c r="H64" s="20">
        <v>4937.2252382576598</v>
      </c>
      <c r="I64" s="20">
        <v>5194.0320117972897</v>
      </c>
    </row>
    <row r="65" spans="1:9" x14ac:dyDescent="0.25">
      <c r="A65" s="1" t="s">
        <v>39</v>
      </c>
      <c r="B65" s="23">
        <v>2008</v>
      </c>
      <c r="C65" s="20">
        <v>5585.44</v>
      </c>
      <c r="D65" s="20">
        <v>5777.11946136403</v>
      </c>
      <c r="E65" s="20">
        <v>5876.3635279053096</v>
      </c>
      <c r="F65" s="20">
        <v>5328.5688139224803</v>
      </c>
      <c r="G65" s="20">
        <v>5628.67720415647</v>
      </c>
      <c r="H65" s="20">
        <v>5094.3601395421101</v>
      </c>
      <c r="I65" s="20">
        <v>5494.3908244056502</v>
      </c>
    </row>
    <row r="66" spans="1:9" x14ac:dyDescent="0.25">
      <c r="A66" s="1" t="s">
        <v>39</v>
      </c>
      <c r="B66" s="23">
        <v>2009</v>
      </c>
      <c r="C66" s="20">
        <v>5998.59</v>
      </c>
      <c r="D66" s="20">
        <v>6092.0329895085697</v>
      </c>
      <c r="E66" s="20">
        <v>6189.3293206019098</v>
      </c>
      <c r="F66" s="20">
        <v>5359.7125645248398</v>
      </c>
      <c r="G66" s="20">
        <v>5921.7837834393904</v>
      </c>
      <c r="H66" s="20">
        <v>5173.3469752903602</v>
      </c>
      <c r="I66" s="20">
        <v>5812.1186898243604</v>
      </c>
    </row>
    <row r="67" spans="1:9" x14ac:dyDescent="0.25">
      <c r="A67" s="1" t="s">
        <v>39</v>
      </c>
      <c r="B67" s="23">
        <v>2010</v>
      </c>
      <c r="C67" s="20">
        <v>5226.53</v>
      </c>
      <c r="D67" s="20">
        <v>5533.1912191265001</v>
      </c>
      <c r="E67" s="20">
        <v>5610.7721660334901</v>
      </c>
      <c r="F67" s="20">
        <v>5145.0336525893399</v>
      </c>
      <c r="G67" s="20">
        <v>5337.3059259025504</v>
      </c>
      <c r="H67" s="20">
        <v>4973.0112014859296</v>
      </c>
      <c r="I67" s="20">
        <v>5158.8014302092397</v>
      </c>
    </row>
    <row r="68" spans="1:9" x14ac:dyDescent="0.25">
      <c r="A68" s="1" t="s">
        <v>39</v>
      </c>
      <c r="B68" s="23">
        <v>2011</v>
      </c>
      <c r="C68" s="20">
        <v>4553.84</v>
      </c>
      <c r="D68" s="20">
        <v>4671.9015644843603</v>
      </c>
      <c r="E68" s="20">
        <v>4709.3910820626197</v>
      </c>
      <c r="F68" s="20">
        <v>4678.1987211361702</v>
      </c>
      <c r="G68" s="20">
        <v>4685.6295194447903</v>
      </c>
      <c r="H68" s="20">
        <v>4703.63493287036</v>
      </c>
      <c r="I68" s="20">
        <v>4578.9209781490399</v>
      </c>
    </row>
    <row r="69" spans="1:9" x14ac:dyDescent="0.25">
      <c r="A69" s="1" t="s">
        <v>39</v>
      </c>
      <c r="B69" s="23">
        <v>2012</v>
      </c>
      <c r="C69" s="20">
        <v>4154.1400000000003</v>
      </c>
      <c r="D69" s="20">
        <v>4262.4885379024299</v>
      </c>
      <c r="E69" s="20">
        <v>4290.2848453725501</v>
      </c>
      <c r="F69" s="20">
        <v>4438.2332976420003</v>
      </c>
      <c r="G69" s="20">
        <v>4303.47011736881</v>
      </c>
      <c r="H69" s="20">
        <v>4525.9089150259797</v>
      </c>
      <c r="I69" s="20">
        <v>4206.2583567659103</v>
      </c>
    </row>
    <row r="70" spans="1:9" x14ac:dyDescent="0.25">
      <c r="A70" s="1" t="s">
        <v>39</v>
      </c>
      <c r="B70" s="23">
        <v>2013</v>
      </c>
      <c r="C70" s="20">
        <v>3789.53</v>
      </c>
      <c r="D70" s="20">
        <v>3900.7140308785201</v>
      </c>
      <c r="E70" s="20">
        <v>3914.1011951397099</v>
      </c>
      <c r="F70" s="20">
        <v>4248.0643832273199</v>
      </c>
      <c r="G70" s="20">
        <v>3931.0091513458901</v>
      </c>
      <c r="H70" s="20">
        <v>4350.2092511689398</v>
      </c>
      <c r="I70" s="20">
        <v>3863.92546372683</v>
      </c>
    </row>
    <row r="71" spans="1:9" x14ac:dyDescent="0.25">
      <c r="A71" s="1" t="s">
        <v>39</v>
      </c>
      <c r="B71" s="23">
        <v>2014</v>
      </c>
      <c r="C71" s="20">
        <v>3931.14</v>
      </c>
      <c r="D71" s="20">
        <v>4026.6717199744999</v>
      </c>
      <c r="E71" s="20">
        <v>4063.34287131062</v>
      </c>
      <c r="F71" s="20">
        <v>4217.5469650607802</v>
      </c>
      <c r="G71" s="20">
        <v>4055.2128560848701</v>
      </c>
      <c r="H71" s="20">
        <v>4336.3846919091502</v>
      </c>
      <c r="I71" s="20">
        <v>3980.5270234724499</v>
      </c>
    </row>
    <row r="72" spans="1:9" x14ac:dyDescent="0.25">
      <c r="A72" s="1" t="s">
        <v>39</v>
      </c>
      <c r="B72" s="23">
        <v>2015</v>
      </c>
      <c r="C72" s="20">
        <v>4078.04</v>
      </c>
      <c r="D72" s="20">
        <v>4155.3201042023802</v>
      </c>
      <c r="E72" s="20">
        <v>4210.2918799259096</v>
      </c>
      <c r="F72" s="20">
        <v>4212.7537236358603</v>
      </c>
      <c r="G72" s="20">
        <v>4161.6099636518302</v>
      </c>
      <c r="H72" s="20">
        <v>4319.4407787455402</v>
      </c>
      <c r="I72" s="20">
        <v>4100.6472648962399</v>
      </c>
    </row>
    <row r="73" spans="1:9" x14ac:dyDescent="0.25">
      <c r="A73" s="1" t="s">
        <v>39</v>
      </c>
      <c r="B73" s="23">
        <v>2016</v>
      </c>
      <c r="C73" s="20">
        <v>4126.46</v>
      </c>
      <c r="D73" s="20">
        <v>4216.9011783779297</v>
      </c>
      <c r="E73" s="20">
        <v>4276.1208597677296</v>
      </c>
      <c r="F73" s="20">
        <v>4256.6100428055997</v>
      </c>
      <c r="G73" s="20">
        <v>4215.3669953479102</v>
      </c>
      <c r="H73" s="20">
        <v>4316.7104326859499</v>
      </c>
      <c r="I73" s="20">
        <v>4159.6800975832903</v>
      </c>
    </row>
    <row r="74" spans="1:9" x14ac:dyDescent="0.25">
      <c r="A74" s="1" t="s">
        <v>39</v>
      </c>
      <c r="B74" s="23">
        <v>2017</v>
      </c>
      <c r="C74" s="20">
        <v>4175.45</v>
      </c>
      <c r="D74" s="20">
        <v>4218.62591103863</v>
      </c>
      <c r="E74" s="20">
        <v>4271.0733170943404</v>
      </c>
      <c r="F74" s="20">
        <v>4252.3327870949697</v>
      </c>
      <c r="G74" s="20">
        <v>4241.7974002152796</v>
      </c>
      <c r="H74" s="20">
        <v>4294.9856727966499</v>
      </c>
      <c r="I74" s="20">
        <v>4219.5627657011701</v>
      </c>
    </row>
    <row r="75" spans="1:9" x14ac:dyDescent="0.25">
      <c r="A75" s="1" t="s">
        <v>39</v>
      </c>
      <c r="B75" s="23">
        <v>2018</v>
      </c>
      <c r="C75" s="20">
        <v>4055.31</v>
      </c>
      <c r="D75" s="20">
        <v>4098.02319610623</v>
      </c>
      <c r="E75" s="20">
        <v>4197.46990323723</v>
      </c>
      <c r="F75" s="20">
        <v>4219.0606558049903</v>
      </c>
      <c r="G75" s="20">
        <v>4198.5505316996096</v>
      </c>
      <c r="H75" s="20">
        <v>4256.9746733121401</v>
      </c>
      <c r="I75" s="20">
        <v>4204.8077521681998</v>
      </c>
    </row>
    <row r="76" spans="1:9" x14ac:dyDescent="0.25">
      <c r="A76" s="1" t="s">
        <v>39</v>
      </c>
      <c r="B76" s="23">
        <v>2019</v>
      </c>
      <c r="C76" s="20">
        <v>3938.63</v>
      </c>
      <c r="D76" s="20">
        <v>3870.7279602390199</v>
      </c>
      <c r="E76" s="20">
        <v>4005.99071366824</v>
      </c>
      <c r="F76" s="20">
        <v>4073.04007744404</v>
      </c>
      <c r="G76" s="20">
        <v>4106.2758831252804</v>
      </c>
      <c r="H76" s="20">
        <v>4167.3212172785697</v>
      </c>
      <c r="I76" s="20">
        <v>4190.1043341289997</v>
      </c>
    </row>
    <row r="77" spans="1:9" x14ac:dyDescent="0.25">
      <c r="A77" s="1" t="s">
        <v>39</v>
      </c>
      <c r="B77" s="23">
        <v>2020</v>
      </c>
      <c r="C77" s="20">
        <v>3938.63</v>
      </c>
      <c r="D77" s="20">
        <v>3575.5047228472999</v>
      </c>
      <c r="E77" s="20">
        <v>3838.4661129001802</v>
      </c>
      <c r="F77" s="20">
        <v>3891.0126809848998</v>
      </c>
      <c r="G77" s="20">
        <v>4195.9674784693498</v>
      </c>
      <c r="H77" s="20">
        <v>4125.5529836071701</v>
      </c>
      <c r="I77" s="20">
        <v>4442.7672885808397</v>
      </c>
    </row>
    <row r="78" spans="1:9" x14ac:dyDescent="0.25">
      <c r="A78" s="1" t="s">
        <v>39</v>
      </c>
      <c r="B78" s="23">
        <v>2021</v>
      </c>
      <c r="C78" s="20">
        <v>3938.63</v>
      </c>
      <c r="D78" s="20">
        <v>3575.5047228472999</v>
      </c>
      <c r="E78" s="20">
        <v>3870.56302001732</v>
      </c>
      <c r="F78" s="20">
        <v>3872.2048716218701</v>
      </c>
      <c r="G78" s="20">
        <v>4385.5359708707101</v>
      </c>
      <c r="H78" s="20">
        <v>4162.0327375058796</v>
      </c>
      <c r="I78" s="20">
        <v>4710.6657988713296</v>
      </c>
    </row>
    <row r="79" spans="1:9" x14ac:dyDescent="0.25">
      <c r="A79" s="8" t="s">
        <v>39</v>
      </c>
      <c r="B79" s="24">
        <v>2022</v>
      </c>
      <c r="C79" s="21">
        <v>3938.63</v>
      </c>
      <c r="D79" s="21">
        <v>3575.5047228472999</v>
      </c>
      <c r="E79" s="21">
        <v>3870.56302001732</v>
      </c>
      <c r="F79" s="21">
        <v>3872.2048716218701</v>
      </c>
      <c r="G79" s="21">
        <v>4385.5359708707101</v>
      </c>
      <c r="H79" s="21">
        <v>4162.0327375058796</v>
      </c>
      <c r="I79" s="21">
        <v>4710.6657988713296</v>
      </c>
    </row>
    <row r="80" spans="1:9" x14ac:dyDescent="0.25">
      <c r="A80" s="1" t="s">
        <v>40</v>
      </c>
      <c r="B80" s="23">
        <v>1984</v>
      </c>
      <c r="C80" s="20">
        <v>814</v>
      </c>
      <c r="D80" s="20">
        <v>814.00000812464202</v>
      </c>
      <c r="E80" s="20">
        <v>827.30661802212501</v>
      </c>
      <c r="F80" s="20">
        <v>891.17371999928798</v>
      </c>
      <c r="G80" s="20">
        <v>836.02630824677101</v>
      </c>
      <c r="H80" s="20">
        <v>969.68569364574398</v>
      </c>
      <c r="I80" s="20">
        <v>836.85062214940103</v>
      </c>
    </row>
    <row r="81" spans="1:9" x14ac:dyDescent="0.25">
      <c r="A81" s="1" t="s">
        <v>40</v>
      </c>
      <c r="B81" s="23">
        <v>1985</v>
      </c>
      <c r="C81" s="20">
        <v>837.96199999999999</v>
      </c>
      <c r="D81" s="20">
        <v>833.21634651203999</v>
      </c>
      <c r="E81" s="20">
        <v>878.56882362789202</v>
      </c>
      <c r="F81" s="20">
        <v>937.078712890769</v>
      </c>
      <c r="G81" s="20">
        <v>885.65994211957297</v>
      </c>
      <c r="H81" s="20">
        <v>1018.45122404468</v>
      </c>
      <c r="I81" s="20">
        <v>886.93855475267003</v>
      </c>
    </row>
    <row r="82" spans="1:9" x14ac:dyDescent="0.25">
      <c r="A82" s="1" t="s">
        <v>40</v>
      </c>
      <c r="B82" s="23">
        <v>1986</v>
      </c>
      <c r="C82" s="20">
        <v>862.62900000000002</v>
      </c>
      <c r="D82" s="20">
        <v>852.88633067011801</v>
      </c>
      <c r="E82" s="20">
        <v>933.00737723610803</v>
      </c>
      <c r="F82" s="20">
        <v>985.34830465346499</v>
      </c>
      <c r="G82" s="20">
        <v>938.24025074066901</v>
      </c>
      <c r="H82" s="20">
        <v>1069.66917482136</v>
      </c>
      <c r="I82" s="20">
        <v>940.02439513788897</v>
      </c>
    </row>
    <row r="83" spans="1:9" x14ac:dyDescent="0.25">
      <c r="A83" s="1" t="s">
        <v>40</v>
      </c>
      <c r="B83" s="23">
        <v>1987</v>
      </c>
      <c r="C83" s="20">
        <v>888.02300000000002</v>
      </c>
      <c r="D83" s="20">
        <v>873.02066994844495</v>
      </c>
      <c r="E83" s="20">
        <v>990.81909415180098</v>
      </c>
      <c r="F83" s="20">
        <v>1036.10429745898</v>
      </c>
      <c r="G83" s="20">
        <v>993.94217379096904</v>
      </c>
      <c r="H83" s="20">
        <v>1123.4628782897901</v>
      </c>
      <c r="I83" s="20">
        <v>996.28757676540999</v>
      </c>
    </row>
    <row r="84" spans="1:9" x14ac:dyDescent="0.25">
      <c r="A84" s="1" t="s">
        <v>40</v>
      </c>
      <c r="B84" s="23">
        <v>1988</v>
      </c>
      <c r="C84" s="20">
        <v>947.60799999999995</v>
      </c>
      <c r="D84" s="20">
        <v>930.85776529780196</v>
      </c>
      <c r="E84" s="20">
        <v>1052.2129849005</v>
      </c>
      <c r="F84" s="20">
        <v>1089.47476759551</v>
      </c>
      <c r="G84" s="20">
        <v>1052.95103685908</v>
      </c>
      <c r="H84" s="20">
        <v>1179.9618691507901</v>
      </c>
      <c r="I84" s="20">
        <v>1055.91827270769</v>
      </c>
    </row>
    <row r="85" spans="1:9" x14ac:dyDescent="0.25">
      <c r="A85" s="1" t="s">
        <v>40</v>
      </c>
      <c r="B85" s="23">
        <v>1989</v>
      </c>
      <c r="C85" s="20">
        <v>1011.19</v>
      </c>
      <c r="D85" s="20">
        <v>992.52653349706702</v>
      </c>
      <c r="E85" s="20">
        <v>1117.41101087783</v>
      </c>
      <c r="F85" s="20">
        <v>1145.5943886520699</v>
      </c>
      <c r="G85" s="20">
        <v>1115.4631680371699</v>
      </c>
      <c r="H85" s="20">
        <v>1239.3021964101599</v>
      </c>
      <c r="I85" s="20">
        <v>1119.11803844617</v>
      </c>
    </row>
    <row r="86" spans="1:9" x14ac:dyDescent="0.25">
      <c r="A86" s="1" t="s">
        <v>40</v>
      </c>
      <c r="B86" s="23">
        <v>1990</v>
      </c>
      <c r="C86" s="20">
        <v>1079.04</v>
      </c>
      <c r="D86" s="20">
        <v>1058.2808205725601</v>
      </c>
      <c r="E86" s="20">
        <v>1186.64888682123</v>
      </c>
      <c r="F86" s="20">
        <v>1204.60477135011</v>
      </c>
      <c r="G86" s="20">
        <v>1181.6865511231099</v>
      </c>
      <c r="H86" s="20">
        <v>1301.6267509833999</v>
      </c>
      <c r="I86" s="20">
        <v>1186.10049314139</v>
      </c>
    </row>
    <row r="87" spans="1:9" x14ac:dyDescent="0.25">
      <c r="A87" s="1" t="s">
        <v>40</v>
      </c>
      <c r="B87" s="23">
        <v>1991</v>
      </c>
      <c r="C87" s="20">
        <v>1151.45</v>
      </c>
      <c r="D87" s="20">
        <v>1128.3912896975</v>
      </c>
      <c r="E87" s="20">
        <v>1260.1769330050199</v>
      </c>
      <c r="F87" s="20">
        <v>1266.6548208802001</v>
      </c>
      <c r="G87" s="20">
        <v>1251.84151760241</v>
      </c>
      <c r="H87" s="20">
        <v>1367.08560977559</v>
      </c>
      <c r="I87" s="20">
        <v>1257.09204167915</v>
      </c>
    </row>
    <row r="88" spans="1:9" x14ac:dyDescent="0.25">
      <c r="A88" s="1" t="s">
        <v>40</v>
      </c>
      <c r="B88" s="23">
        <v>1992</v>
      </c>
      <c r="C88" s="20">
        <v>1228.71</v>
      </c>
      <c r="D88" s="20">
        <v>1203.1465353178301</v>
      </c>
      <c r="E88" s="20">
        <v>1338.2609802398699</v>
      </c>
      <c r="F88" s="20">
        <v>1331.9011126452999</v>
      </c>
      <c r="G88" s="20">
        <v>1326.16147971191</v>
      </c>
      <c r="H88" s="20">
        <v>1435.8363970650501</v>
      </c>
      <c r="I88" s="20">
        <v>1332.3326399331299</v>
      </c>
    </row>
    <row r="89" spans="1:9" x14ac:dyDescent="0.25">
      <c r="A89" s="1" t="s">
        <v>40</v>
      </c>
      <c r="B89" s="23">
        <v>1993</v>
      </c>
      <c r="C89" s="20">
        <v>1311.15</v>
      </c>
      <c r="D89" s="20">
        <v>1295.8656985658199</v>
      </c>
      <c r="E89" s="20">
        <v>1437.4758214236799</v>
      </c>
      <c r="F89" s="20">
        <v>1419.7640701348</v>
      </c>
      <c r="G89" s="20">
        <v>1408.57747579957</v>
      </c>
      <c r="H89" s="20">
        <v>1514.5734342599901</v>
      </c>
      <c r="I89" s="20">
        <v>1412.0766058307699</v>
      </c>
    </row>
    <row r="90" spans="1:9" x14ac:dyDescent="0.25">
      <c r="A90" s="1" t="s">
        <v>40</v>
      </c>
      <c r="B90" s="23">
        <v>1994</v>
      </c>
      <c r="C90" s="20">
        <v>1399.13</v>
      </c>
      <c r="D90" s="20">
        <v>1347.4010848055</v>
      </c>
      <c r="E90" s="20">
        <v>1477.3593408509601</v>
      </c>
      <c r="F90" s="20">
        <v>1467.30359840139</v>
      </c>
      <c r="G90" s="20">
        <v>1482.64668454568</v>
      </c>
      <c r="H90" s="20">
        <v>1585.6116333534601</v>
      </c>
      <c r="I90" s="20">
        <v>1496.59347896381</v>
      </c>
    </row>
    <row r="91" spans="1:9" x14ac:dyDescent="0.25">
      <c r="A91" s="1" t="s">
        <v>40</v>
      </c>
      <c r="B91" s="23">
        <v>1995</v>
      </c>
      <c r="C91" s="20">
        <v>1493.01</v>
      </c>
      <c r="D91" s="20">
        <v>1439.50252263728</v>
      </c>
      <c r="E91" s="20">
        <v>1565.2101383961001</v>
      </c>
      <c r="F91" s="20">
        <v>1562.2768214453699</v>
      </c>
      <c r="G91" s="20">
        <v>1573.6451959864</v>
      </c>
      <c r="H91" s="20">
        <v>1674.7258049771301</v>
      </c>
      <c r="I91" s="20">
        <v>1586.1689316489001</v>
      </c>
    </row>
    <row r="92" spans="1:9" x14ac:dyDescent="0.25">
      <c r="A92" s="1" t="s">
        <v>40</v>
      </c>
      <c r="B92" s="23">
        <v>1996</v>
      </c>
      <c r="C92" s="20">
        <v>1593.19</v>
      </c>
      <c r="D92" s="20">
        <v>1535.2232847134301</v>
      </c>
      <c r="E92" s="20">
        <v>1653.6183331090499</v>
      </c>
      <c r="F92" s="20">
        <v>1659.6683492643201</v>
      </c>
      <c r="G92" s="20">
        <v>1670.68691167206</v>
      </c>
      <c r="H92" s="20">
        <v>1769.09656079054</v>
      </c>
      <c r="I92" s="20">
        <v>1681.1057345179399</v>
      </c>
    </row>
    <row r="93" spans="1:9" x14ac:dyDescent="0.25">
      <c r="A93" s="1" t="s">
        <v>40</v>
      </c>
      <c r="B93" s="23">
        <v>1997</v>
      </c>
      <c r="C93" s="20">
        <v>1700.09</v>
      </c>
      <c r="D93" s="20">
        <v>1638.80302919307</v>
      </c>
      <c r="E93" s="20">
        <v>1745.9768586500199</v>
      </c>
      <c r="F93" s="20">
        <v>1759.04969234752</v>
      </c>
      <c r="G93" s="20">
        <v>1772.57403493733</v>
      </c>
      <c r="H93" s="20">
        <v>1865.6562038975601</v>
      </c>
      <c r="I93" s="20">
        <v>1781.72477990173</v>
      </c>
    </row>
    <row r="94" spans="1:9" x14ac:dyDescent="0.25">
      <c r="A94" s="1" t="s">
        <v>40</v>
      </c>
      <c r="B94" s="23">
        <v>1998</v>
      </c>
      <c r="C94" s="20">
        <v>1814.17</v>
      </c>
      <c r="D94" s="20">
        <v>1726.5519173140699</v>
      </c>
      <c r="E94" s="20">
        <v>1816.15068473222</v>
      </c>
      <c r="F94" s="20">
        <v>1836.4826048372199</v>
      </c>
      <c r="G94" s="20">
        <v>1871.6715323907099</v>
      </c>
      <c r="H94" s="20">
        <v>1956.60056747249</v>
      </c>
      <c r="I94" s="20">
        <v>1888.3661664661299</v>
      </c>
    </row>
    <row r="95" spans="1:9" x14ac:dyDescent="0.25">
      <c r="A95" s="1" t="s">
        <v>40</v>
      </c>
      <c r="B95" s="23">
        <v>1999</v>
      </c>
      <c r="C95" s="20">
        <v>1935.9</v>
      </c>
      <c r="D95" s="20">
        <v>1841.4180119455</v>
      </c>
      <c r="E95" s="20">
        <v>1913.8866076429699</v>
      </c>
      <c r="F95" s="20">
        <v>1942.1367989913999</v>
      </c>
      <c r="G95" s="20">
        <v>1981.7042229768199</v>
      </c>
      <c r="H95" s="20">
        <v>2056.8579274209701</v>
      </c>
      <c r="I95" s="20">
        <v>2001.3903487668099</v>
      </c>
    </row>
    <row r="96" spans="1:9" x14ac:dyDescent="0.25">
      <c r="A96" s="1" t="s">
        <v>40</v>
      </c>
      <c r="B96" s="23">
        <v>2000</v>
      </c>
      <c r="C96" s="20">
        <v>2070.02</v>
      </c>
      <c r="D96" s="20">
        <v>1939.2827573454899</v>
      </c>
      <c r="E96" s="20">
        <v>2012.5739860374999</v>
      </c>
      <c r="F96" s="20">
        <v>2057.7286260505498</v>
      </c>
      <c r="G96" s="20">
        <v>2111.19438067489</v>
      </c>
      <c r="H96" s="20">
        <v>2178.1416604574201</v>
      </c>
      <c r="I96" s="20">
        <v>2137.3331516367102</v>
      </c>
    </row>
    <row r="97" spans="1:9" x14ac:dyDescent="0.25">
      <c r="A97" s="1" t="s">
        <v>40</v>
      </c>
      <c r="B97" s="23">
        <v>2001</v>
      </c>
      <c r="C97" s="20">
        <v>2213.4299999999998</v>
      </c>
      <c r="D97" s="20">
        <v>2056.2520573829602</v>
      </c>
      <c r="E97" s="20">
        <v>2130.8249259746999</v>
      </c>
      <c r="F97" s="20">
        <v>2194.3700568808399</v>
      </c>
      <c r="G97" s="20">
        <v>2250.68610928319</v>
      </c>
      <c r="H97" s="20">
        <v>2307.5254202389101</v>
      </c>
      <c r="I97" s="20">
        <v>2282.5097582288599</v>
      </c>
    </row>
    <row r="98" spans="1:9" x14ac:dyDescent="0.25">
      <c r="A98" s="1" t="s">
        <v>40</v>
      </c>
      <c r="B98" s="23">
        <v>2002</v>
      </c>
      <c r="C98" s="20">
        <v>2366.77</v>
      </c>
      <c r="D98" s="20">
        <v>2125.1726861887</v>
      </c>
      <c r="E98" s="20">
        <v>2196.4314725853001</v>
      </c>
      <c r="F98" s="20">
        <v>2276.6820323496299</v>
      </c>
      <c r="G98" s="20">
        <v>2376.6681796357602</v>
      </c>
      <c r="H98" s="20">
        <v>2420.6900360640898</v>
      </c>
      <c r="I98" s="20">
        <v>2437.5473671104701</v>
      </c>
    </row>
    <row r="99" spans="1:9" x14ac:dyDescent="0.25">
      <c r="A99" s="1" t="s">
        <v>40</v>
      </c>
      <c r="B99" s="23">
        <v>2003</v>
      </c>
      <c r="C99" s="20">
        <v>2530.7399999999998</v>
      </c>
      <c r="D99" s="20">
        <v>2235.86477889351</v>
      </c>
      <c r="E99" s="20">
        <v>2303.2620540635598</v>
      </c>
      <c r="F99" s="20">
        <v>2397.9321519598202</v>
      </c>
      <c r="G99" s="20">
        <v>2519.8926298127799</v>
      </c>
      <c r="H99" s="20">
        <v>2548.3672674538898</v>
      </c>
      <c r="I99" s="20">
        <v>2603.1157787985298</v>
      </c>
    </row>
    <row r="100" spans="1:9" x14ac:dyDescent="0.25">
      <c r="A100" s="1" t="s">
        <v>40</v>
      </c>
      <c r="B100" s="23">
        <v>2004</v>
      </c>
      <c r="C100" s="20">
        <v>2706.07</v>
      </c>
      <c r="D100" s="20">
        <v>2384.9723058936502</v>
      </c>
      <c r="E100" s="20">
        <v>2439.0605641278598</v>
      </c>
      <c r="F100" s="20">
        <v>2525.6475583592701</v>
      </c>
      <c r="G100" s="20">
        <v>2682.2482334369602</v>
      </c>
      <c r="H100" s="20">
        <v>2690.8449275438202</v>
      </c>
      <c r="I100" s="20">
        <v>2779.9302894624698</v>
      </c>
    </row>
    <row r="101" spans="1:9" x14ac:dyDescent="0.25">
      <c r="A101" s="1" t="s">
        <v>40</v>
      </c>
      <c r="B101" s="23">
        <v>2005</v>
      </c>
      <c r="C101" s="20">
        <v>2893.55</v>
      </c>
      <c r="D101" s="20">
        <v>2678.8568712888</v>
      </c>
      <c r="E101" s="20">
        <v>2719.4522718478902</v>
      </c>
      <c r="F101" s="20">
        <v>2787.7611863196798</v>
      </c>
      <c r="G101" s="20">
        <v>2906.4814290352601</v>
      </c>
      <c r="H101" s="20">
        <v>2887.78186004192</v>
      </c>
      <c r="I101" s="20">
        <v>2968.7547811791001</v>
      </c>
    </row>
    <row r="102" spans="1:9" x14ac:dyDescent="0.25">
      <c r="A102" s="1" t="s">
        <v>40</v>
      </c>
      <c r="B102" s="23">
        <v>2006</v>
      </c>
      <c r="C102" s="20">
        <v>3385.35</v>
      </c>
      <c r="D102" s="20">
        <v>3234.4141010426201</v>
      </c>
      <c r="E102" s="20">
        <v>3275.9569759690999</v>
      </c>
      <c r="F102" s="20">
        <v>3202.9738657000698</v>
      </c>
      <c r="G102" s="20">
        <v>3366.9484466762501</v>
      </c>
      <c r="H102" s="20">
        <v>3191.5911312990902</v>
      </c>
      <c r="I102" s="20">
        <v>3397.0857938578702</v>
      </c>
    </row>
    <row r="103" spans="1:9" x14ac:dyDescent="0.25">
      <c r="A103" s="1" t="s">
        <v>40</v>
      </c>
      <c r="B103" s="23">
        <v>2007</v>
      </c>
      <c r="C103" s="20">
        <v>3960.75</v>
      </c>
      <c r="D103" s="20">
        <v>3898.4538456291202</v>
      </c>
      <c r="E103" s="20">
        <v>3932.181150331</v>
      </c>
      <c r="F103" s="20">
        <v>3655.8134682188202</v>
      </c>
      <c r="G103" s="20">
        <v>3899.2430731478198</v>
      </c>
      <c r="H103" s="20">
        <v>3523.9024982250098</v>
      </c>
      <c r="I103" s="20">
        <v>3887.2162712770701</v>
      </c>
    </row>
    <row r="104" spans="1:9" x14ac:dyDescent="0.25">
      <c r="A104" s="1" t="s">
        <v>40</v>
      </c>
      <c r="B104" s="23">
        <v>2008</v>
      </c>
      <c r="C104" s="20">
        <v>4366.13</v>
      </c>
      <c r="D104" s="20">
        <v>4445.6264464524602</v>
      </c>
      <c r="E104" s="20">
        <v>4456.8334105159502</v>
      </c>
      <c r="F104" s="20">
        <v>3985.2556313324899</v>
      </c>
      <c r="G104" s="20">
        <v>4300.8428563585303</v>
      </c>
      <c r="H104" s="20">
        <v>3753.1384428254801</v>
      </c>
      <c r="I104" s="20">
        <v>4226.6430253404096</v>
      </c>
    </row>
    <row r="105" spans="1:9" x14ac:dyDescent="0.25">
      <c r="A105" s="1" t="s">
        <v>40</v>
      </c>
      <c r="B105" s="23">
        <v>2009</v>
      </c>
      <c r="C105" s="20">
        <v>4813.01</v>
      </c>
      <c r="D105" s="20">
        <v>4817.0118000665798</v>
      </c>
      <c r="E105" s="20">
        <v>4786.5972955812103</v>
      </c>
      <c r="F105" s="20">
        <v>4174.4073353129197</v>
      </c>
      <c r="G105" s="20">
        <v>4659.4839092679103</v>
      </c>
      <c r="H105" s="20">
        <v>3950.6054861263401</v>
      </c>
      <c r="I105" s="20">
        <v>4595.7080895295003</v>
      </c>
    </row>
    <row r="106" spans="1:9" x14ac:dyDescent="0.25">
      <c r="A106" s="1" t="s">
        <v>40</v>
      </c>
      <c r="B106" s="23">
        <v>2010</v>
      </c>
      <c r="C106" s="20">
        <v>4603.62</v>
      </c>
      <c r="D106" s="20">
        <v>5065.2291813963002</v>
      </c>
      <c r="E106" s="20">
        <v>5132.4535837836102</v>
      </c>
      <c r="F106" s="20">
        <v>4253.8311995002796</v>
      </c>
      <c r="G106" s="20">
        <v>4646.66387728464</v>
      </c>
      <c r="H106" s="20">
        <v>3966.4955788856701</v>
      </c>
      <c r="I106" s="20">
        <v>4439.7073722756804</v>
      </c>
    </row>
    <row r="107" spans="1:9" x14ac:dyDescent="0.25">
      <c r="A107" s="1" t="s">
        <v>40</v>
      </c>
      <c r="B107" s="23">
        <v>2011</v>
      </c>
      <c r="C107" s="20">
        <v>4403.34</v>
      </c>
      <c r="D107" s="20">
        <v>4982.0222131337596</v>
      </c>
      <c r="E107" s="20">
        <v>5129.0478319506401</v>
      </c>
      <c r="F107" s="20">
        <v>4144.6678328915104</v>
      </c>
      <c r="G107" s="20">
        <v>4528.96762263442</v>
      </c>
      <c r="H107" s="20">
        <v>3931.33640628284</v>
      </c>
      <c r="I107" s="20">
        <v>4289.0020792110299</v>
      </c>
    </row>
    <row r="108" spans="1:9" x14ac:dyDescent="0.25">
      <c r="A108" s="1" t="s">
        <v>40</v>
      </c>
      <c r="B108" s="23">
        <v>2012</v>
      </c>
      <c r="C108" s="20">
        <v>4211.78</v>
      </c>
      <c r="D108" s="20">
        <v>4890.9811075417201</v>
      </c>
      <c r="E108" s="20">
        <v>5071.3821504690404</v>
      </c>
      <c r="F108" s="20">
        <v>4080.7736544439599</v>
      </c>
      <c r="G108" s="20">
        <v>4392.8665883736903</v>
      </c>
      <c r="H108" s="20">
        <v>3897.7983576362799</v>
      </c>
      <c r="I108" s="20">
        <v>4143.4124578457204</v>
      </c>
    </row>
    <row r="109" spans="1:9" x14ac:dyDescent="0.25">
      <c r="A109" s="1" t="s">
        <v>40</v>
      </c>
      <c r="B109" s="23">
        <v>2013</v>
      </c>
      <c r="C109" s="20">
        <v>4028.55</v>
      </c>
      <c r="D109" s="20">
        <v>4818.2686782116698</v>
      </c>
      <c r="E109" s="20">
        <v>5022.8959941942803</v>
      </c>
      <c r="F109" s="20">
        <v>4050.74348061005</v>
      </c>
      <c r="G109" s="20">
        <v>4237.2305033312396</v>
      </c>
      <c r="H109" s="20">
        <v>3860.9626016268398</v>
      </c>
      <c r="I109" s="20">
        <v>4002.7648573649599</v>
      </c>
    </row>
    <row r="110" spans="1:9" x14ac:dyDescent="0.25">
      <c r="A110" s="1" t="s">
        <v>40</v>
      </c>
      <c r="B110" s="23">
        <v>2014</v>
      </c>
      <c r="C110" s="20">
        <v>3853.29</v>
      </c>
      <c r="D110" s="20">
        <v>4214.9381838017898</v>
      </c>
      <c r="E110" s="20">
        <v>4341.68147871155</v>
      </c>
      <c r="F110" s="20">
        <v>3821.32799698795</v>
      </c>
      <c r="G110" s="20">
        <v>3992.0255254297499</v>
      </c>
      <c r="H110" s="20">
        <v>3772.4966253463799</v>
      </c>
      <c r="I110" s="20">
        <v>3866.8915215084098</v>
      </c>
    </row>
    <row r="111" spans="1:9" x14ac:dyDescent="0.25">
      <c r="A111" s="1" t="s">
        <v>40</v>
      </c>
      <c r="B111" s="23">
        <v>2015</v>
      </c>
      <c r="C111" s="20">
        <v>3685.65</v>
      </c>
      <c r="D111" s="20">
        <v>3685.8769148256802</v>
      </c>
      <c r="E111" s="20">
        <v>3745.2662048593202</v>
      </c>
      <c r="F111" s="20">
        <v>3624.7948696209701</v>
      </c>
      <c r="G111" s="20">
        <v>3741.7769256582001</v>
      </c>
      <c r="H111" s="20">
        <v>3683.7108590586299</v>
      </c>
      <c r="I111" s="20">
        <v>3735.6303884803001</v>
      </c>
    </row>
    <row r="112" spans="1:9" x14ac:dyDescent="0.25">
      <c r="A112" s="1" t="s">
        <v>40</v>
      </c>
      <c r="B112" s="23">
        <v>2016</v>
      </c>
      <c r="C112" s="20">
        <v>3685.65</v>
      </c>
      <c r="D112" s="20">
        <v>3672.9761044925699</v>
      </c>
      <c r="E112" s="20">
        <v>3462.1084912454298</v>
      </c>
      <c r="F112" s="20">
        <v>3467.1937046849798</v>
      </c>
      <c r="G112" s="20">
        <v>3647.1472741187199</v>
      </c>
      <c r="H112" s="20">
        <v>3611.5188811935</v>
      </c>
      <c r="I112" s="20">
        <v>3735.6303884803001</v>
      </c>
    </row>
    <row r="113" spans="1:9" x14ac:dyDescent="0.25">
      <c r="A113" s="1" t="s">
        <v>40</v>
      </c>
      <c r="B113" s="23">
        <v>2017</v>
      </c>
      <c r="C113" s="20">
        <v>3685.65</v>
      </c>
      <c r="D113" s="20">
        <v>3614.80782427342</v>
      </c>
      <c r="E113" s="20">
        <v>3157.3898240170902</v>
      </c>
      <c r="F113" s="20">
        <v>3285.8934863592499</v>
      </c>
      <c r="G113" s="20">
        <v>3534.7172082369102</v>
      </c>
      <c r="H113" s="20">
        <v>3527.6927703510801</v>
      </c>
      <c r="I113" s="20">
        <v>3735.6303884803001</v>
      </c>
    </row>
    <row r="114" spans="1:9" x14ac:dyDescent="0.25">
      <c r="A114" s="1" t="s">
        <v>40</v>
      </c>
      <c r="B114" s="23">
        <v>2018</v>
      </c>
      <c r="C114" s="20">
        <v>3685.65</v>
      </c>
      <c r="D114" s="20">
        <v>3560.5755399667701</v>
      </c>
      <c r="E114" s="20">
        <v>2869.34991703269</v>
      </c>
      <c r="F114" s="20">
        <v>3110.1722520411099</v>
      </c>
      <c r="G114" s="20">
        <v>3416.5280538930601</v>
      </c>
      <c r="H114" s="20">
        <v>3435.8457308509601</v>
      </c>
      <c r="I114" s="20">
        <v>3735.6303884803001</v>
      </c>
    </row>
    <row r="115" spans="1:9" x14ac:dyDescent="0.25">
      <c r="A115" s="1" t="s">
        <v>40</v>
      </c>
      <c r="B115" s="23">
        <v>2019</v>
      </c>
      <c r="C115" s="20">
        <v>3685.65</v>
      </c>
      <c r="D115" s="20">
        <v>3422.6941677345799</v>
      </c>
      <c r="E115" s="20">
        <v>2555.8651492488102</v>
      </c>
      <c r="F115" s="20">
        <v>2885.05214974213</v>
      </c>
      <c r="G115" s="20">
        <v>3270.2674547347001</v>
      </c>
      <c r="H115" s="20">
        <v>3313.07702534394</v>
      </c>
      <c r="I115" s="20">
        <v>3735.6303884803001</v>
      </c>
    </row>
    <row r="116" spans="1:9" x14ac:dyDescent="0.25">
      <c r="A116" s="1" t="s">
        <v>40</v>
      </c>
      <c r="B116" s="23">
        <v>2020</v>
      </c>
      <c r="C116" s="20">
        <v>3685.65</v>
      </c>
      <c r="D116" s="20">
        <v>3188.8822452755298</v>
      </c>
      <c r="E116" s="20">
        <v>2203.3890735646701</v>
      </c>
      <c r="F116" s="20">
        <v>2608.1562942404798</v>
      </c>
      <c r="G116" s="20">
        <v>3115.9222453761699</v>
      </c>
      <c r="H116" s="20">
        <v>3177.35130145123</v>
      </c>
      <c r="I116" s="20">
        <v>3735.6303884803001</v>
      </c>
    </row>
    <row r="117" spans="1:9" x14ac:dyDescent="0.25">
      <c r="A117" s="1" t="s">
        <v>40</v>
      </c>
      <c r="B117" s="23">
        <v>2021</v>
      </c>
      <c r="C117" s="20">
        <v>3685.65</v>
      </c>
      <c r="D117" s="20">
        <v>3188.8822452755298</v>
      </c>
      <c r="E117" s="20">
        <v>1956.00468129296</v>
      </c>
      <c r="F117" s="20">
        <v>2423.3301336969198</v>
      </c>
      <c r="G117" s="20">
        <v>3019.06390767111</v>
      </c>
      <c r="H117" s="20">
        <v>3091.8103041043501</v>
      </c>
      <c r="I117" s="20">
        <v>3735.6303884803001</v>
      </c>
    </row>
    <row r="118" spans="1:9" x14ac:dyDescent="0.25">
      <c r="A118" s="8" t="s">
        <v>40</v>
      </c>
      <c r="B118" s="24">
        <v>2022</v>
      </c>
      <c r="C118" s="21">
        <v>3685.65</v>
      </c>
      <c r="D118" s="21">
        <v>3188.8822452755298</v>
      </c>
      <c r="E118" s="21">
        <v>1956.00468129296</v>
      </c>
      <c r="F118" s="21">
        <v>2423.3301336969198</v>
      </c>
      <c r="G118" s="21">
        <v>3019.06390767111</v>
      </c>
      <c r="H118" s="21">
        <v>3091.8103041043501</v>
      </c>
      <c r="I118" s="21">
        <v>3735.6303884803001</v>
      </c>
    </row>
    <row r="119" spans="1:9" x14ac:dyDescent="0.25">
      <c r="A119" s="1" t="s">
        <v>35</v>
      </c>
      <c r="B119" s="23">
        <v>1984</v>
      </c>
      <c r="C119" s="20">
        <v>17152</v>
      </c>
      <c r="D119" s="20">
        <v>19317.114868661702</v>
      </c>
      <c r="E119" s="20">
        <v>19319.415666761401</v>
      </c>
      <c r="F119" s="20">
        <v>16803.680951393599</v>
      </c>
      <c r="G119" s="20">
        <v>18716.8882265133</v>
      </c>
      <c r="H119" s="20">
        <v>15816.819083214399</v>
      </c>
      <c r="I119" s="20">
        <v>18924.906999357601</v>
      </c>
    </row>
    <row r="120" spans="1:9" x14ac:dyDescent="0.25">
      <c r="A120" s="1" t="s">
        <v>35</v>
      </c>
      <c r="B120" s="23">
        <v>1985</v>
      </c>
      <c r="C120" s="20">
        <v>16227.6</v>
      </c>
      <c r="D120" s="20">
        <v>16829.0850701173</v>
      </c>
      <c r="E120" s="20">
        <v>16830.086858981202</v>
      </c>
      <c r="F120" s="20">
        <v>15806.052191328199</v>
      </c>
      <c r="G120" s="20">
        <v>16637.630380198301</v>
      </c>
      <c r="H120" s="20">
        <v>15419.532301699501</v>
      </c>
      <c r="I120" s="20">
        <v>16611.893453853801</v>
      </c>
    </row>
    <row r="121" spans="1:9" x14ac:dyDescent="0.25">
      <c r="A121" s="1" t="s">
        <v>35</v>
      </c>
      <c r="B121" s="23">
        <v>1986</v>
      </c>
      <c r="C121" s="20">
        <v>15353</v>
      </c>
      <c r="D121" s="20">
        <v>14661.511629602201</v>
      </c>
      <c r="E121" s="20">
        <v>14661.5109155801</v>
      </c>
      <c r="F121" s="20">
        <v>14867.6523077089</v>
      </c>
      <c r="G121" s="20">
        <v>14789.3571473053</v>
      </c>
      <c r="H121" s="20">
        <v>15032.224567547801</v>
      </c>
      <c r="I121" s="20">
        <v>14581.5778186682</v>
      </c>
    </row>
    <row r="122" spans="1:9" x14ac:dyDescent="0.25">
      <c r="A122" s="1" t="s">
        <v>35</v>
      </c>
      <c r="B122" s="23">
        <v>1987</v>
      </c>
      <c r="C122" s="20">
        <v>14525.5</v>
      </c>
      <c r="D122" s="20">
        <v>12773.1200103478</v>
      </c>
      <c r="E122" s="20">
        <v>12772.3584630797</v>
      </c>
      <c r="F122" s="20">
        <v>13984.964902507199</v>
      </c>
      <c r="G122" s="20">
        <v>13146.4084627623</v>
      </c>
      <c r="H122" s="20">
        <v>14654.645227098201</v>
      </c>
      <c r="I122" s="20">
        <v>12799.408584729999</v>
      </c>
    </row>
    <row r="123" spans="1:9" x14ac:dyDescent="0.25">
      <c r="A123" s="1" t="s">
        <v>35</v>
      </c>
      <c r="B123" s="23">
        <v>1988</v>
      </c>
      <c r="C123" s="20">
        <v>14119</v>
      </c>
      <c r="D123" s="20">
        <v>11478.608725548</v>
      </c>
      <c r="E123" s="20">
        <v>11477.1983227974</v>
      </c>
      <c r="F123" s="20">
        <v>13564.7166239337</v>
      </c>
      <c r="G123" s="20">
        <v>12159.933712453399</v>
      </c>
      <c r="H123" s="20">
        <v>14484.807747647699</v>
      </c>
      <c r="I123" s="20">
        <v>11487.022836780399</v>
      </c>
    </row>
    <row r="124" spans="1:9" x14ac:dyDescent="0.25">
      <c r="A124" s="1" t="s">
        <v>35</v>
      </c>
      <c r="B124" s="23">
        <v>1989</v>
      </c>
      <c r="C124" s="20">
        <v>13723.9</v>
      </c>
      <c r="D124" s="20">
        <v>10315.291656814201</v>
      </c>
      <c r="E124" s="20">
        <v>10313.371780286099</v>
      </c>
      <c r="F124" s="20">
        <v>13157.096808633099</v>
      </c>
      <c r="G124" s="20">
        <v>11247.4816456594</v>
      </c>
      <c r="H124" s="20">
        <v>14316.938570328</v>
      </c>
      <c r="I124" s="20">
        <v>10309.202396283799</v>
      </c>
    </row>
    <row r="125" spans="1:9" x14ac:dyDescent="0.25">
      <c r="A125" s="1" t="s">
        <v>35</v>
      </c>
      <c r="B125" s="23">
        <v>1990</v>
      </c>
      <c r="C125" s="20">
        <v>13339.8</v>
      </c>
      <c r="D125" s="20">
        <v>9269.8727266758306</v>
      </c>
      <c r="E125" s="20">
        <v>9267.5611666589994</v>
      </c>
      <c r="F125" s="20">
        <v>12761.7259712089</v>
      </c>
      <c r="G125" s="20">
        <v>10403.497778930099</v>
      </c>
      <c r="H125" s="20">
        <v>14151.014883841501</v>
      </c>
      <c r="I125" s="20">
        <v>9252.1496263806293</v>
      </c>
    </row>
    <row r="126" spans="1:9" x14ac:dyDescent="0.25">
      <c r="A126" s="1" t="s">
        <v>35</v>
      </c>
      <c r="B126" s="23">
        <v>1991</v>
      </c>
      <c r="C126" s="20">
        <v>13845.6</v>
      </c>
      <c r="D126" s="20">
        <v>11655.274403621401</v>
      </c>
      <c r="E126" s="20">
        <v>11661.915924630001</v>
      </c>
      <c r="F126" s="20">
        <v>14388.820481811999</v>
      </c>
      <c r="G126" s="20">
        <v>11860.590997359899</v>
      </c>
      <c r="H126" s="20">
        <v>14764.8473949173</v>
      </c>
      <c r="I126" s="20">
        <v>10291.688571287399</v>
      </c>
    </row>
    <row r="127" spans="1:9" x14ac:dyDescent="0.25">
      <c r="A127" s="1" t="s">
        <v>35</v>
      </c>
      <c r="B127" s="23">
        <v>1992</v>
      </c>
      <c r="C127" s="20">
        <v>14370.5</v>
      </c>
      <c r="D127" s="20">
        <v>14654.5077186217</v>
      </c>
      <c r="E127" s="20">
        <v>14674.8729884204</v>
      </c>
      <c r="F127" s="20">
        <v>16223.366284850499</v>
      </c>
      <c r="G127" s="20">
        <v>13521.7617954952</v>
      </c>
      <c r="H127" s="20">
        <v>15405.306289665699</v>
      </c>
      <c r="I127" s="20">
        <v>11448.026450670601</v>
      </c>
    </row>
    <row r="128" spans="1:9" x14ac:dyDescent="0.25">
      <c r="A128" s="1" t="s">
        <v>35</v>
      </c>
      <c r="B128" s="23">
        <v>1993</v>
      </c>
      <c r="C128" s="20">
        <v>14915.3</v>
      </c>
      <c r="D128" s="20">
        <v>13603.9240934646</v>
      </c>
      <c r="E128" s="20">
        <v>13623.126049848999</v>
      </c>
      <c r="F128" s="20">
        <v>15444.642264713601</v>
      </c>
      <c r="G128" s="20">
        <v>13781.008920149899</v>
      </c>
      <c r="H128" s="20">
        <v>15583.7221224024</v>
      </c>
      <c r="I128" s="20">
        <v>12734.286381429099</v>
      </c>
    </row>
    <row r="129" spans="1:9" x14ac:dyDescent="0.25">
      <c r="A129" s="1" t="s">
        <v>35</v>
      </c>
      <c r="B129" s="23">
        <v>1994</v>
      </c>
      <c r="C129" s="20">
        <v>15995.8</v>
      </c>
      <c r="D129" s="20">
        <v>14357.601616109499</v>
      </c>
      <c r="E129" s="20">
        <v>14408.167135956501</v>
      </c>
      <c r="F129" s="20">
        <v>15553.9249658017</v>
      </c>
      <c r="G129" s="20">
        <v>14970.713089021499</v>
      </c>
      <c r="H129" s="20">
        <v>16063.1816940605</v>
      </c>
      <c r="I129" s="20">
        <v>14449.361720180201</v>
      </c>
    </row>
    <row r="130" spans="1:9" x14ac:dyDescent="0.25">
      <c r="A130" s="1" t="s">
        <v>35</v>
      </c>
      <c r="B130" s="23">
        <v>1995</v>
      </c>
      <c r="C130" s="20">
        <v>17154.599999999999</v>
      </c>
      <c r="D130" s="20">
        <v>14865.826956929601</v>
      </c>
      <c r="E130" s="20">
        <v>14930.5781020836</v>
      </c>
      <c r="F130" s="20">
        <v>15653.4471448738</v>
      </c>
      <c r="G130" s="20">
        <v>16088.6417799763</v>
      </c>
      <c r="H130" s="20">
        <v>16598.455484669099</v>
      </c>
      <c r="I130" s="20">
        <v>16395.426321265</v>
      </c>
    </row>
    <row r="131" spans="1:9" x14ac:dyDescent="0.25">
      <c r="A131" s="1" t="s">
        <v>35</v>
      </c>
      <c r="B131" s="23">
        <v>1996</v>
      </c>
      <c r="C131" s="20">
        <v>18397.3</v>
      </c>
      <c r="D131" s="20">
        <v>18183.729621534399</v>
      </c>
      <c r="E131" s="20">
        <v>18232.6732499434</v>
      </c>
      <c r="F131" s="20">
        <v>17276.004949074701</v>
      </c>
      <c r="G131" s="20">
        <v>18292.078657548402</v>
      </c>
      <c r="H131" s="20">
        <v>17559.9556671469</v>
      </c>
      <c r="I131" s="20">
        <v>18603.590211227402</v>
      </c>
    </row>
    <row r="132" spans="1:9" x14ac:dyDescent="0.25">
      <c r="A132" s="1" t="s">
        <v>35</v>
      </c>
      <c r="B132" s="23">
        <v>1997</v>
      </c>
      <c r="C132" s="20">
        <v>19416.5</v>
      </c>
      <c r="D132" s="20">
        <v>18226.809802805801</v>
      </c>
      <c r="E132" s="20">
        <v>18357.071878520899</v>
      </c>
      <c r="F132" s="20">
        <v>18194.378863779199</v>
      </c>
      <c r="G132" s="20">
        <v>19065.583769760098</v>
      </c>
      <c r="H132" s="20">
        <v>18434.3892865134</v>
      </c>
      <c r="I132" s="20">
        <v>19797.616971900799</v>
      </c>
    </row>
    <row r="133" spans="1:9" x14ac:dyDescent="0.25">
      <c r="A133" s="1" t="s">
        <v>35</v>
      </c>
      <c r="B133" s="23">
        <v>1998</v>
      </c>
      <c r="C133" s="20">
        <v>20492.3</v>
      </c>
      <c r="D133" s="20">
        <v>20227.199423293099</v>
      </c>
      <c r="E133" s="20">
        <v>20411.3976900339</v>
      </c>
      <c r="F133" s="20">
        <v>20204.899207865899</v>
      </c>
      <c r="G133" s="20">
        <v>20628.968717135998</v>
      </c>
      <c r="H133" s="20">
        <v>19624.815967435501</v>
      </c>
      <c r="I133" s="20">
        <v>21068.279472719802</v>
      </c>
    </row>
    <row r="134" spans="1:9" x14ac:dyDescent="0.25">
      <c r="A134" s="1" t="s">
        <v>35</v>
      </c>
      <c r="B134" s="23">
        <v>1999</v>
      </c>
      <c r="C134" s="20">
        <v>21627.7</v>
      </c>
      <c r="D134" s="20">
        <v>23398.410749433599</v>
      </c>
      <c r="E134" s="20">
        <v>23494.046576592202</v>
      </c>
      <c r="F134" s="20">
        <v>23361.1785140674</v>
      </c>
      <c r="G134" s="20">
        <v>22585.689318247802</v>
      </c>
      <c r="H134" s="20">
        <v>21021.555921096598</v>
      </c>
      <c r="I134" s="20">
        <v>22420.496394622998</v>
      </c>
    </row>
    <row r="135" spans="1:9" x14ac:dyDescent="0.25">
      <c r="A135" s="1" t="s">
        <v>35</v>
      </c>
      <c r="B135" s="23">
        <v>2000</v>
      </c>
      <c r="C135" s="20">
        <v>21938.3</v>
      </c>
      <c r="D135" s="20">
        <v>20958.5854367309</v>
      </c>
      <c r="E135" s="20">
        <v>21076.511695230402</v>
      </c>
      <c r="F135" s="20">
        <v>23318.700200294799</v>
      </c>
      <c r="G135" s="20">
        <v>21710.288808460798</v>
      </c>
      <c r="H135" s="20">
        <v>21704.977261354699</v>
      </c>
      <c r="I135" s="20">
        <v>21771.433878100001</v>
      </c>
    </row>
    <row r="136" spans="1:9" x14ac:dyDescent="0.25">
      <c r="A136" s="1" t="s">
        <v>35</v>
      </c>
      <c r="B136" s="23">
        <v>2001</v>
      </c>
      <c r="C136" s="20">
        <v>22253.4</v>
      </c>
      <c r="D136" s="20">
        <v>22033.6052696064</v>
      </c>
      <c r="E136" s="20">
        <v>22077.201247555498</v>
      </c>
      <c r="F136" s="20">
        <v>26102.7104975535</v>
      </c>
      <c r="G136" s="20">
        <v>21849.136134469099</v>
      </c>
      <c r="H136" s="20">
        <v>22835.6338739368</v>
      </c>
      <c r="I136" s="20">
        <v>21141.161407209402</v>
      </c>
    </row>
    <row r="137" spans="1:9" x14ac:dyDescent="0.25">
      <c r="A137" s="1" t="s">
        <v>35</v>
      </c>
      <c r="B137" s="23">
        <v>2002</v>
      </c>
      <c r="C137" s="20">
        <v>24516.400000000001</v>
      </c>
      <c r="D137" s="20">
        <v>25736.969203807199</v>
      </c>
      <c r="E137" s="20">
        <v>25932.417593987801</v>
      </c>
      <c r="F137" s="20">
        <v>25582.6015451887</v>
      </c>
      <c r="G137" s="20">
        <v>25815.561939728101</v>
      </c>
      <c r="H137" s="20">
        <v>23304.5940828368</v>
      </c>
      <c r="I137" s="20">
        <v>26791.853807020801</v>
      </c>
    </row>
    <row r="138" spans="1:9" x14ac:dyDescent="0.25">
      <c r="A138" s="1" t="s">
        <v>35</v>
      </c>
      <c r="B138" s="23">
        <v>2003</v>
      </c>
      <c r="C138" s="20">
        <v>27009.5</v>
      </c>
      <c r="D138" s="20">
        <v>29646.118198701501</v>
      </c>
      <c r="E138" s="20">
        <v>29860.604451532199</v>
      </c>
      <c r="F138" s="20">
        <v>24562.752601597898</v>
      </c>
      <c r="G138" s="20">
        <v>30296.9493375821</v>
      </c>
      <c r="H138" s="20">
        <v>23568.266293545799</v>
      </c>
      <c r="I138" s="20">
        <v>33952.885396920203</v>
      </c>
    </row>
    <row r="139" spans="1:9" x14ac:dyDescent="0.25">
      <c r="A139" s="1" t="s">
        <v>35</v>
      </c>
      <c r="B139" s="23">
        <v>2004</v>
      </c>
      <c r="C139" s="20">
        <v>26530.2</v>
      </c>
      <c r="D139" s="20">
        <v>19024.414291458299</v>
      </c>
      <c r="E139" s="20">
        <v>19204.822528833502</v>
      </c>
      <c r="F139" s="20">
        <v>18909.357461649699</v>
      </c>
      <c r="G139" s="20">
        <v>25313.756739560002</v>
      </c>
      <c r="H139" s="20">
        <v>22354.851585815799</v>
      </c>
      <c r="I139" s="20">
        <v>30482.574416151499</v>
      </c>
    </row>
    <row r="140" spans="1:9" x14ac:dyDescent="0.25">
      <c r="A140" s="1" t="s">
        <v>35</v>
      </c>
      <c r="B140" s="23">
        <v>2005</v>
      </c>
      <c r="C140" s="20">
        <v>26059.3</v>
      </c>
      <c r="D140" s="20">
        <v>25541.772791011601</v>
      </c>
      <c r="E140" s="20">
        <v>25609.310191319899</v>
      </c>
      <c r="F140" s="20">
        <v>20805.547261684202</v>
      </c>
      <c r="G140" s="20">
        <v>26181.909613661199</v>
      </c>
      <c r="H140" s="20">
        <v>22524.290165322702</v>
      </c>
      <c r="I140" s="20">
        <v>27366.962547474599</v>
      </c>
    </row>
    <row r="141" spans="1:9" x14ac:dyDescent="0.25">
      <c r="A141" s="1" t="s">
        <v>35</v>
      </c>
      <c r="B141" s="23">
        <v>2006</v>
      </c>
      <c r="C141" s="20">
        <v>24240.2</v>
      </c>
      <c r="D141" s="20">
        <v>21297.455189110002</v>
      </c>
      <c r="E141" s="20">
        <v>21472.973483311001</v>
      </c>
      <c r="F141" s="20">
        <v>20803.1522844672</v>
      </c>
      <c r="G141" s="20">
        <v>23032.119176255001</v>
      </c>
      <c r="H141" s="20">
        <v>22383.5144666587</v>
      </c>
      <c r="I141" s="20">
        <v>24220.010888298199</v>
      </c>
    </row>
    <row r="142" spans="1:9" x14ac:dyDescent="0.25">
      <c r="A142" s="1" t="s">
        <v>35</v>
      </c>
      <c r="B142" s="23">
        <v>2007</v>
      </c>
      <c r="C142" s="20">
        <v>22548.1</v>
      </c>
      <c r="D142" s="20">
        <v>20846.117700232498</v>
      </c>
      <c r="E142" s="20">
        <v>20918.9508443993</v>
      </c>
      <c r="F142" s="20">
        <v>21570.9122342767</v>
      </c>
      <c r="G142" s="20">
        <v>21338.474965348101</v>
      </c>
      <c r="H142" s="20">
        <v>22547.2178844601</v>
      </c>
      <c r="I142" s="20">
        <v>21434.930033308101</v>
      </c>
    </row>
    <row r="143" spans="1:9" x14ac:dyDescent="0.25">
      <c r="A143" s="1" t="s">
        <v>35</v>
      </c>
      <c r="B143" s="23">
        <v>2008</v>
      </c>
      <c r="C143" s="20">
        <v>21947.7</v>
      </c>
      <c r="D143" s="20">
        <v>23809.8922817522</v>
      </c>
      <c r="E143" s="20">
        <v>23991.269776309899</v>
      </c>
      <c r="F143" s="20">
        <v>24219.949399274501</v>
      </c>
      <c r="G143" s="20">
        <v>21821.009643253299</v>
      </c>
      <c r="H143" s="20">
        <v>23271.8464519429</v>
      </c>
      <c r="I143" s="20">
        <v>20739.496425576199</v>
      </c>
    </row>
    <row r="144" spans="1:9" x14ac:dyDescent="0.25">
      <c r="A144" s="1" t="s">
        <v>35</v>
      </c>
      <c r="B144" s="23">
        <v>2009</v>
      </c>
      <c r="C144" s="20">
        <v>21363.200000000001</v>
      </c>
      <c r="D144" s="20">
        <v>20540.679718260199</v>
      </c>
      <c r="E144" s="20">
        <v>20591.273129727899</v>
      </c>
      <c r="F144" s="20">
        <v>23407.164950758401</v>
      </c>
      <c r="G144" s="20">
        <v>20539.920658607301</v>
      </c>
      <c r="H144" s="20">
        <v>23397.366451056401</v>
      </c>
      <c r="I144" s="20">
        <v>20066.625424860598</v>
      </c>
    </row>
    <row r="145" spans="1:9" x14ac:dyDescent="0.25">
      <c r="A145" s="1" t="s">
        <v>35</v>
      </c>
      <c r="B145" s="23">
        <v>2010</v>
      </c>
      <c r="C145" s="20">
        <v>21885.9</v>
      </c>
      <c r="D145" s="20">
        <v>22862.1205787996</v>
      </c>
      <c r="E145" s="20">
        <v>23018.124558498599</v>
      </c>
      <c r="F145" s="20">
        <v>24974.876629022099</v>
      </c>
      <c r="G145" s="20">
        <v>21895.612018095399</v>
      </c>
      <c r="H145" s="20">
        <v>24208.591831785299</v>
      </c>
      <c r="I145" s="20">
        <v>20745.294160878399</v>
      </c>
    </row>
    <row r="146" spans="1:9" x14ac:dyDescent="0.25">
      <c r="A146" s="1" t="s">
        <v>35</v>
      </c>
      <c r="B146" s="23">
        <v>2011</v>
      </c>
      <c r="C146" s="20">
        <v>22421.5</v>
      </c>
      <c r="D146" s="20">
        <v>22453.582954274301</v>
      </c>
      <c r="E146" s="20">
        <v>22546.7626413285</v>
      </c>
      <c r="F146" s="20">
        <v>25686.710351686001</v>
      </c>
      <c r="G146" s="20">
        <v>22371.575483000499</v>
      </c>
      <c r="H146" s="20">
        <v>24867.381836378099</v>
      </c>
      <c r="I146" s="20">
        <v>21446.915996557698</v>
      </c>
    </row>
    <row r="147" spans="1:9" x14ac:dyDescent="0.25">
      <c r="A147" s="1" t="s">
        <v>35</v>
      </c>
      <c r="B147" s="23">
        <v>2012</v>
      </c>
      <c r="C147" s="20">
        <v>23525.4</v>
      </c>
      <c r="D147" s="20">
        <v>26353.802825349601</v>
      </c>
      <c r="E147" s="20">
        <v>26577.486557706099</v>
      </c>
      <c r="F147" s="20">
        <v>28762.6698969067</v>
      </c>
      <c r="G147" s="20">
        <v>24866.7147030952</v>
      </c>
      <c r="H147" s="20">
        <v>26007.1719145475</v>
      </c>
      <c r="I147" s="20">
        <v>22895.2643997173</v>
      </c>
    </row>
    <row r="148" spans="1:9" x14ac:dyDescent="0.25">
      <c r="A148" s="1" t="s">
        <v>35</v>
      </c>
      <c r="B148" s="23">
        <v>2013</v>
      </c>
      <c r="C148" s="20">
        <v>24683.7</v>
      </c>
      <c r="D148" s="20">
        <v>27171.551506867199</v>
      </c>
      <c r="E148" s="20">
        <v>27306.881308190899</v>
      </c>
      <c r="F148" s="20">
        <v>30548.940134257398</v>
      </c>
      <c r="G148" s="20">
        <v>26161.569370344299</v>
      </c>
      <c r="H148" s="20">
        <v>26751.2915820997</v>
      </c>
      <c r="I148" s="20">
        <v>24441.422347954202</v>
      </c>
    </row>
    <row r="149" spans="1:9" x14ac:dyDescent="0.25">
      <c r="A149" s="1" t="s">
        <v>35</v>
      </c>
      <c r="B149" s="23">
        <v>2014</v>
      </c>
      <c r="C149" s="20">
        <v>26187.4</v>
      </c>
      <c r="D149" s="20">
        <v>29694.516021949399</v>
      </c>
      <c r="E149" s="20">
        <v>29952.559092628198</v>
      </c>
      <c r="F149" s="20">
        <v>30329.400069643001</v>
      </c>
      <c r="G149" s="20">
        <v>28530.956437453799</v>
      </c>
      <c r="H149" s="20">
        <v>26887.4131071886</v>
      </c>
      <c r="I149" s="20">
        <v>27340.525012467999</v>
      </c>
    </row>
    <row r="150" spans="1:9" x14ac:dyDescent="0.25">
      <c r="A150" s="1" t="s">
        <v>35</v>
      </c>
      <c r="B150" s="23">
        <v>2015</v>
      </c>
      <c r="C150" s="20">
        <v>27782.799999999999</v>
      </c>
      <c r="D150" s="20">
        <v>31107.9397735848</v>
      </c>
      <c r="E150" s="20">
        <v>31385.007087582901</v>
      </c>
      <c r="F150" s="20">
        <v>29438.349098287301</v>
      </c>
      <c r="G150" s="20">
        <v>30326.4442595578</v>
      </c>
      <c r="H150" s="20">
        <v>26742.2435696102</v>
      </c>
      <c r="I150" s="20">
        <v>30583.502764926299</v>
      </c>
    </row>
    <row r="151" spans="1:9" x14ac:dyDescent="0.25">
      <c r="A151" s="1" t="s">
        <v>35</v>
      </c>
      <c r="B151" s="23">
        <v>2016</v>
      </c>
      <c r="C151" s="20">
        <v>27907.9</v>
      </c>
      <c r="D151" s="20">
        <v>24378.8218824336</v>
      </c>
      <c r="E151" s="20">
        <v>24791.4632810843</v>
      </c>
      <c r="F151" s="20">
        <v>24927.102568971299</v>
      </c>
      <c r="G151" s="20">
        <v>27685.610676320099</v>
      </c>
      <c r="H151" s="20">
        <v>25532.894766948899</v>
      </c>
      <c r="I151" s="20">
        <v>29590.5450822563</v>
      </c>
    </row>
    <row r="152" spans="1:9" x14ac:dyDescent="0.25">
      <c r="A152" s="1" t="s">
        <v>35</v>
      </c>
      <c r="B152" s="23">
        <v>2017</v>
      </c>
      <c r="C152" s="20">
        <v>28033.5</v>
      </c>
      <c r="D152" s="20">
        <v>28922.4112711423</v>
      </c>
      <c r="E152" s="20">
        <v>29314.187316097199</v>
      </c>
      <c r="F152" s="20">
        <v>27479.215793167201</v>
      </c>
      <c r="G152" s="20">
        <v>27984.125365284501</v>
      </c>
      <c r="H152" s="20">
        <v>25126.5878281527</v>
      </c>
      <c r="I152" s="20">
        <v>28629.8258572655</v>
      </c>
    </row>
    <row r="153" spans="1:9" x14ac:dyDescent="0.25">
      <c r="A153" s="1" t="s">
        <v>35</v>
      </c>
      <c r="B153" s="23">
        <v>2018</v>
      </c>
      <c r="C153" s="20">
        <v>27932.5</v>
      </c>
      <c r="D153" s="20">
        <v>24208.848158184999</v>
      </c>
      <c r="E153" s="20">
        <v>24617.338039688198</v>
      </c>
      <c r="F153" s="20">
        <v>23578.321340199</v>
      </c>
      <c r="G153" s="20">
        <v>25862.2910330622</v>
      </c>
      <c r="H153" s="20">
        <v>23804.4468442746</v>
      </c>
      <c r="I153" s="20">
        <v>27792.628243350799</v>
      </c>
    </row>
    <row r="154" spans="1:9" x14ac:dyDescent="0.25">
      <c r="A154" s="1" t="s">
        <v>35</v>
      </c>
      <c r="B154" s="23">
        <v>2019</v>
      </c>
      <c r="C154" s="20">
        <v>27831.9</v>
      </c>
      <c r="D154" s="20">
        <v>25172.034303124201</v>
      </c>
      <c r="E154" s="20">
        <v>25172.429650853301</v>
      </c>
      <c r="F154" s="20">
        <v>22314.4964667811</v>
      </c>
      <c r="G154" s="20">
        <v>25518.071102674199</v>
      </c>
      <c r="H154" s="20">
        <v>22966.772335382699</v>
      </c>
      <c r="I154" s="20">
        <v>26979.912086230001</v>
      </c>
    </row>
    <row r="155" spans="1:9" x14ac:dyDescent="0.25">
      <c r="A155" s="1" t="s">
        <v>35</v>
      </c>
      <c r="B155" s="23">
        <v>2020</v>
      </c>
      <c r="C155" s="20">
        <v>27831.9</v>
      </c>
      <c r="D155" s="20">
        <v>23454.720186043101</v>
      </c>
      <c r="E155" s="20">
        <v>22026.311848605299</v>
      </c>
      <c r="F155" s="20">
        <v>20449.674692452001</v>
      </c>
      <c r="G155" s="20">
        <v>22956.258397958602</v>
      </c>
      <c r="H155" s="20">
        <v>22032.526995357301</v>
      </c>
      <c r="I155" s="20">
        <v>24716.723999419501</v>
      </c>
    </row>
    <row r="156" spans="1:9" x14ac:dyDescent="0.25">
      <c r="A156" s="1" t="s">
        <v>35</v>
      </c>
      <c r="B156" s="23">
        <v>2021</v>
      </c>
      <c r="C156" s="20">
        <v>27831.9</v>
      </c>
      <c r="D156" s="20">
        <v>23454.720186043101</v>
      </c>
      <c r="E156" s="20">
        <v>19798.727202201298</v>
      </c>
      <c r="F156" s="20">
        <v>18849.728442206</v>
      </c>
      <c r="G156" s="20">
        <v>21214.300909210298</v>
      </c>
      <c r="H156" s="20">
        <v>21312.8967216563</v>
      </c>
      <c r="I156" s="20">
        <v>22643.381613362501</v>
      </c>
    </row>
    <row r="157" spans="1:9" x14ac:dyDescent="0.25">
      <c r="A157" s="8" t="s">
        <v>35</v>
      </c>
      <c r="B157" s="24">
        <v>2022</v>
      </c>
      <c r="C157" s="21">
        <v>27831.9</v>
      </c>
      <c r="D157" s="21">
        <v>23454.720186043101</v>
      </c>
      <c r="E157" s="21">
        <v>19798.727202201298</v>
      </c>
      <c r="F157" s="21">
        <v>18849.728442206</v>
      </c>
      <c r="G157" s="21">
        <v>21214.300909210298</v>
      </c>
      <c r="H157" s="21">
        <v>21312.8967216563</v>
      </c>
      <c r="I157" s="21">
        <v>22643.381613362501</v>
      </c>
    </row>
    <row r="158" spans="1:9" x14ac:dyDescent="0.25">
      <c r="A158" s="1" t="s">
        <v>36</v>
      </c>
      <c r="B158" s="23">
        <v>1984</v>
      </c>
      <c r="C158" s="20">
        <v>4460.4799999999996</v>
      </c>
      <c r="D158" s="20">
        <v>4119.9650570573403</v>
      </c>
      <c r="E158" s="20">
        <v>4121.5931256077101</v>
      </c>
      <c r="F158" s="20">
        <v>4492.4804929842903</v>
      </c>
      <c r="G158" s="20">
        <v>4187.7666446498597</v>
      </c>
      <c r="H158" s="20">
        <v>4779.2922301332901</v>
      </c>
      <c r="I158" s="20">
        <v>4122.4883552030797</v>
      </c>
    </row>
    <row r="159" spans="1:9" x14ac:dyDescent="0.25">
      <c r="A159" s="1" t="s">
        <v>36</v>
      </c>
      <c r="B159" s="23">
        <v>1985</v>
      </c>
      <c r="C159" s="20">
        <v>4555.7299999999996</v>
      </c>
      <c r="D159" s="20">
        <v>4342.8134201125104</v>
      </c>
      <c r="E159" s="20">
        <v>4348.3830889934698</v>
      </c>
      <c r="F159" s="20">
        <v>4644.3763708711804</v>
      </c>
      <c r="G159" s="20">
        <v>4361.6123939643903</v>
      </c>
      <c r="H159" s="20">
        <v>4856.4676852482098</v>
      </c>
      <c r="I159" s="20">
        <v>4267.3147793246599</v>
      </c>
    </row>
    <row r="160" spans="1:9" x14ac:dyDescent="0.25">
      <c r="A160" s="1" t="s">
        <v>36</v>
      </c>
      <c r="B160" s="23">
        <v>1986</v>
      </c>
      <c r="C160" s="20">
        <v>4653.0200000000004</v>
      </c>
      <c r="D160" s="20">
        <v>4577.7156215446003</v>
      </c>
      <c r="E160" s="20">
        <v>4587.6521316878998</v>
      </c>
      <c r="F160" s="20">
        <v>4801.4080212461504</v>
      </c>
      <c r="G160" s="20">
        <v>4542.6749600500498</v>
      </c>
      <c r="H160" s="20">
        <v>4934.8893606370402</v>
      </c>
      <c r="I160" s="20">
        <v>4417.2290754586302</v>
      </c>
    </row>
    <row r="161" spans="1:9" x14ac:dyDescent="0.25">
      <c r="A161" s="1" t="s">
        <v>36</v>
      </c>
      <c r="B161" s="23">
        <v>1987</v>
      </c>
      <c r="C161" s="20">
        <v>4752.38</v>
      </c>
      <c r="D161" s="20">
        <v>4825.3236518714102</v>
      </c>
      <c r="E161" s="20">
        <v>4840.0869129155399</v>
      </c>
      <c r="F161" s="20">
        <v>4963.7490904214801</v>
      </c>
      <c r="G161" s="20">
        <v>4731.25393288541</v>
      </c>
      <c r="H161" s="20">
        <v>5014.5773801198502</v>
      </c>
      <c r="I161" s="20">
        <v>4572.4099847551097</v>
      </c>
    </row>
    <row r="162" spans="1:9" x14ac:dyDescent="0.25">
      <c r="A162" s="1" t="s">
        <v>36</v>
      </c>
      <c r="B162" s="23">
        <v>1988</v>
      </c>
      <c r="C162" s="20">
        <v>4874.91</v>
      </c>
      <c r="D162" s="20">
        <v>5388.6800202322102</v>
      </c>
      <c r="E162" s="20">
        <v>5430.0162846467101</v>
      </c>
      <c r="F162" s="20">
        <v>5229.9463652558497</v>
      </c>
      <c r="G162" s="20">
        <v>5014.0473521274998</v>
      </c>
      <c r="H162" s="20">
        <v>5130.1269954141599</v>
      </c>
      <c r="I162" s="20">
        <v>4720.8120814046097</v>
      </c>
    </row>
    <row r="163" spans="1:9" x14ac:dyDescent="0.25">
      <c r="A163" s="1" t="s">
        <v>36</v>
      </c>
      <c r="B163" s="23">
        <v>1989</v>
      </c>
      <c r="C163" s="20">
        <v>5000.59</v>
      </c>
      <c r="D163" s="20">
        <v>6017.8082249856898</v>
      </c>
      <c r="E163" s="20">
        <v>6091.8486345459896</v>
      </c>
      <c r="F163" s="20">
        <v>5510.4193393325404</v>
      </c>
      <c r="G163" s="20">
        <v>5313.7437148812096</v>
      </c>
      <c r="H163" s="20">
        <v>5248.3391907391597</v>
      </c>
      <c r="I163" s="20">
        <v>4874.0307151458001</v>
      </c>
    </row>
    <row r="164" spans="1:9" x14ac:dyDescent="0.25">
      <c r="A164" s="1" t="s">
        <v>36</v>
      </c>
      <c r="B164" s="23">
        <v>1990</v>
      </c>
      <c r="C164" s="20">
        <v>5129.51</v>
      </c>
      <c r="D164" s="20">
        <v>6720.38712574085</v>
      </c>
      <c r="E164" s="20">
        <v>6834.3477884494796</v>
      </c>
      <c r="F164" s="20">
        <v>5805.9335937003798</v>
      </c>
      <c r="G164" s="20">
        <v>5631.3533328437297</v>
      </c>
      <c r="H164" s="20">
        <v>5369.27531924088</v>
      </c>
      <c r="I164" s="20">
        <v>5032.2222114624801</v>
      </c>
    </row>
    <row r="165" spans="1:9" x14ac:dyDescent="0.25">
      <c r="A165" s="1" t="s">
        <v>36</v>
      </c>
      <c r="B165" s="23">
        <v>1991</v>
      </c>
      <c r="C165" s="20">
        <v>5261.76</v>
      </c>
      <c r="D165" s="20">
        <v>7504.9920886986502</v>
      </c>
      <c r="E165" s="20">
        <v>7667.3457427369704</v>
      </c>
      <c r="F165" s="20">
        <v>6117.2957661951104</v>
      </c>
      <c r="G165" s="20">
        <v>5967.9469054030496</v>
      </c>
      <c r="H165" s="20">
        <v>5492.9981478100799</v>
      </c>
      <c r="I165" s="20">
        <v>5195.5479695369104</v>
      </c>
    </row>
    <row r="166" spans="1:9" x14ac:dyDescent="0.25">
      <c r="A166" s="1" t="s">
        <v>36</v>
      </c>
      <c r="B166" s="23">
        <v>1992</v>
      </c>
      <c r="C166" s="20">
        <v>5397.42</v>
      </c>
      <c r="D166" s="20">
        <v>8381.1996537655104</v>
      </c>
      <c r="E166" s="20">
        <v>8601.8728572787695</v>
      </c>
      <c r="F166" s="20">
        <v>6445.3557532438699</v>
      </c>
      <c r="G166" s="20">
        <v>6324.6591290914803</v>
      </c>
      <c r="H166" s="20">
        <v>5619.5718896588196</v>
      </c>
      <c r="I166" s="20">
        <v>5364.1746269217601</v>
      </c>
    </row>
    <row r="167" spans="1:9" x14ac:dyDescent="0.25">
      <c r="A167" s="1" t="s">
        <v>36</v>
      </c>
      <c r="B167" s="23">
        <v>1993</v>
      </c>
      <c r="C167" s="20">
        <v>5536.58</v>
      </c>
      <c r="D167" s="20">
        <v>7868.7986810146404</v>
      </c>
      <c r="E167" s="20">
        <v>8074.3510288770503</v>
      </c>
      <c r="F167" s="20">
        <v>6349.5360188352197</v>
      </c>
      <c r="G167" s="20">
        <v>6360.3368166642404</v>
      </c>
      <c r="H167" s="20">
        <v>5684.52469326747</v>
      </c>
      <c r="I167" s="20">
        <v>5538.2742295565604</v>
      </c>
    </row>
    <row r="168" spans="1:9" x14ac:dyDescent="0.25">
      <c r="A168" s="1" t="s">
        <v>36</v>
      </c>
      <c r="B168" s="23">
        <v>1994</v>
      </c>
      <c r="C168" s="20">
        <v>5679.32</v>
      </c>
      <c r="D168" s="20">
        <v>7315.4065159690999</v>
      </c>
      <c r="E168" s="20">
        <v>7499.4834096696004</v>
      </c>
      <c r="F168" s="20">
        <v>6246.2204257385602</v>
      </c>
      <c r="G168" s="20">
        <v>6340.0962318044003</v>
      </c>
      <c r="H168" s="20">
        <v>5748.6471424101401</v>
      </c>
      <c r="I168" s="20">
        <v>5718.0244073022996</v>
      </c>
    </row>
    <row r="169" spans="1:9" x14ac:dyDescent="0.25">
      <c r="A169" s="1" t="s">
        <v>36</v>
      </c>
      <c r="B169" s="23">
        <v>1995</v>
      </c>
      <c r="C169" s="20">
        <v>5825.75</v>
      </c>
      <c r="D169" s="20">
        <v>6734.9466922850097</v>
      </c>
      <c r="E169" s="20">
        <v>6891.9370071058001</v>
      </c>
      <c r="F169" s="20">
        <v>6142.9261801928496</v>
      </c>
      <c r="G169" s="20">
        <v>6291.1156086643496</v>
      </c>
      <c r="H169" s="20">
        <v>5818.64854588651</v>
      </c>
      <c r="I169" s="20">
        <v>5903.6085551730903</v>
      </c>
    </row>
    <row r="170" spans="1:9" x14ac:dyDescent="0.25">
      <c r="A170" s="1" t="s">
        <v>36</v>
      </c>
      <c r="B170" s="23">
        <v>1996</v>
      </c>
      <c r="C170" s="20">
        <v>5975.95</v>
      </c>
      <c r="D170" s="20">
        <v>6686.8962316603302</v>
      </c>
      <c r="E170" s="20">
        <v>6832.28446573769</v>
      </c>
      <c r="F170" s="20">
        <v>6264.0534438198301</v>
      </c>
      <c r="G170" s="20">
        <v>6381.5575355049996</v>
      </c>
      <c r="H170" s="20">
        <v>5938.2862492142503</v>
      </c>
      <c r="I170" s="20">
        <v>6095.2160204499796</v>
      </c>
    </row>
    <row r="171" spans="1:9" x14ac:dyDescent="0.25">
      <c r="A171" s="1" t="s">
        <v>36</v>
      </c>
      <c r="B171" s="23">
        <v>1997</v>
      </c>
      <c r="C171" s="20">
        <v>6130.02</v>
      </c>
      <c r="D171" s="20">
        <v>6642.6475865751499</v>
      </c>
      <c r="E171" s="20">
        <v>6763.6731752096903</v>
      </c>
      <c r="F171" s="20">
        <v>6359.0273845771299</v>
      </c>
      <c r="G171" s="20">
        <v>6471.5972437070704</v>
      </c>
      <c r="H171" s="20">
        <v>6062.8788689301</v>
      </c>
      <c r="I171" s="20">
        <v>6293.0422958675999</v>
      </c>
    </row>
    <row r="172" spans="1:9" x14ac:dyDescent="0.25">
      <c r="A172" s="1" t="s">
        <v>36</v>
      </c>
      <c r="B172" s="23">
        <v>1998</v>
      </c>
      <c r="C172" s="20">
        <v>6288.06</v>
      </c>
      <c r="D172" s="20">
        <v>6848.0245403132103</v>
      </c>
      <c r="E172" s="20">
        <v>6945.2119476728403</v>
      </c>
      <c r="F172" s="20">
        <v>6576.1767726302896</v>
      </c>
      <c r="G172" s="20">
        <v>6646.7429157787401</v>
      </c>
      <c r="H172" s="20">
        <v>6218.6126702326901</v>
      </c>
      <c r="I172" s="20">
        <v>6497.2892190709999</v>
      </c>
    </row>
    <row r="173" spans="1:9" x14ac:dyDescent="0.25">
      <c r="A173" s="1" t="s">
        <v>36</v>
      </c>
      <c r="B173" s="23">
        <v>1999</v>
      </c>
      <c r="C173" s="20">
        <v>6450.18</v>
      </c>
      <c r="D173" s="20">
        <v>7159.6539938958003</v>
      </c>
      <c r="E173" s="20">
        <v>7216.0190750250804</v>
      </c>
      <c r="F173" s="20">
        <v>6890.6171296189596</v>
      </c>
      <c r="G173" s="20">
        <v>6852.6520607563098</v>
      </c>
      <c r="H173" s="20">
        <v>6390.8425337841099</v>
      </c>
      <c r="I173" s="20">
        <v>6708.1651785460099</v>
      </c>
    </row>
    <row r="174" spans="1:9" x14ac:dyDescent="0.25">
      <c r="A174" s="1" t="s">
        <v>36</v>
      </c>
      <c r="B174" s="23">
        <v>2000</v>
      </c>
      <c r="C174" s="20">
        <v>6547.76</v>
      </c>
      <c r="D174" s="20">
        <v>7707.5746298542399</v>
      </c>
      <c r="E174" s="20">
        <v>7815.6272482948298</v>
      </c>
      <c r="F174" s="20">
        <v>6952.03508074814</v>
      </c>
      <c r="G174" s="20">
        <v>7041.54351279195</v>
      </c>
      <c r="H174" s="20">
        <v>6482.8073827582302</v>
      </c>
      <c r="I174" s="20">
        <v>6900.2695104927598</v>
      </c>
    </row>
    <row r="175" spans="1:9" x14ac:dyDescent="0.25">
      <c r="A175" s="1" t="s">
        <v>36</v>
      </c>
      <c r="B175" s="23">
        <v>2001</v>
      </c>
      <c r="C175" s="20">
        <v>6646.82</v>
      </c>
      <c r="D175" s="20">
        <v>8800.7543314558407</v>
      </c>
      <c r="E175" s="20">
        <v>8965.7768308099894</v>
      </c>
      <c r="F175" s="20">
        <v>7257.7881394400902</v>
      </c>
      <c r="G175" s="20">
        <v>7344.1790691739297</v>
      </c>
      <c r="H175" s="20">
        <v>6613.1003534540796</v>
      </c>
      <c r="I175" s="20">
        <v>7097.8752088147403</v>
      </c>
    </row>
    <row r="176" spans="1:9" x14ac:dyDescent="0.25">
      <c r="A176" s="1" t="s">
        <v>36</v>
      </c>
      <c r="B176" s="23">
        <v>2002</v>
      </c>
      <c r="C176" s="20">
        <v>6747.38</v>
      </c>
      <c r="D176" s="20">
        <v>7923.7348286119404</v>
      </c>
      <c r="E176" s="20">
        <v>8055.8463142487199</v>
      </c>
      <c r="F176" s="20">
        <v>7096.2980167919904</v>
      </c>
      <c r="G176" s="20">
        <v>7266.0110667994404</v>
      </c>
      <c r="H176" s="20">
        <v>6655.5196137969597</v>
      </c>
      <c r="I176" s="20">
        <v>7301.1398182777803</v>
      </c>
    </row>
    <row r="177" spans="1:9" x14ac:dyDescent="0.25">
      <c r="A177" s="1" t="s">
        <v>36</v>
      </c>
      <c r="B177" s="23">
        <v>2003</v>
      </c>
      <c r="C177" s="20">
        <v>6849.46</v>
      </c>
      <c r="D177" s="20">
        <v>7103.5234988989796</v>
      </c>
      <c r="E177" s="20">
        <v>7193.6510485362196</v>
      </c>
      <c r="F177" s="20">
        <v>6898.9536712294002</v>
      </c>
      <c r="G177" s="20">
        <v>7175.0375855307102</v>
      </c>
      <c r="H177" s="20">
        <v>6680.8685233995702</v>
      </c>
      <c r="I177" s="20">
        <v>7510.2253953183899</v>
      </c>
    </row>
    <row r="178" spans="1:9" x14ac:dyDescent="0.25">
      <c r="A178" s="1" t="s">
        <v>36</v>
      </c>
      <c r="B178" s="23">
        <v>2004</v>
      </c>
      <c r="C178" s="20">
        <v>6861.74</v>
      </c>
      <c r="D178" s="20">
        <v>6066.2998188238398</v>
      </c>
      <c r="E178" s="20">
        <v>6124.6720539238604</v>
      </c>
      <c r="F178" s="20">
        <v>6331.3475364075402</v>
      </c>
      <c r="G178" s="20">
        <v>6801.8301862769904</v>
      </c>
      <c r="H178" s="20">
        <v>6593.9115792520597</v>
      </c>
      <c r="I178" s="20">
        <v>7262.0042014082701</v>
      </c>
    </row>
    <row r="179" spans="1:9" x14ac:dyDescent="0.25">
      <c r="A179" s="1" t="s">
        <v>36</v>
      </c>
      <c r="B179" s="23">
        <v>2005</v>
      </c>
      <c r="C179" s="20">
        <v>6874.03</v>
      </c>
      <c r="D179" s="20">
        <v>6555.4453565219001</v>
      </c>
      <c r="E179" s="20">
        <v>6579.7355658876604</v>
      </c>
      <c r="F179" s="20">
        <v>6548.4949539791596</v>
      </c>
      <c r="G179" s="20">
        <v>6828.6126450985903</v>
      </c>
      <c r="H179" s="20">
        <v>6625.09003393074</v>
      </c>
      <c r="I179" s="20">
        <v>7021.98699044979</v>
      </c>
    </row>
    <row r="180" spans="1:9" x14ac:dyDescent="0.25">
      <c r="A180" s="1" t="s">
        <v>36</v>
      </c>
      <c r="B180" s="23">
        <v>2006</v>
      </c>
      <c r="C180" s="20">
        <v>6934.57</v>
      </c>
      <c r="D180" s="20">
        <v>6946.66023867487</v>
      </c>
      <c r="E180" s="20">
        <v>6987.4687991493402</v>
      </c>
      <c r="F180" s="20">
        <v>6740.2076918492903</v>
      </c>
      <c r="G180" s="20">
        <v>7130.6395753390098</v>
      </c>
      <c r="H180" s="20">
        <v>6665.8255773300598</v>
      </c>
      <c r="I180" s="20">
        <v>7377.3376122302498</v>
      </c>
    </row>
    <row r="181" spans="1:9" x14ac:dyDescent="0.25">
      <c r="A181" s="1" t="s">
        <v>36</v>
      </c>
      <c r="B181" s="23">
        <v>2007</v>
      </c>
      <c r="C181" s="20">
        <v>6995.63</v>
      </c>
      <c r="D181" s="20">
        <v>7756.3671099602498</v>
      </c>
      <c r="E181" s="20">
        <v>7791.7092140120803</v>
      </c>
      <c r="F181" s="20">
        <v>7019.73637971874</v>
      </c>
      <c r="G181" s="20">
        <v>7566.40232669343</v>
      </c>
      <c r="H181" s="20">
        <v>6733.9426608337099</v>
      </c>
      <c r="I181" s="20">
        <v>7750.6709025305199</v>
      </c>
    </row>
    <row r="182" spans="1:9" x14ac:dyDescent="0.25">
      <c r="A182" s="1" t="s">
        <v>36</v>
      </c>
      <c r="B182" s="23">
        <v>2008</v>
      </c>
      <c r="C182" s="20">
        <v>6780.35</v>
      </c>
      <c r="D182" s="20">
        <v>7427.9283767929301</v>
      </c>
      <c r="E182" s="20">
        <v>7468.7555937775996</v>
      </c>
      <c r="F182" s="20">
        <v>6998.6159650851996</v>
      </c>
      <c r="G182" s="20">
        <v>7186.9539464544696</v>
      </c>
      <c r="H182" s="20">
        <v>6671.21284756152</v>
      </c>
      <c r="I182" s="20">
        <v>7077.7970053100198</v>
      </c>
    </row>
    <row r="183" spans="1:9" x14ac:dyDescent="0.25">
      <c r="A183" s="1" t="s">
        <v>36</v>
      </c>
      <c r="B183" s="23">
        <v>2009</v>
      </c>
      <c r="C183" s="20">
        <v>6571.69</v>
      </c>
      <c r="D183" s="20">
        <v>6517.1239497797196</v>
      </c>
      <c r="E183" s="20">
        <v>6541.4621421571101</v>
      </c>
      <c r="F183" s="20">
        <v>6681.6505185096103</v>
      </c>
      <c r="G183" s="20">
        <v>6642.7431343973003</v>
      </c>
      <c r="H183" s="20">
        <v>6559.5146141023497</v>
      </c>
      <c r="I183" s="20">
        <v>6463.33860363233</v>
      </c>
    </row>
    <row r="184" spans="1:9" x14ac:dyDescent="0.25">
      <c r="A184" s="1" t="s">
        <v>36</v>
      </c>
      <c r="B184" s="23">
        <v>2010</v>
      </c>
      <c r="C184" s="20">
        <v>6498.9</v>
      </c>
      <c r="D184" s="20">
        <v>6869.8162343003196</v>
      </c>
      <c r="E184" s="20">
        <v>6897.9854371743304</v>
      </c>
      <c r="F184" s="20">
        <v>6759.6531879983504</v>
      </c>
      <c r="G184" s="20">
        <v>6778.7578086543299</v>
      </c>
      <c r="H184" s="20">
        <v>6556.1327535642304</v>
      </c>
      <c r="I184" s="20">
        <v>6590.9100007674497</v>
      </c>
    </row>
    <row r="185" spans="1:9" x14ac:dyDescent="0.25">
      <c r="A185" s="1" t="s">
        <v>36</v>
      </c>
      <c r="B185" s="23">
        <v>2011</v>
      </c>
      <c r="C185" s="20">
        <v>6426.9</v>
      </c>
      <c r="D185" s="20">
        <v>6974.4171796661503</v>
      </c>
      <c r="E185" s="20">
        <v>6991.5995222976699</v>
      </c>
      <c r="F185" s="20">
        <v>6770.92866647144</v>
      </c>
      <c r="G185" s="20">
        <v>6827.3223023259998</v>
      </c>
      <c r="H185" s="20">
        <v>6539.9263571586298</v>
      </c>
      <c r="I185" s="20">
        <v>6720.9993630541803</v>
      </c>
    </row>
    <row r="186" spans="1:9" x14ac:dyDescent="0.25">
      <c r="A186" s="1" t="s">
        <v>36</v>
      </c>
      <c r="B186" s="23">
        <v>2012</v>
      </c>
      <c r="C186" s="20">
        <v>6236.24</v>
      </c>
      <c r="D186" s="20">
        <v>7208.3915413810701</v>
      </c>
      <c r="E186" s="20">
        <v>7239.0172705749901</v>
      </c>
      <c r="F186" s="20">
        <v>6777.8157804155098</v>
      </c>
      <c r="G186" s="20">
        <v>6759.4813192252604</v>
      </c>
      <c r="H186" s="20">
        <v>6491.3118752548298</v>
      </c>
      <c r="I186" s="20">
        <v>6587.3827640855798</v>
      </c>
    </row>
    <row r="187" spans="1:9" x14ac:dyDescent="0.25">
      <c r="A187" s="1" t="s">
        <v>36</v>
      </c>
      <c r="B187" s="23">
        <v>2013</v>
      </c>
      <c r="C187" s="20">
        <v>6051.22</v>
      </c>
      <c r="D187" s="20">
        <v>7190.7322990307703</v>
      </c>
      <c r="E187" s="20">
        <v>7219.8755076012803</v>
      </c>
      <c r="F187" s="20">
        <v>6700.7330346844401</v>
      </c>
      <c r="G187" s="20">
        <v>6593.0449510232302</v>
      </c>
      <c r="H187" s="20">
        <v>6416.41047580349</v>
      </c>
      <c r="I187" s="20">
        <v>6456.4225253627601</v>
      </c>
    </row>
    <row r="188" spans="1:9" x14ac:dyDescent="0.25">
      <c r="A188" s="1" t="s">
        <v>36</v>
      </c>
      <c r="B188" s="23">
        <v>2014</v>
      </c>
      <c r="C188" s="20">
        <v>5741.72</v>
      </c>
      <c r="D188" s="20">
        <v>5993.3006971136801</v>
      </c>
      <c r="E188" s="20">
        <v>6017.0187704339996</v>
      </c>
      <c r="F188" s="20">
        <v>6174.1388794253699</v>
      </c>
      <c r="G188" s="20">
        <v>5819.3171130268101</v>
      </c>
      <c r="H188" s="20">
        <v>6198.8621252744697</v>
      </c>
      <c r="I188" s="20">
        <v>5696.3341153259498</v>
      </c>
    </row>
    <row r="189" spans="1:9" x14ac:dyDescent="0.25">
      <c r="A189" s="1" t="s">
        <v>36</v>
      </c>
      <c r="B189" s="23">
        <v>2015</v>
      </c>
      <c r="C189" s="20">
        <v>5448.06</v>
      </c>
      <c r="D189" s="20">
        <v>4952.8138479077297</v>
      </c>
      <c r="E189" s="20">
        <v>4968.67658862182</v>
      </c>
      <c r="F189" s="20">
        <v>5662.8077760619799</v>
      </c>
      <c r="G189" s="20">
        <v>5109.5698009570797</v>
      </c>
      <c r="H189" s="20">
        <v>5974.2248241986699</v>
      </c>
      <c r="I189" s="20">
        <v>5025.7278277498099</v>
      </c>
    </row>
    <row r="190" spans="1:9" x14ac:dyDescent="0.25">
      <c r="A190" s="1" t="s">
        <v>36</v>
      </c>
      <c r="B190" s="23">
        <v>2016</v>
      </c>
      <c r="C190" s="20">
        <v>5424.94</v>
      </c>
      <c r="D190" s="20">
        <v>4777.0652821064796</v>
      </c>
      <c r="E190" s="20">
        <v>4822.9786742613096</v>
      </c>
      <c r="F190" s="20">
        <v>5430.14245315886</v>
      </c>
      <c r="G190" s="20">
        <v>5085.43044584169</v>
      </c>
      <c r="H190" s="20">
        <v>5880.1517992405097</v>
      </c>
      <c r="I190" s="20">
        <v>5090.6868943251902</v>
      </c>
    </row>
    <row r="191" spans="1:9" x14ac:dyDescent="0.25">
      <c r="A191" s="1" t="s">
        <v>36</v>
      </c>
      <c r="B191" s="23">
        <v>2017</v>
      </c>
      <c r="C191" s="20">
        <v>5401.93</v>
      </c>
      <c r="D191" s="20">
        <v>4997.55227013478</v>
      </c>
      <c r="E191" s="20">
        <v>5063.7571966127898</v>
      </c>
      <c r="F191" s="20">
        <v>5515.0514647195496</v>
      </c>
      <c r="G191" s="20">
        <v>5156.9696049418098</v>
      </c>
      <c r="H191" s="20">
        <v>5828.0007796996397</v>
      </c>
      <c r="I191" s="20">
        <v>5156.4855766686796</v>
      </c>
    </row>
    <row r="192" spans="1:9" x14ac:dyDescent="0.25">
      <c r="A192" s="1" t="s">
        <v>36</v>
      </c>
      <c r="B192" s="23">
        <v>2018</v>
      </c>
      <c r="C192" s="20">
        <v>5478.7</v>
      </c>
      <c r="D192" s="20">
        <v>5129.4236400063601</v>
      </c>
      <c r="E192" s="20">
        <v>5284.7903308464201</v>
      </c>
      <c r="F192" s="20">
        <v>5534.21550496899</v>
      </c>
      <c r="G192" s="20">
        <v>5440.0866785683302</v>
      </c>
      <c r="H192" s="20">
        <v>5836.26384964101</v>
      </c>
      <c r="I192" s="20">
        <v>5562.10207591161</v>
      </c>
    </row>
    <row r="193" spans="1:9" x14ac:dyDescent="0.25">
      <c r="A193" s="1" t="s">
        <v>36</v>
      </c>
      <c r="B193" s="23">
        <v>2019</v>
      </c>
      <c r="C193" s="20">
        <v>5556.57</v>
      </c>
      <c r="D193" s="20">
        <v>5512.3915803891296</v>
      </c>
      <c r="E193" s="20">
        <v>5753.6316018696398</v>
      </c>
      <c r="F193" s="20">
        <v>5682.6828276145498</v>
      </c>
      <c r="G193" s="20">
        <v>5818.3030728144004</v>
      </c>
      <c r="H193" s="20">
        <v>5870.7198859514301</v>
      </c>
      <c r="I193" s="20">
        <v>5999.6249466573499</v>
      </c>
    </row>
    <row r="194" spans="1:9" x14ac:dyDescent="0.25">
      <c r="A194" s="1" t="s">
        <v>36</v>
      </c>
      <c r="B194" s="23">
        <v>2020</v>
      </c>
      <c r="C194" s="20">
        <v>5556.57</v>
      </c>
      <c r="D194" s="20">
        <v>5423.06174508412</v>
      </c>
      <c r="E194" s="20">
        <v>6156.8469671077801</v>
      </c>
      <c r="F194" s="20">
        <v>5809.3787443799802</v>
      </c>
      <c r="G194" s="20">
        <v>6160.3170169368996</v>
      </c>
      <c r="H194" s="20">
        <v>5915.0302795547996</v>
      </c>
      <c r="I194" s="20">
        <v>6456.2947041800799</v>
      </c>
    </row>
    <row r="195" spans="1:9" x14ac:dyDescent="0.25">
      <c r="A195" s="1" t="s">
        <v>36</v>
      </c>
      <c r="B195" s="23">
        <v>2021</v>
      </c>
      <c r="C195" s="20">
        <v>5556.57</v>
      </c>
      <c r="D195" s="20">
        <v>5423.06174508412</v>
      </c>
      <c r="E195" s="20">
        <v>6638.02928547788</v>
      </c>
      <c r="F195" s="20">
        <v>5948.6946370156502</v>
      </c>
      <c r="G195" s="20">
        <v>6569.6555682938697</v>
      </c>
      <c r="H195" s="20">
        <v>5973.0036709250799</v>
      </c>
      <c r="I195" s="20">
        <v>6947.7245124209803</v>
      </c>
    </row>
    <row r="196" spans="1:9" x14ac:dyDescent="0.25">
      <c r="A196" s="8" t="s">
        <v>36</v>
      </c>
      <c r="B196" s="24">
        <v>2022</v>
      </c>
      <c r="C196" s="21">
        <v>5556.57</v>
      </c>
      <c r="D196" s="21">
        <v>5423.06174508412</v>
      </c>
      <c r="E196" s="21">
        <v>6638.02928547788</v>
      </c>
      <c r="F196" s="21">
        <v>5948.6946370156502</v>
      </c>
      <c r="G196" s="21">
        <v>6569.6555682938697</v>
      </c>
      <c r="H196" s="21">
        <v>5973.0036709250799</v>
      </c>
      <c r="I196" s="21">
        <v>6947.7245124209803</v>
      </c>
    </row>
    <row r="197" spans="1:9" x14ac:dyDescent="0.25">
      <c r="A197" s="1" t="s">
        <v>37</v>
      </c>
      <c r="B197" s="23">
        <v>1984</v>
      </c>
      <c r="C197" s="20">
        <v>5558.57</v>
      </c>
      <c r="D197" s="20">
        <v>6450.9146201588401</v>
      </c>
      <c r="E197" s="20">
        <v>6456.7639511950101</v>
      </c>
      <c r="F197" s="20">
        <v>5838.2115715527698</v>
      </c>
      <c r="G197" s="20">
        <v>6194.1316651936404</v>
      </c>
      <c r="H197" s="20">
        <v>5437.8144156911703</v>
      </c>
      <c r="I197" s="20">
        <v>6181.5994383790403</v>
      </c>
    </row>
    <row r="198" spans="1:9" x14ac:dyDescent="0.25">
      <c r="A198" s="1" t="s">
        <v>37</v>
      </c>
      <c r="B198" s="23">
        <v>1985</v>
      </c>
      <c r="C198" s="20">
        <v>5399.39</v>
      </c>
      <c r="D198" s="20">
        <v>5863.7811515241901</v>
      </c>
      <c r="E198" s="20">
        <v>5873.5908053811099</v>
      </c>
      <c r="F198" s="20">
        <v>5585.92426749683</v>
      </c>
      <c r="G198" s="20">
        <v>5770.8555015362699</v>
      </c>
      <c r="H198" s="20">
        <v>5333.3895072242503</v>
      </c>
      <c r="I198" s="20">
        <v>5630.1650048773699</v>
      </c>
    </row>
    <row r="199" spans="1:9" x14ac:dyDescent="0.25">
      <c r="A199" s="1" t="s">
        <v>37</v>
      </c>
      <c r="B199" s="23">
        <v>1986</v>
      </c>
      <c r="C199" s="20">
        <v>5244.77</v>
      </c>
      <c r="D199" s="20">
        <v>5330.0859517690797</v>
      </c>
      <c r="E199" s="20">
        <v>5343.0896978466199</v>
      </c>
      <c r="F199" s="20">
        <v>5344.5390835521102</v>
      </c>
      <c r="G199" s="20">
        <v>5376.5039265710102</v>
      </c>
      <c r="H199" s="20">
        <v>5230.9699194017603</v>
      </c>
      <c r="I199" s="20">
        <v>5127.9217131639298</v>
      </c>
    </row>
    <row r="200" spans="1:9" x14ac:dyDescent="0.25">
      <c r="A200" s="1" t="s">
        <v>37</v>
      </c>
      <c r="B200" s="23">
        <v>1987</v>
      </c>
      <c r="C200" s="20">
        <v>5094.58</v>
      </c>
      <c r="D200" s="20">
        <v>4844.9653080694197</v>
      </c>
      <c r="E200" s="20">
        <v>4860.5033045679402</v>
      </c>
      <c r="F200" s="20">
        <v>5113.5849051559499</v>
      </c>
      <c r="G200" s="20">
        <v>5009.1003777062397</v>
      </c>
      <c r="H200" s="20">
        <v>5130.5171431079398</v>
      </c>
      <c r="I200" s="20">
        <v>4670.4814287962099</v>
      </c>
    </row>
    <row r="201" spans="1:9" x14ac:dyDescent="0.25">
      <c r="A201" s="1" t="s">
        <v>37</v>
      </c>
      <c r="B201" s="23">
        <v>1988</v>
      </c>
      <c r="C201" s="20">
        <v>5017.91</v>
      </c>
      <c r="D201" s="20">
        <v>4930.7650319902896</v>
      </c>
      <c r="E201" s="20">
        <v>4956.1942820181903</v>
      </c>
      <c r="F201" s="20">
        <v>5122.8207103088698</v>
      </c>
      <c r="G201" s="20">
        <v>4960.7520930290502</v>
      </c>
      <c r="H201" s="20">
        <v>5107.0804464327703</v>
      </c>
      <c r="I201" s="20">
        <v>4538.3881284006402</v>
      </c>
    </row>
    <row r="202" spans="1:9" x14ac:dyDescent="0.25">
      <c r="A202" s="1" t="s">
        <v>37</v>
      </c>
      <c r="B202" s="23">
        <v>1989</v>
      </c>
      <c r="C202" s="20">
        <v>4942.3900000000003</v>
      </c>
      <c r="D202" s="20">
        <v>5018.0841873532399</v>
      </c>
      <c r="E202" s="20">
        <v>5053.7691720165103</v>
      </c>
      <c r="F202" s="20">
        <v>5132.0731965374698</v>
      </c>
      <c r="G202" s="20">
        <v>4912.8704703180601</v>
      </c>
      <c r="H202" s="20">
        <v>5083.7508108463298</v>
      </c>
      <c r="I202" s="20">
        <v>4410.0307683520005</v>
      </c>
    </row>
    <row r="203" spans="1:9" x14ac:dyDescent="0.25">
      <c r="A203" s="1" t="s">
        <v>37</v>
      </c>
      <c r="B203" s="23">
        <v>1990</v>
      </c>
      <c r="C203" s="20">
        <v>4868.01</v>
      </c>
      <c r="D203" s="20">
        <v>5106.9496818428597</v>
      </c>
      <c r="E203" s="20">
        <v>5153.2650640208803</v>
      </c>
      <c r="F203" s="20">
        <v>5141.3423939699696</v>
      </c>
      <c r="G203" s="20">
        <v>4865.4510053102704</v>
      </c>
      <c r="H203" s="20">
        <v>5060.5277472832304</v>
      </c>
      <c r="I203" s="20">
        <v>4285.3036865899403</v>
      </c>
    </row>
    <row r="204" spans="1:9" x14ac:dyDescent="0.25">
      <c r="A204" s="1" t="s">
        <v>37</v>
      </c>
      <c r="B204" s="23">
        <v>1991</v>
      </c>
      <c r="C204" s="20">
        <v>4794.75</v>
      </c>
      <c r="D204" s="20">
        <v>5197.3888996531796</v>
      </c>
      <c r="E204" s="20">
        <v>5254.7197776866296</v>
      </c>
      <c r="F204" s="20">
        <v>5150.6283327889796</v>
      </c>
      <c r="G204" s="20">
        <v>4818.4892372182103</v>
      </c>
      <c r="H204" s="20">
        <v>5037.4107689122202</v>
      </c>
      <c r="I204" s="20">
        <v>4164.1042094506302</v>
      </c>
    </row>
    <row r="205" spans="1:9" x14ac:dyDescent="0.25">
      <c r="A205" s="1" t="s">
        <v>37</v>
      </c>
      <c r="B205" s="23">
        <v>1992</v>
      </c>
      <c r="C205" s="20">
        <v>4722.59</v>
      </c>
      <c r="D205" s="20">
        <v>5289.4297099262403</v>
      </c>
      <c r="E205" s="20">
        <v>5358.17187724213</v>
      </c>
      <c r="F205" s="20">
        <v>5159.9310432316697</v>
      </c>
      <c r="G205" s="20">
        <v>4771.9807483103205</v>
      </c>
      <c r="H205" s="20">
        <v>5014.3993911259104</v>
      </c>
      <c r="I205" s="20">
        <v>4046.3325671471098</v>
      </c>
    </row>
    <row r="206" spans="1:9" x14ac:dyDescent="0.25">
      <c r="A206" s="1" t="s">
        <v>37</v>
      </c>
      <c r="B206" s="23">
        <v>1993</v>
      </c>
      <c r="C206" s="20">
        <v>4651.5200000000004</v>
      </c>
      <c r="D206" s="20">
        <v>4824.7662233009396</v>
      </c>
      <c r="E206" s="20">
        <v>4889.33607194459</v>
      </c>
      <c r="F206" s="20">
        <v>4898.4334736479695</v>
      </c>
      <c r="G206" s="20">
        <v>4542.6265285098398</v>
      </c>
      <c r="H206" s="20">
        <v>4941.4637516856201</v>
      </c>
      <c r="I206" s="20">
        <v>3931.8918116401701</v>
      </c>
    </row>
    <row r="207" spans="1:9" x14ac:dyDescent="0.25">
      <c r="A207" s="1" t="s">
        <v>37</v>
      </c>
      <c r="B207" s="23">
        <v>1994</v>
      </c>
      <c r="C207" s="20">
        <v>4581.5200000000004</v>
      </c>
      <c r="D207" s="20">
        <v>4374.4573158079402</v>
      </c>
      <c r="E207" s="20">
        <v>4433.0556004316604</v>
      </c>
      <c r="F207" s="20">
        <v>4645.0713683346703</v>
      </c>
      <c r="G207" s="20">
        <v>4297.1638369265702</v>
      </c>
      <c r="H207" s="20">
        <v>4868.4250247996097</v>
      </c>
      <c r="I207" s="20">
        <v>3820.6877368320402</v>
      </c>
    </row>
    <row r="208" spans="1:9" x14ac:dyDescent="0.25">
      <c r="A208" s="1" t="s">
        <v>37</v>
      </c>
      <c r="B208" s="23">
        <v>1995</v>
      </c>
      <c r="C208" s="20">
        <v>4512.57</v>
      </c>
      <c r="D208" s="20">
        <v>3943.1205125281299</v>
      </c>
      <c r="E208" s="20">
        <v>3994.19439658074</v>
      </c>
      <c r="F208" s="20">
        <v>4403.92909388715</v>
      </c>
      <c r="G208" s="20">
        <v>4052.3984398914799</v>
      </c>
      <c r="H208" s="20">
        <v>4800.0680054143004</v>
      </c>
      <c r="I208" s="20">
        <v>3712.6288010171302</v>
      </c>
    </row>
    <row r="209" spans="1:9" x14ac:dyDescent="0.25">
      <c r="A209" s="1" t="s">
        <v>37</v>
      </c>
      <c r="B209" s="23">
        <v>1996</v>
      </c>
      <c r="C209" s="20">
        <v>4444.66</v>
      </c>
      <c r="D209" s="20">
        <v>3714.9784548478301</v>
      </c>
      <c r="E209" s="20">
        <v>3760.3718614828699</v>
      </c>
      <c r="F209" s="20">
        <v>4285.0869038333904</v>
      </c>
      <c r="G209" s="20">
        <v>3876.1899122861</v>
      </c>
      <c r="H209" s="20">
        <v>4764.9866183608501</v>
      </c>
      <c r="I209" s="20">
        <v>3607.6260515261802</v>
      </c>
    </row>
    <row r="210" spans="1:9" x14ac:dyDescent="0.25">
      <c r="A210" s="1" t="s">
        <v>37</v>
      </c>
      <c r="B210" s="23">
        <v>1997</v>
      </c>
      <c r="C210" s="20">
        <v>4377.7700000000004</v>
      </c>
      <c r="D210" s="20">
        <v>3501.0492511729099</v>
      </c>
      <c r="E210" s="20">
        <v>3537.5108117759501</v>
      </c>
      <c r="F210" s="20">
        <v>4156.6980680916104</v>
      </c>
      <c r="G210" s="20">
        <v>3707.0510782103001</v>
      </c>
      <c r="H210" s="20">
        <v>4731.7241801108003</v>
      </c>
      <c r="I210" s="20">
        <v>3505.5930515016098</v>
      </c>
    </row>
    <row r="211" spans="1:9" x14ac:dyDescent="0.25">
      <c r="A211" s="1" t="s">
        <v>37</v>
      </c>
      <c r="B211" s="23">
        <v>1998</v>
      </c>
      <c r="C211" s="20">
        <v>4311.8900000000003</v>
      </c>
      <c r="D211" s="20">
        <v>3364.57088990784</v>
      </c>
      <c r="E211" s="20">
        <v>3392.1379534365701</v>
      </c>
      <c r="F211" s="20">
        <v>4081.2928008001199</v>
      </c>
      <c r="G211" s="20">
        <v>3571.1641836356298</v>
      </c>
      <c r="H211" s="20">
        <v>4715.5850708015196</v>
      </c>
      <c r="I211" s="20">
        <v>3406.4458087438202</v>
      </c>
    </row>
    <row r="212" spans="1:9" x14ac:dyDescent="0.25">
      <c r="A212" s="1" t="s">
        <v>37</v>
      </c>
      <c r="B212" s="23">
        <v>1999</v>
      </c>
      <c r="C212" s="20">
        <v>4247</v>
      </c>
      <c r="D212" s="20">
        <v>3255.81327899914</v>
      </c>
      <c r="E212" s="20">
        <v>3271.4830855874502</v>
      </c>
      <c r="F212" s="20">
        <v>4040.0403339559598</v>
      </c>
      <c r="G212" s="20">
        <v>3447.2983099784201</v>
      </c>
      <c r="H212" s="20">
        <v>4706.4808823065396</v>
      </c>
      <c r="I212" s="20">
        <v>3310.10270656996</v>
      </c>
    </row>
    <row r="213" spans="1:9" x14ac:dyDescent="0.25">
      <c r="A213" s="1" t="s">
        <v>37</v>
      </c>
      <c r="B213" s="23">
        <v>2000</v>
      </c>
      <c r="C213" s="20">
        <v>4527.49</v>
      </c>
      <c r="D213" s="20">
        <v>3682.7289884506499</v>
      </c>
      <c r="E213" s="20">
        <v>3715.6314948265799</v>
      </c>
      <c r="F213" s="20">
        <v>4282.6338623644097</v>
      </c>
      <c r="G213" s="20">
        <v>3854.2162407813898</v>
      </c>
      <c r="H213" s="20">
        <v>4879.4441536560998</v>
      </c>
      <c r="I213" s="20">
        <v>3757.03477393699</v>
      </c>
    </row>
    <row r="214" spans="1:9" x14ac:dyDescent="0.25">
      <c r="A214" s="1" t="s">
        <v>37</v>
      </c>
      <c r="B214" s="23">
        <v>2001</v>
      </c>
      <c r="C214" s="20">
        <v>4826.5</v>
      </c>
      <c r="D214" s="20">
        <v>4284.5047277746598</v>
      </c>
      <c r="E214" s="20">
        <v>4336.9643258132201</v>
      </c>
      <c r="F214" s="20">
        <v>4636.3593631145905</v>
      </c>
      <c r="G214" s="20">
        <v>4344.4278566355297</v>
      </c>
      <c r="H214" s="20">
        <v>5080.1749420379401</v>
      </c>
      <c r="I214" s="20">
        <v>4264.3118790711196</v>
      </c>
    </row>
    <row r="215" spans="1:9" x14ac:dyDescent="0.25">
      <c r="A215" s="1" t="s">
        <v>37</v>
      </c>
      <c r="B215" s="23">
        <v>2002</v>
      </c>
      <c r="C215" s="20">
        <v>5145.26</v>
      </c>
      <c r="D215" s="20">
        <v>4440.1135605338104</v>
      </c>
      <c r="E215" s="20">
        <v>4497.9591615917197</v>
      </c>
      <c r="F215" s="20">
        <v>4813.4848298893103</v>
      </c>
      <c r="G215" s="20">
        <v>4746.45435863275</v>
      </c>
      <c r="H215" s="20">
        <v>5234.5745696229196</v>
      </c>
      <c r="I215" s="20">
        <v>4840.0818454314503</v>
      </c>
    </row>
    <row r="216" spans="1:9" x14ac:dyDescent="0.25">
      <c r="A216" s="1" t="s">
        <v>37</v>
      </c>
      <c r="B216" s="23">
        <v>2003</v>
      </c>
      <c r="C216" s="20">
        <v>5485.07</v>
      </c>
      <c r="D216" s="20">
        <v>4590.3079523677297</v>
      </c>
      <c r="E216" s="20">
        <v>4648.8547200576904</v>
      </c>
      <c r="F216" s="20">
        <v>4978.0873246647197</v>
      </c>
      <c r="G216" s="20">
        <v>5179.25529910161</v>
      </c>
      <c r="H216" s="20">
        <v>5382.6804053573196</v>
      </c>
      <c r="I216" s="20">
        <v>5493.59262052335</v>
      </c>
    </row>
    <row r="217" spans="1:9" x14ac:dyDescent="0.25">
      <c r="A217" s="1" t="s">
        <v>37</v>
      </c>
      <c r="B217" s="23">
        <v>2004</v>
      </c>
      <c r="C217" s="20">
        <v>5847.32</v>
      </c>
      <c r="D217" s="20">
        <v>4945.8047218055899</v>
      </c>
      <c r="E217" s="20">
        <v>4999.7178330021598</v>
      </c>
      <c r="F217" s="20">
        <v>5097.5662522561097</v>
      </c>
      <c r="G217" s="20">
        <v>5706.3293822230698</v>
      </c>
      <c r="H217" s="20">
        <v>5527.0802301313497</v>
      </c>
      <c r="I217" s="20">
        <v>6235.3408153118298</v>
      </c>
    </row>
    <row r="218" spans="1:9" x14ac:dyDescent="0.25">
      <c r="A218" s="1" t="s">
        <v>37</v>
      </c>
      <c r="B218" s="23">
        <v>2005</v>
      </c>
      <c r="C218" s="20">
        <v>6233.5</v>
      </c>
      <c r="D218" s="20">
        <v>6456.2150912606203</v>
      </c>
      <c r="E218" s="20">
        <v>6501.1072536842403</v>
      </c>
      <c r="F218" s="20">
        <v>5747.4561297560704</v>
      </c>
      <c r="G218" s="20">
        <v>6596.9050861456599</v>
      </c>
      <c r="H218" s="20">
        <v>5760.7549848614299</v>
      </c>
      <c r="I218" s="20">
        <v>7077.2402995163802</v>
      </c>
    </row>
    <row r="219" spans="1:9" x14ac:dyDescent="0.25">
      <c r="A219" s="1" t="s">
        <v>37</v>
      </c>
      <c r="B219" s="23">
        <v>2006</v>
      </c>
      <c r="C219" s="20">
        <v>6408.61</v>
      </c>
      <c r="D219" s="20">
        <v>6646.4392406508096</v>
      </c>
      <c r="E219" s="20">
        <v>6697.83456479508</v>
      </c>
      <c r="F219" s="20">
        <v>5947.8835585889701</v>
      </c>
      <c r="G219" s="20">
        <v>6786.4431154600397</v>
      </c>
      <c r="H219" s="20">
        <v>5854.0191554364101</v>
      </c>
      <c r="I219" s="20">
        <v>7131.5931268375698</v>
      </c>
    </row>
    <row r="220" spans="1:9" x14ac:dyDescent="0.25">
      <c r="A220" s="1" t="s">
        <v>37</v>
      </c>
      <c r="B220" s="23">
        <v>2007</v>
      </c>
      <c r="C220" s="20">
        <v>6588.64</v>
      </c>
      <c r="D220" s="20">
        <v>7193.2824691830901</v>
      </c>
      <c r="E220" s="20">
        <v>7231.0956309786097</v>
      </c>
      <c r="F220" s="20">
        <v>6219.6167922499499</v>
      </c>
      <c r="G220" s="20">
        <v>7088.8033763621697</v>
      </c>
      <c r="H220" s="20">
        <v>5969.9219468920601</v>
      </c>
      <c r="I220" s="20">
        <v>7186.3633809681896</v>
      </c>
    </row>
    <row r="221" spans="1:9" x14ac:dyDescent="0.25">
      <c r="A221" s="1" t="s">
        <v>37</v>
      </c>
      <c r="B221" s="23">
        <v>2008</v>
      </c>
      <c r="C221" s="20">
        <v>6520.9</v>
      </c>
      <c r="D221" s="20">
        <v>7035.6366166253601</v>
      </c>
      <c r="E221" s="20">
        <v>7108.33642430494</v>
      </c>
      <c r="F221" s="20">
        <v>6205.1228132408996</v>
      </c>
      <c r="G221" s="20">
        <v>6827.8423938311198</v>
      </c>
      <c r="H221" s="20">
        <v>5963.7465050549699</v>
      </c>
      <c r="I221" s="20">
        <v>6524.3400929752597</v>
      </c>
    </row>
    <row r="222" spans="1:9" x14ac:dyDescent="0.25">
      <c r="A222" s="1" t="s">
        <v>37</v>
      </c>
      <c r="B222" s="23">
        <v>2009</v>
      </c>
      <c r="C222" s="20">
        <v>6453.86</v>
      </c>
      <c r="D222" s="20">
        <v>6333.8331487935702</v>
      </c>
      <c r="E222" s="20">
        <v>6412.5985540471202</v>
      </c>
      <c r="F222" s="20">
        <v>5957.3227168151698</v>
      </c>
      <c r="G222" s="20">
        <v>6408.1617155865197</v>
      </c>
      <c r="H222" s="20">
        <v>5917.6303749423896</v>
      </c>
      <c r="I222" s="20">
        <v>5923.3038175519496</v>
      </c>
    </row>
    <row r="223" spans="1:9" x14ac:dyDescent="0.25">
      <c r="A223" s="1" t="s">
        <v>37</v>
      </c>
      <c r="B223" s="23">
        <v>2010</v>
      </c>
      <c r="C223" s="20">
        <v>6548.33</v>
      </c>
      <c r="D223" s="20">
        <v>7164.3443924190897</v>
      </c>
      <c r="E223" s="20">
        <v>7294.0555475518704</v>
      </c>
      <c r="F223" s="20">
        <v>6179.5395800793003</v>
      </c>
      <c r="G223" s="20">
        <v>6744.4883668248704</v>
      </c>
      <c r="H223" s="20">
        <v>6013.4139119009897</v>
      </c>
      <c r="I223" s="20">
        <v>6112.2478483700997</v>
      </c>
    </row>
    <row r="224" spans="1:9" x14ac:dyDescent="0.25">
      <c r="A224" s="1" t="s">
        <v>37</v>
      </c>
      <c r="B224" s="23">
        <v>2011</v>
      </c>
      <c r="C224" s="20">
        <v>6644.18</v>
      </c>
      <c r="D224" s="20">
        <v>7792.1983151614404</v>
      </c>
      <c r="E224" s="20">
        <v>7956.5300719863699</v>
      </c>
      <c r="F224" s="20">
        <v>6352.0622552617897</v>
      </c>
      <c r="G224" s="20">
        <v>7006.3368560407098</v>
      </c>
      <c r="H224" s="20">
        <v>6099.7759639163396</v>
      </c>
      <c r="I224" s="20">
        <v>6307.2188951714697</v>
      </c>
    </row>
    <row r="225" spans="1:9" x14ac:dyDescent="0.25">
      <c r="A225" s="1" t="s">
        <v>37</v>
      </c>
      <c r="B225" s="23">
        <v>2012</v>
      </c>
      <c r="C225" s="20">
        <v>6741.43</v>
      </c>
      <c r="D225" s="20">
        <v>8330.1217314947207</v>
      </c>
      <c r="E225" s="20">
        <v>8498.5872568039194</v>
      </c>
      <c r="F225" s="20">
        <v>6557.9210936290901</v>
      </c>
      <c r="G225" s="20">
        <v>7229.6948311073402</v>
      </c>
      <c r="H225" s="20">
        <v>6188.1093424947103</v>
      </c>
      <c r="I225" s="20">
        <v>6508.4092102410395</v>
      </c>
    </row>
    <row r="226" spans="1:9" x14ac:dyDescent="0.25">
      <c r="A226" s="1" t="s">
        <v>37</v>
      </c>
      <c r="B226" s="23">
        <v>2013</v>
      </c>
      <c r="C226" s="20">
        <v>6840.1</v>
      </c>
      <c r="D226" s="20">
        <v>8547.7381843647108</v>
      </c>
      <c r="E226" s="20">
        <v>8687.3800283965102</v>
      </c>
      <c r="F226" s="20">
        <v>6689.35347268653</v>
      </c>
      <c r="G226" s="20">
        <v>7341.8773881890302</v>
      </c>
      <c r="H226" s="20">
        <v>6252.9678278206302</v>
      </c>
      <c r="I226" s="20">
        <v>6716.0171784079103</v>
      </c>
    </row>
    <row r="227" spans="1:9" x14ac:dyDescent="0.25">
      <c r="A227" s="1" t="s">
        <v>37</v>
      </c>
      <c r="B227" s="23">
        <v>2014</v>
      </c>
      <c r="C227" s="20">
        <v>6940.22</v>
      </c>
      <c r="D227" s="20">
        <v>7882.4963381686503</v>
      </c>
      <c r="E227" s="20">
        <v>7947.3350322005499</v>
      </c>
      <c r="F227" s="20">
        <v>6603.7176201708799</v>
      </c>
      <c r="G227" s="20">
        <v>7242.8887844127403</v>
      </c>
      <c r="H227" s="20">
        <v>6267.0706773314996</v>
      </c>
      <c r="I227" s="20">
        <v>6930.24751266362</v>
      </c>
    </row>
    <row r="228" spans="1:9" x14ac:dyDescent="0.25">
      <c r="A228" s="1" t="s">
        <v>37</v>
      </c>
      <c r="B228" s="23">
        <v>2015</v>
      </c>
      <c r="C228" s="20">
        <v>7041.81</v>
      </c>
      <c r="D228" s="20">
        <v>7187.8800148752898</v>
      </c>
      <c r="E228" s="20">
        <v>7182.5914433532198</v>
      </c>
      <c r="F228" s="20">
        <v>6487.1677698631001</v>
      </c>
      <c r="G228" s="20">
        <v>7098.8275339559304</v>
      </c>
      <c r="H228" s="20">
        <v>6265.8671402178097</v>
      </c>
      <c r="I228" s="20">
        <v>7151.3114560207196</v>
      </c>
    </row>
    <row r="229" spans="1:9" x14ac:dyDescent="0.25">
      <c r="A229" s="1" t="s">
        <v>37</v>
      </c>
      <c r="B229" s="23">
        <v>2016</v>
      </c>
      <c r="C229" s="20">
        <v>7041.81</v>
      </c>
      <c r="D229" s="20">
        <v>6254.9676552114297</v>
      </c>
      <c r="E229" s="20">
        <v>6145.1818336817396</v>
      </c>
      <c r="F229" s="20">
        <v>5995.4872593201899</v>
      </c>
      <c r="G229" s="20">
        <v>6610.7589354930697</v>
      </c>
      <c r="H229" s="20">
        <v>6136.3254277051401</v>
      </c>
      <c r="I229" s="20">
        <v>7151.3114560207196</v>
      </c>
    </row>
    <row r="230" spans="1:9" x14ac:dyDescent="0.25">
      <c r="A230" s="1" t="s">
        <v>37</v>
      </c>
      <c r="B230" s="23">
        <v>2017</v>
      </c>
      <c r="C230" s="20">
        <v>7041.81</v>
      </c>
      <c r="D230" s="20">
        <v>6054.1505187880603</v>
      </c>
      <c r="E230" s="20">
        <v>5810.5193000158897</v>
      </c>
      <c r="F230" s="20">
        <v>5904.0675318878602</v>
      </c>
      <c r="G230" s="20">
        <v>6307.7728810748004</v>
      </c>
      <c r="H230" s="20">
        <v>6053.28915139132</v>
      </c>
      <c r="I230" s="20">
        <v>7151.3114560207196</v>
      </c>
    </row>
    <row r="231" spans="1:9" x14ac:dyDescent="0.25">
      <c r="A231" s="1" t="s">
        <v>37</v>
      </c>
      <c r="B231" s="23">
        <v>2018</v>
      </c>
      <c r="C231" s="20">
        <v>7041.81</v>
      </c>
      <c r="D231" s="20">
        <v>5397.11071514371</v>
      </c>
      <c r="E231" s="20">
        <v>5037.0639523079899</v>
      </c>
      <c r="F231" s="20">
        <v>5525.6561308344399</v>
      </c>
      <c r="G231" s="20">
        <v>5952.6314805434304</v>
      </c>
      <c r="H231" s="20">
        <v>5936.9420539429602</v>
      </c>
      <c r="I231" s="20">
        <v>7151.3114560207196</v>
      </c>
    </row>
    <row r="232" spans="1:9" x14ac:dyDescent="0.25">
      <c r="A232" s="1" t="s">
        <v>37</v>
      </c>
      <c r="B232" s="23">
        <v>2019</v>
      </c>
      <c r="C232" s="20">
        <v>7041.81</v>
      </c>
      <c r="D232" s="20">
        <v>5049.7673045664496</v>
      </c>
      <c r="E232" s="20">
        <v>4546.0978511736403</v>
      </c>
      <c r="F232" s="20">
        <v>5291.6583157305404</v>
      </c>
      <c r="G232" s="20">
        <v>5702.7530206388001</v>
      </c>
      <c r="H232" s="20">
        <v>5849.3661977838201</v>
      </c>
      <c r="I232" s="20">
        <v>7151.3114560207196</v>
      </c>
    </row>
    <row r="233" spans="1:9" x14ac:dyDescent="0.25">
      <c r="A233" s="1" t="s">
        <v>37</v>
      </c>
      <c r="B233" s="23">
        <v>2020</v>
      </c>
      <c r="C233" s="20">
        <v>7041.81</v>
      </c>
      <c r="D233" s="20">
        <v>4974.6502711824496</v>
      </c>
      <c r="E233" s="20">
        <v>4263.0153262287204</v>
      </c>
      <c r="F233" s="20">
        <v>5118.6184319140002</v>
      </c>
      <c r="G233" s="20">
        <v>5539.5014599549504</v>
      </c>
      <c r="H233" s="20">
        <v>5784.19297599948</v>
      </c>
      <c r="I233" s="20">
        <v>7151.3114560207196</v>
      </c>
    </row>
    <row r="234" spans="1:9" x14ac:dyDescent="0.25">
      <c r="A234" s="1" t="s">
        <v>37</v>
      </c>
      <c r="B234" s="23">
        <v>2021</v>
      </c>
      <c r="C234" s="20">
        <v>7041.81</v>
      </c>
      <c r="D234" s="20">
        <v>4974.6502711824496</v>
      </c>
      <c r="E234" s="20">
        <v>4018.42025445948</v>
      </c>
      <c r="F234" s="20">
        <v>4958.4316130350699</v>
      </c>
      <c r="G234" s="20">
        <v>5415.9407103703197</v>
      </c>
      <c r="H234" s="20">
        <v>5732.2546141982102</v>
      </c>
      <c r="I234" s="20">
        <v>7151.3114560207196</v>
      </c>
    </row>
    <row r="235" spans="1:9" x14ac:dyDescent="0.25">
      <c r="A235" s="8" t="s">
        <v>37</v>
      </c>
      <c r="B235" s="24">
        <v>2022</v>
      </c>
      <c r="C235" s="21">
        <v>7041.81</v>
      </c>
      <c r="D235" s="21">
        <v>4974.6502711824496</v>
      </c>
      <c r="E235" s="21">
        <v>4018.42025445948</v>
      </c>
      <c r="F235" s="21">
        <v>4958.4316130350699</v>
      </c>
      <c r="G235" s="21">
        <v>5415.9407103703197</v>
      </c>
      <c r="H235" s="21">
        <v>5732.2546141982102</v>
      </c>
      <c r="I235" s="21">
        <v>7151.3114560207196</v>
      </c>
    </row>
    <row r="236" spans="1:9" x14ac:dyDescent="0.25">
      <c r="A236" s="1" t="s">
        <v>41</v>
      </c>
      <c r="B236" s="23">
        <v>1984</v>
      </c>
      <c r="C236" s="20">
        <v>8423.94</v>
      </c>
      <c r="D236" s="20">
        <v>9371.9907773235991</v>
      </c>
      <c r="E236" s="20">
        <v>9370.9558466633898</v>
      </c>
      <c r="F236" s="20">
        <v>8784.8977877577399</v>
      </c>
      <c r="G236" s="20">
        <v>9325.5849829307699</v>
      </c>
      <c r="H236" s="20">
        <v>8382.6180606009602</v>
      </c>
      <c r="I236" s="20">
        <v>9293.5039999703295</v>
      </c>
    </row>
    <row r="237" spans="1:9" x14ac:dyDescent="0.25">
      <c r="A237" s="1" t="s">
        <v>41</v>
      </c>
      <c r="B237" s="23">
        <v>1985</v>
      </c>
      <c r="C237" s="20">
        <v>7905.99</v>
      </c>
      <c r="D237" s="20">
        <v>8577.1494791734895</v>
      </c>
      <c r="E237" s="20">
        <v>8574.7616207151004</v>
      </c>
      <c r="F237" s="20">
        <v>8085.2604682357596</v>
      </c>
      <c r="G237" s="20">
        <v>8496.5912497776098</v>
      </c>
      <c r="H237" s="20">
        <v>7849.3731554319802</v>
      </c>
      <c r="I237" s="20">
        <v>8422.1382064620102</v>
      </c>
    </row>
    <row r="238" spans="1:9" x14ac:dyDescent="0.25">
      <c r="A238" s="1" t="s">
        <v>41</v>
      </c>
      <c r="B238" s="23">
        <v>1986</v>
      </c>
      <c r="C238" s="20">
        <v>7419.89</v>
      </c>
      <c r="D238" s="20">
        <v>7849.7189056234902</v>
      </c>
      <c r="E238" s="20">
        <v>7846.21526930664</v>
      </c>
      <c r="F238" s="20">
        <v>7441.3429067228299</v>
      </c>
      <c r="G238" s="20">
        <v>7741.2905461625496</v>
      </c>
      <c r="H238" s="20">
        <v>7350.0496489039797</v>
      </c>
      <c r="I238" s="20">
        <v>7632.4723128083597</v>
      </c>
    </row>
    <row r="239" spans="1:9" x14ac:dyDescent="0.25">
      <c r="A239" s="1" t="s">
        <v>41</v>
      </c>
      <c r="B239" s="23">
        <v>1987</v>
      </c>
      <c r="C239" s="20">
        <v>6963.68</v>
      </c>
      <c r="D239" s="20">
        <v>7183.9819332658399</v>
      </c>
      <c r="E239" s="20">
        <v>7179.5691560188898</v>
      </c>
      <c r="F239" s="20">
        <v>6848.7075305709704</v>
      </c>
      <c r="G239" s="20">
        <v>7053.1319629709396</v>
      </c>
      <c r="H239" s="20">
        <v>6882.4896933289501</v>
      </c>
      <c r="I239" s="20">
        <v>6916.8460761056303</v>
      </c>
    </row>
    <row r="240" spans="1:9" x14ac:dyDescent="0.25">
      <c r="A240" s="1" t="s">
        <v>41</v>
      </c>
      <c r="B240" s="23">
        <v>1988</v>
      </c>
      <c r="C240" s="20">
        <v>6399.37</v>
      </c>
      <c r="D240" s="20">
        <v>5294.0610685141201</v>
      </c>
      <c r="E240" s="20">
        <v>5293.6014166293598</v>
      </c>
      <c r="F240" s="20">
        <v>5626.9484962216302</v>
      </c>
      <c r="G240" s="20">
        <v>5355.5658099110497</v>
      </c>
      <c r="H240" s="20">
        <v>6089.0966330385399</v>
      </c>
      <c r="I240" s="20">
        <v>5259.0245204284702</v>
      </c>
    </row>
    <row r="241" spans="1:9" x14ac:dyDescent="0.25">
      <c r="A241" s="1" t="s">
        <v>41</v>
      </c>
      <c r="B241" s="23">
        <v>1989</v>
      </c>
      <c r="C241" s="20">
        <v>5880.79</v>
      </c>
      <c r="D241" s="20">
        <v>3901.32977191603</v>
      </c>
      <c r="E241" s="20">
        <v>3903.0497999518898</v>
      </c>
      <c r="F241" s="20">
        <v>4623.1422845547004</v>
      </c>
      <c r="G241" s="20">
        <v>4066.57429562777</v>
      </c>
      <c r="H241" s="20">
        <v>5387.1635786711504</v>
      </c>
      <c r="I241" s="20">
        <v>3998.5476909787999</v>
      </c>
    </row>
    <row r="242" spans="1:9" x14ac:dyDescent="0.25">
      <c r="A242" s="1" t="s">
        <v>41</v>
      </c>
      <c r="B242" s="23">
        <v>1990</v>
      </c>
      <c r="C242" s="20">
        <v>5404.24</v>
      </c>
      <c r="D242" s="20">
        <v>2874.9902564894801</v>
      </c>
      <c r="E242" s="20">
        <v>2877.77574130326</v>
      </c>
      <c r="F242" s="20">
        <v>3798.4077155832301</v>
      </c>
      <c r="G242" s="20">
        <v>3087.8206129512801</v>
      </c>
      <c r="H242" s="20">
        <v>4766.1472911916799</v>
      </c>
      <c r="I242" s="20">
        <v>3040.1804697668899</v>
      </c>
    </row>
    <row r="243" spans="1:9" x14ac:dyDescent="0.25">
      <c r="A243" s="1" t="s">
        <v>41</v>
      </c>
      <c r="B243" s="23">
        <v>1991</v>
      </c>
      <c r="C243" s="20">
        <v>5421.23</v>
      </c>
      <c r="D243" s="20">
        <v>3373.15595053879</v>
      </c>
      <c r="E243" s="20">
        <v>3372.2561410130002</v>
      </c>
      <c r="F243" s="20">
        <v>4254.0328137872302</v>
      </c>
      <c r="G243" s="20">
        <v>3545.9148493770899</v>
      </c>
      <c r="H243" s="20">
        <v>5156.3016585100204</v>
      </c>
      <c r="I243" s="20">
        <v>3322.1352043287602</v>
      </c>
    </row>
    <row r="244" spans="1:9" x14ac:dyDescent="0.25">
      <c r="A244" s="1" t="s">
        <v>41</v>
      </c>
      <c r="B244" s="23">
        <v>1992</v>
      </c>
      <c r="C244" s="20">
        <v>5438.27</v>
      </c>
      <c r="D244" s="20">
        <v>3957.64160973143</v>
      </c>
      <c r="E244" s="20">
        <v>3951.70176653509</v>
      </c>
      <c r="F244" s="20">
        <v>4764.3108733523204</v>
      </c>
      <c r="G244" s="20">
        <v>4071.9697466542202</v>
      </c>
      <c r="H244" s="20">
        <v>5578.3938617863196</v>
      </c>
      <c r="I244" s="20">
        <v>3630.23919980866</v>
      </c>
    </row>
    <row r="245" spans="1:9" x14ac:dyDescent="0.25">
      <c r="A245" s="1" t="s">
        <v>41</v>
      </c>
      <c r="B245" s="23">
        <v>1993</v>
      </c>
      <c r="C245" s="20">
        <v>5455.37</v>
      </c>
      <c r="D245" s="20">
        <v>3923.0363348873002</v>
      </c>
      <c r="E245" s="20">
        <v>3924.0073475327499</v>
      </c>
      <c r="F245" s="20">
        <v>4482.2282361517</v>
      </c>
      <c r="G245" s="20">
        <v>4062.81341436104</v>
      </c>
      <c r="H245" s="20">
        <v>5317.13478131786</v>
      </c>
      <c r="I245" s="20">
        <v>3966.9176108954198</v>
      </c>
    </row>
    <row r="246" spans="1:9" x14ac:dyDescent="0.25">
      <c r="A246" s="1" t="s">
        <v>41</v>
      </c>
      <c r="B246" s="23">
        <v>1994</v>
      </c>
      <c r="C246" s="20">
        <v>5986.37</v>
      </c>
      <c r="D246" s="20">
        <v>4862.4603094988097</v>
      </c>
      <c r="E246" s="20">
        <v>4865.7083166251196</v>
      </c>
      <c r="F246" s="20">
        <v>5154.86742637515</v>
      </c>
      <c r="G246" s="20">
        <v>5011.8195030085899</v>
      </c>
      <c r="H246" s="20">
        <v>5816.6336817785595</v>
      </c>
      <c r="I246" s="20">
        <v>4930.3610723381998</v>
      </c>
    </row>
    <row r="247" spans="1:9" x14ac:dyDescent="0.25">
      <c r="A247" s="1" t="s">
        <v>41</v>
      </c>
      <c r="B247" s="23">
        <v>1995</v>
      </c>
      <c r="C247" s="20">
        <v>6569.05</v>
      </c>
      <c r="D247" s="20">
        <v>5931.11207100305</v>
      </c>
      <c r="E247" s="20">
        <v>5939.87149658205</v>
      </c>
      <c r="F247" s="20">
        <v>5886.3457550358498</v>
      </c>
      <c r="G247" s="20">
        <v>6092.4261382593604</v>
      </c>
      <c r="H247" s="20">
        <v>6278.2466986096297</v>
      </c>
      <c r="I247" s="20">
        <v>6127.7956055510303</v>
      </c>
    </row>
    <row r="248" spans="1:9" x14ac:dyDescent="0.25">
      <c r="A248" s="1" t="s">
        <v>41</v>
      </c>
      <c r="B248" s="23">
        <v>1996</v>
      </c>
      <c r="C248" s="20">
        <v>7208.45</v>
      </c>
      <c r="D248" s="20">
        <v>7671.3581627997901</v>
      </c>
      <c r="E248" s="20">
        <v>7678.9452893548096</v>
      </c>
      <c r="F248" s="20">
        <v>6944.3520069122296</v>
      </c>
      <c r="G248" s="20">
        <v>7541.4429822545299</v>
      </c>
      <c r="H248" s="20">
        <v>6751.1941745617496</v>
      </c>
      <c r="I248" s="20">
        <v>7616.0505148566499</v>
      </c>
    </row>
    <row r="249" spans="1:9" x14ac:dyDescent="0.25">
      <c r="A249" s="1" t="s">
        <v>41</v>
      </c>
      <c r="B249" s="23">
        <v>1997</v>
      </c>
      <c r="C249" s="20">
        <v>7484.76</v>
      </c>
      <c r="D249" s="20">
        <v>4970.3574600421298</v>
      </c>
      <c r="E249" s="20">
        <v>5021.1287605008401</v>
      </c>
      <c r="F249" s="20">
        <v>5105.7028153646297</v>
      </c>
      <c r="G249" s="20">
        <v>5740.3644677313596</v>
      </c>
      <c r="H249" s="20">
        <v>5897.9281638883704</v>
      </c>
      <c r="I249" s="20">
        <v>7564.2148207264199</v>
      </c>
    </row>
    <row r="250" spans="1:9" x14ac:dyDescent="0.25">
      <c r="A250" s="1" t="s">
        <v>41</v>
      </c>
      <c r="B250" s="23">
        <v>1998</v>
      </c>
      <c r="C250" s="20">
        <v>7771.66</v>
      </c>
      <c r="D250" s="20">
        <v>5868.2307537665101</v>
      </c>
      <c r="E250" s="20">
        <v>5948.6111603182499</v>
      </c>
      <c r="F250" s="20">
        <v>5824.4440245035003</v>
      </c>
      <c r="G250" s="20">
        <v>6062.5890637506</v>
      </c>
      <c r="H250" s="20">
        <v>6054.7191279410599</v>
      </c>
      <c r="I250" s="20">
        <v>7512.7319261450803</v>
      </c>
    </row>
    <row r="251" spans="1:9" x14ac:dyDescent="0.25">
      <c r="A251" s="1" t="s">
        <v>41</v>
      </c>
      <c r="B251" s="23">
        <v>1999</v>
      </c>
      <c r="C251" s="20">
        <v>8069.56</v>
      </c>
      <c r="D251" s="20">
        <v>5830.7726894535499</v>
      </c>
      <c r="E251" s="20">
        <v>5891.4073127368501</v>
      </c>
      <c r="F251" s="20">
        <v>5731.8619122586797</v>
      </c>
      <c r="G251" s="20">
        <v>6235.0708787038602</v>
      </c>
      <c r="H251" s="20">
        <v>6149.9344955691704</v>
      </c>
      <c r="I251" s="20">
        <v>7461.5994299193198</v>
      </c>
    </row>
    <row r="252" spans="1:9" x14ac:dyDescent="0.25">
      <c r="A252" s="1" t="s">
        <v>41</v>
      </c>
      <c r="B252" s="23">
        <v>2000</v>
      </c>
      <c r="C252" s="20">
        <v>8629.43</v>
      </c>
      <c r="D252" s="20">
        <v>5845.2780956769102</v>
      </c>
      <c r="E252" s="20">
        <v>5916.5384924221798</v>
      </c>
      <c r="F252" s="20">
        <v>5919.62208993079</v>
      </c>
      <c r="G252" s="20">
        <v>6408.4358101441703</v>
      </c>
      <c r="H252" s="20">
        <v>6482.5901123777903</v>
      </c>
      <c r="I252" s="20">
        <v>8222.4975685378995</v>
      </c>
    </row>
    <row r="253" spans="1:9" x14ac:dyDescent="0.25">
      <c r="A253" s="1" t="s">
        <v>41</v>
      </c>
      <c r="B253" s="23">
        <v>2001</v>
      </c>
      <c r="C253" s="20">
        <v>9228.15</v>
      </c>
      <c r="D253" s="20">
        <v>8153.11746315656</v>
      </c>
      <c r="E253" s="20">
        <v>8194.3948886239796</v>
      </c>
      <c r="F253" s="20">
        <v>7549.4021938616797</v>
      </c>
      <c r="G253" s="20">
        <v>8315.1732766057194</v>
      </c>
      <c r="H253" s="20">
        <v>7613.3576106560404</v>
      </c>
      <c r="I253" s="20">
        <v>9060.9884515527501</v>
      </c>
    </row>
    <row r="254" spans="1:9" x14ac:dyDescent="0.25">
      <c r="A254" s="1" t="s">
        <v>41</v>
      </c>
      <c r="B254" s="23">
        <v>2002</v>
      </c>
      <c r="C254" s="20">
        <v>10073.200000000001</v>
      </c>
      <c r="D254" s="20">
        <v>11098.3073558047</v>
      </c>
      <c r="E254" s="20">
        <v>11175.3957013568</v>
      </c>
      <c r="F254" s="20">
        <v>9481.8540244012293</v>
      </c>
      <c r="G254" s="20">
        <v>10817.560286497201</v>
      </c>
      <c r="H254" s="20">
        <v>8887.1704691841605</v>
      </c>
      <c r="I254" s="20">
        <v>11140.940008837701</v>
      </c>
    </row>
    <row r="255" spans="1:9" x14ac:dyDescent="0.25">
      <c r="A255" s="1" t="s">
        <v>41</v>
      </c>
      <c r="B255" s="23">
        <v>2003</v>
      </c>
      <c r="C255" s="20">
        <v>10995.7</v>
      </c>
      <c r="D255" s="20">
        <v>11840.497479768899</v>
      </c>
      <c r="E255" s="20">
        <v>11904.7494330552</v>
      </c>
      <c r="F255" s="20">
        <v>9940.9511223842201</v>
      </c>
      <c r="G255" s="20">
        <v>12210.1342181448</v>
      </c>
      <c r="H255" s="20">
        <v>9609.7381101444098</v>
      </c>
      <c r="I255" s="20">
        <v>13698.3448267446</v>
      </c>
    </row>
    <row r="256" spans="1:9" x14ac:dyDescent="0.25">
      <c r="A256" s="1" t="s">
        <v>41</v>
      </c>
      <c r="B256" s="23">
        <v>2004</v>
      </c>
      <c r="C256" s="20">
        <v>10710.7</v>
      </c>
      <c r="D256" s="20">
        <v>8605.4249550839104</v>
      </c>
      <c r="E256" s="20">
        <v>8697.0405966939597</v>
      </c>
      <c r="F256" s="20">
        <v>8432.8446994317892</v>
      </c>
      <c r="G256" s="20">
        <v>9675.7874186552308</v>
      </c>
      <c r="H256" s="20">
        <v>8940.6348743802391</v>
      </c>
      <c r="I256" s="20">
        <v>12777.814990388</v>
      </c>
    </row>
    <row r="257" spans="1:9" x14ac:dyDescent="0.25">
      <c r="A257" s="1" t="s">
        <v>41</v>
      </c>
      <c r="B257" s="23">
        <v>2005</v>
      </c>
      <c r="C257" s="20">
        <v>10433.1</v>
      </c>
      <c r="D257" s="20">
        <v>10778.668990518499</v>
      </c>
      <c r="E257" s="20">
        <v>10819.3968231572</v>
      </c>
      <c r="F257" s="20">
        <v>9375.9364406433906</v>
      </c>
      <c r="G257" s="20">
        <v>10939.4587476499</v>
      </c>
      <c r="H257" s="20">
        <v>9322.5154310223497</v>
      </c>
      <c r="I257" s="20">
        <v>11919.144830535401</v>
      </c>
    </row>
    <row r="258" spans="1:9" x14ac:dyDescent="0.25">
      <c r="A258" s="1" t="s">
        <v>41</v>
      </c>
      <c r="B258" s="23">
        <v>2006</v>
      </c>
      <c r="C258" s="20">
        <v>9458.32</v>
      </c>
      <c r="D258" s="20">
        <v>7931.5127233966996</v>
      </c>
      <c r="E258" s="20">
        <v>8015.7473308809804</v>
      </c>
      <c r="F258" s="20">
        <v>8007.4343227755699</v>
      </c>
      <c r="G258" s="20">
        <v>8481.3169278357109</v>
      </c>
      <c r="H258" s="20">
        <v>8489.2168047648702</v>
      </c>
      <c r="I258" s="20">
        <v>9827.4196147174298</v>
      </c>
    </row>
    <row r="259" spans="1:9" x14ac:dyDescent="0.25">
      <c r="A259" s="1" t="s">
        <v>41</v>
      </c>
      <c r="B259" s="23">
        <v>2007</v>
      </c>
      <c r="C259" s="20">
        <v>8574.6200000000008</v>
      </c>
      <c r="D259" s="20">
        <v>7882.2823269212104</v>
      </c>
      <c r="E259" s="20">
        <v>7917.7366656315398</v>
      </c>
      <c r="F259" s="20">
        <v>8163.9387470686897</v>
      </c>
      <c r="G259" s="20">
        <v>7971.0265023479196</v>
      </c>
      <c r="H259" s="20">
        <v>8419.5991410087208</v>
      </c>
      <c r="I259" s="20">
        <v>8102.7773096867904</v>
      </c>
    </row>
    <row r="260" spans="1:9" x14ac:dyDescent="0.25">
      <c r="A260" s="1" t="s">
        <v>41</v>
      </c>
      <c r="B260" s="23">
        <v>2008</v>
      </c>
      <c r="C260" s="20">
        <v>8321.41</v>
      </c>
      <c r="D260" s="20">
        <v>9771.3033888980008</v>
      </c>
      <c r="E260" s="20">
        <v>9859.7152916131399</v>
      </c>
      <c r="F260" s="20">
        <v>9614.6710420534891</v>
      </c>
      <c r="G260" s="20">
        <v>9558.7389449065704</v>
      </c>
      <c r="H260" s="20">
        <v>9224.2658888499409</v>
      </c>
      <c r="I260" s="20">
        <v>8920.0987611466207</v>
      </c>
    </row>
    <row r="261" spans="1:9" x14ac:dyDescent="0.25">
      <c r="A261" s="1" t="s">
        <v>41</v>
      </c>
      <c r="B261" s="23">
        <v>2009</v>
      </c>
      <c r="C261" s="20">
        <v>8075.68</v>
      </c>
      <c r="D261" s="20">
        <v>11178.5058826927</v>
      </c>
      <c r="E261" s="20">
        <v>11250.9409014103</v>
      </c>
      <c r="F261" s="20">
        <v>10836.8362428037</v>
      </c>
      <c r="G261" s="20">
        <v>10792.2394397151</v>
      </c>
      <c r="H261" s="20">
        <v>9902.6188340374101</v>
      </c>
      <c r="I261" s="20">
        <v>9819.8628528870595</v>
      </c>
    </row>
    <row r="262" spans="1:9" x14ac:dyDescent="0.25">
      <c r="A262" s="1" t="s">
        <v>41</v>
      </c>
      <c r="B262" s="23">
        <v>2010</v>
      </c>
      <c r="C262" s="20">
        <v>6985.53</v>
      </c>
      <c r="D262" s="20">
        <v>8435.0862340606</v>
      </c>
      <c r="E262" s="20">
        <v>8480.4402182766498</v>
      </c>
      <c r="F262" s="20">
        <v>9591.7240847613593</v>
      </c>
      <c r="G262" s="20">
        <v>7973.67135272415</v>
      </c>
      <c r="H262" s="20">
        <v>9017.92602148281</v>
      </c>
      <c r="I262" s="20">
        <v>6458.7454351105198</v>
      </c>
    </row>
    <row r="263" spans="1:9" x14ac:dyDescent="0.25">
      <c r="A263" s="1" t="s">
        <v>41</v>
      </c>
      <c r="B263" s="23">
        <v>2011</v>
      </c>
      <c r="C263" s="20">
        <v>6042.55</v>
      </c>
      <c r="D263" s="20">
        <v>4323.7193006797697</v>
      </c>
      <c r="E263" s="20">
        <v>4333.9327873884104</v>
      </c>
      <c r="F263" s="20">
        <v>6568.8668857774501</v>
      </c>
      <c r="G263" s="20">
        <v>4482.3136735585404</v>
      </c>
      <c r="H263" s="20">
        <v>7267.1527821873597</v>
      </c>
      <c r="I263" s="20">
        <v>4248.0626481760501</v>
      </c>
    </row>
    <row r="264" spans="1:9" x14ac:dyDescent="0.25">
      <c r="A264" s="1" t="s">
        <v>41</v>
      </c>
      <c r="B264" s="23">
        <v>2012</v>
      </c>
      <c r="C264" s="20">
        <v>6556.65</v>
      </c>
      <c r="D264" s="20">
        <v>4876.5923485149096</v>
      </c>
      <c r="E264" s="20">
        <v>4903.3208457534001</v>
      </c>
      <c r="F264" s="20">
        <v>7244.6536315505</v>
      </c>
      <c r="G264" s="20">
        <v>5405.9010617274998</v>
      </c>
      <c r="H264" s="20">
        <v>7955.3425859129902</v>
      </c>
      <c r="I264" s="20">
        <v>5225.6301884109498</v>
      </c>
    </row>
    <row r="265" spans="1:9" x14ac:dyDescent="0.25">
      <c r="A265" s="1" t="s">
        <v>41</v>
      </c>
      <c r="B265" s="23">
        <v>2013</v>
      </c>
      <c r="C265" s="20">
        <v>7114.49</v>
      </c>
      <c r="D265" s="20">
        <v>7089.8211307996698</v>
      </c>
      <c r="E265" s="20">
        <v>7117.7991252422999</v>
      </c>
      <c r="F265" s="20">
        <v>10198.0952945638</v>
      </c>
      <c r="G265" s="20">
        <v>7268.1227339155903</v>
      </c>
      <c r="H265" s="20">
        <v>9582.8439053464299</v>
      </c>
      <c r="I265" s="20">
        <v>6428.1563450474396</v>
      </c>
    </row>
    <row r="266" spans="1:9" x14ac:dyDescent="0.25">
      <c r="A266" s="1" t="s">
        <v>41</v>
      </c>
      <c r="B266" s="23">
        <v>2014</v>
      </c>
      <c r="C266" s="20">
        <v>7922.7</v>
      </c>
      <c r="D266" s="20">
        <v>9032.6981793535197</v>
      </c>
      <c r="E266" s="20">
        <v>9134.5184642296808</v>
      </c>
      <c r="F266" s="20">
        <v>12164.8633998515</v>
      </c>
      <c r="G266" s="20">
        <v>9386.3211132588604</v>
      </c>
      <c r="H266" s="20">
        <v>11243.8057142705</v>
      </c>
      <c r="I266" s="20">
        <v>7776.3673415380699</v>
      </c>
    </row>
    <row r="267" spans="1:9" x14ac:dyDescent="0.25">
      <c r="A267" s="1" t="s">
        <v>41</v>
      </c>
      <c r="B267" s="23">
        <v>2015</v>
      </c>
      <c r="C267" s="20">
        <v>8822.7199999999993</v>
      </c>
      <c r="D267" s="20">
        <v>10054.983830860599</v>
      </c>
      <c r="E267" s="20">
        <v>10155.528248725401</v>
      </c>
      <c r="F267" s="20">
        <v>12381.6498877589</v>
      </c>
      <c r="G267" s="20">
        <v>10230.919040958501</v>
      </c>
      <c r="H267" s="20">
        <v>11925.3584697326</v>
      </c>
      <c r="I267" s="20">
        <v>9407.3457122943801</v>
      </c>
    </row>
    <row r="268" spans="1:9" x14ac:dyDescent="0.25">
      <c r="A268" s="1" t="s">
        <v>41</v>
      </c>
      <c r="B268" s="23">
        <v>2016</v>
      </c>
      <c r="C268" s="20">
        <v>9456.09</v>
      </c>
      <c r="D268" s="20">
        <v>11579.664474502701</v>
      </c>
      <c r="E268" s="20">
        <v>11918.791654894299</v>
      </c>
      <c r="F268" s="20">
        <v>13825.050813322499</v>
      </c>
      <c r="G268" s="20">
        <v>11914.6243257144</v>
      </c>
      <c r="H268" s="20">
        <v>12989.5385506985</v>
      </c>
      <c r="I268" s="20">
        <v>10408.078197483301</v>
      </c>
    </row>
    <row r="269" spans="1:9" x14ac:dyDescent="0.25">
      <c r="A269" s="1" t="s">
        <v>41</v>
      </c>
      <c r="B269" s="23">
        <v>2017</v>
      </c>
      <c r="C269" s="20">
        <v>10134.9</v>
      </c>
      <c r="D269" s="20">
        <v>12022.503652978199</v>
      </c>
      <c r="E269" s="20">
        <v>12311.0923615797</v>
      </c>
      <c r="F269" s="20">
        <v>13634.1587508418</v>
      </c>
      <c r="G269" s="20">
        <v>12310.932588435</v>
      </c>
      <c r="H269" s="20">
        <v>13085.300369972299</v>
      </c>
      <c r="I269" s="20">
        <v>11515.2663756532</v>
      </c>
    </row>
    <row r="270" spans="1:9" x14ac:dyDescent="0.25">
      <c r="A270" s="1" t="s">
        <v>41</v>
      </c>
      <c r="B270" s="23">
        <v>2018</v>
      </c>
      <c r="C270" s="20">
        <v>10310.299999999999</v>
      </c>
      <c r="D270" s="20">
        <v>11561.747335</v>
      </c>
      <c r="E270" s="20">
        <v>12044.7963940919</v>
      </c>
      <c r="F270" s="20">
        <v>13216.7532350786</v>
      </c>
      <c r="G270" s="20">
        <v>12003.069384368</v>
      </c>
      <c r="H270" s="20">
        <v>12723.700040755701</v>
      </c>
      <c r="I270" s="20">
        <v>11165.9849725312</v>
      </c>
    </row>
    <row r="271" spans="1:9" x14ac:dyDescent="0.25">
      <c r="A271" s="1" t="s">
        <v>41</v>
      </c>
      <c r="B271" s="23">
        <v>2019</v>
      </c>
      <c r="C271" s="20">
        <v>10488.7</v>
      </c>
      <c r="D271" s="20">
        <v>10816.2499922201</v>
      </c>
      <c r="E271" s="20">
        <v>10987.342021193799</v>
      </c>
      <c r="F271" s="20">
        <v>11809.152782483799</v>
      </c>
      <c r="G271" s="20">
        <v>10977.903979509199</v>
      </c>
      <c r="H271" s="20">
        <v>11731.6329762528</v>
      </c>
      <c r="I271" s="20">
        <v>10827.297983345299</v>
      </c>
    </row>
    <row r="272" spans="1:9" x14ac:dyDescent="0.25">
      <c r="A272" s="1" t="s">
        <v>41</v>
      </c>
      <c r="B272" s="23">
        <v>2020</v>
      </c>
      <c r="C272" s="20">
        <v>10488.7</v>
      </c>
      <c r="D272" s="20">
        <v>8108.2233449879004</v>
      </c>
      <c r="E272" s="20">
        <v>8402.1495363746308</v>
      </c>
      <c r="F272" s="20">
        <v>9223.6664073041102</v>
      </c>
      <c r="G272" s="20">
        <v>8978.9275200711309</v>
      </c>
      <c r="H272" s="20">
        <v>10092.3932418599</v>
      </c>
      <c r="I272" s="20">
        <v>10707.1612805032</v>
      </c>
    </row>
    <row r="273" spans="1:9" x14ac:dyDescent="0.25">
      <c r="A273" s="1" t="s">
        <v>41</v>
      </c>
      <c r="B273" s="23">
        <v>2021</v>
      </c>
      <c r="C273" s="20">
        <v>10488.7</v>
      </c>
      <c r="D273" s="20">
        <v>8108.2233449879004</v>
      </c>
      <c r="E273" s="20">
        <v>7197.8669049943501</v>
      </c>
      <c r="F273" s="20">
        <v>7635.6961736777803</v>
      </c>
      <c r="G273" s="20">
        <v>8126.81935126796</v>
      </c>
      <c r="H273" s="20">
        <v>9024.7124800302809</v>
      </c>
      <c r="I273" s="20">
        <v>10588.3575812777</v>
      </c>
    </row>
    <row r="274" spans="1:9" x14ac:dyDescent="0.25">
      <c r="A274" s="8" t="s">
        <v>41</v>
      </c>
      <c r="B274" s="24">
        <v>2022</v>
      </c>
      <c r="C274" s="21">
        <v>10488.7</v>
      </c>
      <c r="D274" s="21">
        <v>8108.2233449879004</v>
      </c>
      <c r="E274" s="21">
        <v>7197.8669049943501</v>
      </c>
      <c r="F274" s="21">
        <v>7635.6961736777803</v>
      </c>
      <c r="G274" s="21">
        <v>8126.81935126796</v>
      </c>
      <c r="H274" s="21">
        <v>9024.7124800302809</v>
      </c>
      <c r="I274" s="21">
        <v>10588.3575812777</v>
      </c>
    </row>
    <row r="275" spans="1:9" x14ac:dyDescent="0.25">
      <c r="A275" s="1" t="s">
        <v>42</v>
      </c>
      <c r="B275" s="23">
        <v>1984</v>
      </c>
      <c r="C275" s="20">
        <v>3286.93</v>
      </c>
      <c r="D275" s="20">
        <v>3099.9365602330399</v>
      </c>
      <c r="E275" s="20">
        <v>3101.9546542984299</v>
      </c>
      <c r="F275" s="20">
        <v>3313.4685103307602</v>
      </c>
      <c r="G275" s="20">
        <v>3118.2786798652701</v>
      </c>
      <c r="H275" s="20">
        <v>3470.0177721500099</v>
      </c>
      <c r="I275" s="20">
        <v>3014.23008001166</v>
      </c>
    </row>
    <row r="276" spans="1:9" x14ac:dyDescent="0.25">
      <c r="A276" s="1" t="s">
        <v>42</v>
      </c>
      <c r="B276" s="23">
        <v>1985</v>
      </c>
      <c r="C276" s="20">
        <v>3338.63</v>
      </c>
      <c r="D276" s="20">
        <v>3217.0136792539402</v>
      </c>
      <c r="E276" s="20">
        <v>3223.5284276216698</v>
      </c>
      <c r="F276" s="20">
        <v>3517.4796628007698</v>
      </c>
      <c r="G276" s="20">
        <v>3246.87562971132</v>
      </c>
      <c r="H276" s="20">
        <v>3636.9531832426101</v>
      </c>
      <c r="I276" s="20">
        <v>2948.2084147973001</v>
      </c>
    </row>
    <row r="277" spans="1:9" x14ac:dyDescent="0.25">
      <c r="A277" s="1" t="s">
        <v>42</v>
      </c>
      <c r="B277" s="23">
        <v>1986</v>
      </c>
      <c r="C277" s="20">
        <v>3391.14</v>
      </c>
      <c r="D277" s="20">
        <v>3338.5125183752002</v>
      </c>
      <c r="E277" s="20">
        <v>3349.86699734177</v>
      </c>
      <c r="F277" s="20">
        <v>3734.0518371131002</v>
      </c>
      <c r="G277" s="20">
        <v>3380.7758821827802</v>
      </c>
      <c r="H277" s="20">
        <v>3811.9195132833202</v>
      </c>
      <c r="I277" s="20">
        <v>2883.6328436639901</v>
      </c>
    </row>
    <row r="278" spans="1:9" x14ac:dyDescent="0.25">
      <c r="A278" s="1" t="s">
        <v>42</v>
      </c>
      <c r="B278" s="23">
        <v>1987</v>
      </c>
      <c r="C278" s="20">
        <v>3444.48</v>
      </c>
      <c r="D278" s="20">
        <v>3464.6000752886798</v>
      </c>
      <c r="E278" s="20">
        <v>3481.1571083798199</v>
      </c>
      <c r="F278" s="20">
        <v>3963.9584187803398</v>
      </c>
      <c r="G278" s="20">
        <v>3520.19814401236</v>
      </c>
      <c r="H278" s="20">
        <v>3995.30311324903</v>
      </c>
      <c r="I278" s="20">
        <v>2820.4716923411302</v>
      </c>
    </row>
    <row r="279" spans="1:9" x14ac:dyDescent="0.25">
      <c r="A279" s="1" t="s">
        <v>42</v>
      </c>
      <c r="B279" s="23">
        <v>1988</v>
      </c>
      <c r="C279" s="20">
        <v>3564.65</v>
      </c>
      <c r="D279" s="20">
        <v>4474.5347185825503</v>
      </c>
      <c r="E279" s="20">
        <v>4508.2074363328202</v>
      </c>
      <c r="F279" s="20">
        <v>4847.1117784854096</v>
      </c>
      <c r="G279" s="20">
        <v>4381.8618564420203</v>
      </c>
      <c r="H279" s="20">
        <v>4505.3040144298802</v>
      </c>
      <c r="I279" s="20">
        <v>2975.0156092512002</v>
      </c>
    </row>
    <row r="280" spans="1:9" x14ac:dyDescent="0.25">
      <c r="A280" s="1" t="s">
        <v>42</v>
      </c>
      <c r="B280" s="23">
        <v>1989</v>
      </c>
      <c r="C280" s="20">
        <v>3689.02</v>
      </c>
      <c r="D280" s="20">
        <v>5778.8663951732997</v>
      </c>
      <c r="E280" s="20">
        <v>5838.2697638330701</v>
      </c>
      <c r="F280" s="20">
        <v>5927.0280136694701</v>
      </c>
      <c r="G280" s="20">
        <v>5454.4410693473901</v>
      </c>
      <c r="H280" s="20">
        <v>5080.4065892090903</v>
      </c>
      <c r="I280" s="20">
        <v>3138.0275502576601</v>
      </c>
    </row>
    <row r="281" spans="1:9" x14ac:dyDescent="0.25">
      <c r="A281" s="1" t="s">
        <v>42</v>
      </c>
      <c r="B281" s="23">
        <v>1990</v>
      </c>
      <c r="C281" s="20">
        <v>3817.73</v>
      </c>
      <c r="D281" s="20">
        <v>7463.41215648055</v>
      </c>
      <c r="E281" s="20">
        <v>7560.7421168299597</v>
      </c>
      <c r="F281" s="20">
        <v>7247.54507019018</v>
      </c>
      <c r="G281" s="20">
        <v>6789.5630564539697</v>
      </c>
      <c r="H281" s="20">
        <v>5728.9210736970399</v>
      </c>
      <c r="I281" s="20">
        <v>3309.9715092434699</v>
      </c>
    </row>
    <row r="282" spans="1:9" x14ac:dyDescent="0.25">
      <c r="A282" s="1" t="s">
        <v>42</v>
      </c>
      <c r="B282" s="23">
        <v>1991</v>
      </c>
      <c r="C282" s="20">
        <v>3950.92</v>
      </c>
      <c r="D282" s="20">
        <v>9639.0048165893204</v>
      </c>
      <c r="E282" s="20">
        <v>9791.3977376192997</v>
      </c>
      <c r="F282" s="20">
        <v>8862.2678049260794</v>
      </c>
      <c r="G282" s="20">
        <v>8451.4922631807003</v>
      </c>
      <c r="H282" s="20">
        <v>6460.2185065978101</v>
      </c>
      <c r="I282" s="20">
        <v>3491.3369040064399</v>
      </c>
    </row>
    <row r="283" spans="1:9" x14ac:dyDescent="0.25">
      <c r="A283" s="1" t="s">
        <v>42</v>
      </c>
      <c r="B283" s="23">
        <v>1992</v>
      </c>
      <c r="C283" s="20">
        <v>4088.77</v>
      </c>
      <c r="D283" s="20">
        <v>12448.7850739365</v>
      </c>
      <c r="E283" s="20">
        <v>12680.1665993672</v>
      </c>
      <c r="F283" s="20">
        <v>10836.74401271</v>
      </c>
      <c r="G283" s="20">
        <v>10520.2235962306</v>
      </c>
      <c r="H283" s="20">
        <v>7284.8661407821401</v>
      </c>
      <c r="I283" s="20">
        <v>3682.6399693281001</v>
      </c>
    </row>
    <row r="284" spans="1:9" x14ac:dyDescent="0.25">
      <c r="A284" s="1" t="s">
        <v>42</v>
      </c>
      <c r="B284" s="23">
        <v>1993</v>
      </c>
      <c r="C284" s="20">
        <v>4231.42</v>
      </c>
      <c r="D284" s="20">
        <v>9460.7619995585592</v>
      </c>
      <c r="E284" s="20">
        <v>9652.4124792313996</v>
      </c>
      <c r="F284" s="20">
        <v>8913.6546403888206</v>
      </c>
      <c r="G284" s="20">
        <v>9107.0859158910498</v>
      </c>
      <c r="H284" s="20">
        <v>6962.5439414366401</v>
      </c>
      <c r="I284" s="20">
        <v>3884.4252263739399</v>
      </c>
    </row>
    <row r="285" spans="1:9" x14ac:dyDescent="0.25">
      <c r="A285" s="1" t="s">
        <v>42</v>
      </c>
      <c r="B285" s="23">
        <v>1994</v>
      </c>
      <c r="C285" s="20">
        <v>4379.05</v>
      </c>
      <c r="D285" s="20">
        <v>8533.2332042606995</v>
      </c>
      <c r="E285" s="20">
        <v>8725.8652006925295</v>
      </c>
      <c r="F285" s="20">
        <v>8186.1681439338699</v>
      </c>
      <c r="G285" s="20">
        <v>8224.8256475456892</v>
      </c>
      <c r="H285" s="20">
        <v>6646.8994702179798</v>
      </c>
      <c r="I285" s="20">
        <v>4097.2670326073703</v>
      </c>
    </row>
    <row r="286" spans="1:9" x14ac:dyDescent="0.25">
      <c r="A286" s="1" t="s">
        <v>42</v>
      </c>
      <c r="B286" s="23">
        <v>1995</v>
      </c>
      <c r="C286" s="20">
        <v>4531.84</v>
      </c>
      <c r="D286" s="20">
        <v>7483.3827302986101</v>
      </c>
      <c r="E286" s="20">
        <v>7670.3082612854296</v>
      </c>
      <c r="F286" s="20">
        <v>7433.4443292300803</v>
      </c>
      <c r="G286" s="20">
        <v>7251.2718966643897</v>
      </c>
      <c r="H286" s="20">
        <v>6249.0081397148297</v>
      </c>
      <c r="I286" s="20">
        <v>4321.7712166291703</v>
      </c>
    </row>
    <row r="287" spans="1:9" x14ac:dyDescent="0.25">
      <c r="A287" s="1" t="s">
        <v>42</v>
      </c>
      <c r="B287" s="23">
        <v>1996</v>
      </c>
      <c r="C287" s="20">
        <v>4689.95</v>
      </c>
      <c r="D287" s="20">
        <v>7066.4394991686104</v>
      </c>
      <c r="E287" s="20">
        <v>7260.4378015106004</v>
      </c>
      <c r="F287" s="20">
        <v>7033.6095995837804</v>
      </c>
      <c r="G287" s="20">
        <v>6532.3258379450299</v>
      </c>
      <c r="H287" s="20">
        <v>5853.1033756779398</v>
      </c>
      <c r="I287" s="20">
        <v>4558.5768025957896</v>
      </c>
    </row>
    <row r="288" spans="1:9" x14ac:dyDescent="0.25">
      <c r="A288" s="1" t="s">
        <v>42</v>
      </c>
      <c r="B288" s="23">
        <v>1997</v>
      </c>
      <c r="C288" s="20">
        <v>4853.58</v>
      </c>
      <c r="D288" s="20">
        <v>4548.7631844130601</v>
      </c>
      <c r="E288" s="20">
        <v>4648.2633091872904</v>
      </c>
      <c r="F288" s="20">
        <v>4808.30424085901</v>
      </c>
      <c r="G288" s="20">
        <v>4982.8508615999699</v>
      </c>
      <c r="H288" s="20">
        <v>4951.1453683342197</v>
      </c>
      <c r="I288" s="20">
        <v>4808.3578291246404</v>
      </c>
    </row>
    <row r="289" spans="1:9" x14ac:dyDescent="0.25">
      <c r="A289" s="1" t="s">
        <v>42</v>
      </c>
      <c r="B289" s="23">
        <v>1998</v>
      </c>
      <c r="C289" s="20">
        <v>5022.91</v>
      </c>
      <c r="D289" s="20">
        <v>5070.9030668019896</v>
      </c>
      <c r="E289" s="20">
        <v>5159.0017720267797</v>
      </c>
      <c r="F289" s="20">
        <v>4971.2823222337101</v>
      </c>
      <c r="G289" s="20">
        <v>5050.7056599362304</v>
      </c>
      <c r="H289" s="20">
        <v>4795.6965941141998</v>
      </c>
      <c r="I289" s="20">
        <v>5071.8252678640602</v>
      </c>
    </row>
    <row r="290" spans="1:9" x14ac:dyDescent="0.25">
      <c r="A290" s="1" t="s">
        <v>42</v>
      </c>
      <c r="B290" s="23">
        <v>1999</v>
      </c>
      <c r="C290" s="20">
        <v>5198.16</v>
      </c>
      <c r="D290" s="20">
        <v>4870.2757380326402</v>
      </c>
      <c r="E290" s="20">
        <v>4901.8312477959998</v>
      </c>
      <c r="F290" s="20">
        <v>4530.9054999501304</v>
      </c>
      <c r="G290" s="20">
        <v>5007.4446692640404</v>
      </c>
      <c r="H290" s="20">
        <v>4606.1700112908102</v>
      </c>
      <c r="I290" s="20">
        <v>5349.7290471884999</v>
      </c>
    </row>
    <row r="291" spans="1:9" x14ac:dyDescent="0.25">
      <c r="A291" s="1" t="s">
        <v>42</v>
      </c>
      <c r="B291" s="23">
        <v>2000</v>
      </c>
      <c r="C291" s="20">
        <v>5286.05</v>
      </c>
      <c r="D291" s="20">
        <v>3924.6086193421502</v>
      </c>
      <c r="E291" s="20">
        <v>3981.0714026963601</v>
      </c>
      <c r="F291" s="20">
        <v>4043.8573670814899</v>
      </c>
      <c r="G291" s="20">
        <v>4325.9964359634796</v>
      </c>
      <c r="H291" s="20">
        <v>4356.7918185238204</v>
      </c>
      <c r="I291" s="20">
        <v>5480.7399355058396</v>
      </c>
    </row>
    <row r="292" spans="1:9" x14ac:dyDescent="0.25">
      <c r="A292" s="1" t="s">
        <v>42</v>
      </c>
      <c r="B292" s="23">
        <v>2001</v>
      </c>
      <c r="C292" s="20">
        <v>5375.42</v>
      </c>
      <c r="D292" s="20">
        <v>3947.7222348170399</v>
      </c>
      <c r="E292" s="20">
        <v>4013.9766258253699</v>
      </c>
      <c r="F292" s="20">
        <v>4168.6460676403203</v>
      </c>
      <c r="G292" s="20">
        <v>4373.9795531564096</v>
      </c>
      <c r="H292" s="20">
        <v>4431.4651578621397</v>
      </c>
      <c r="I292" s="20">
        <v>5614.9591831076104</v>
      </c>
    </row>
    <row r="293" spans="1:9" x14ac:dyDescent="0.25">
      <c r="A293" s="1" t="s">
        <v>42</v>
      </c>
      <c r="B293" s="23">
        <v>2002</v>
      </c>
      <c r="C293" s="20">
        <v>5466.3</v>
      </c>
      <c r="D293" s="20">
        <v>4577.6702377397196</v>
      </c>
      <c r="E293" s="20">
        <v>4638.2570383924804</v>
      </c>
      <c r="F293" s="20">
        <v>4604.6401879681898</v>
      </c>
      <c r="G293" s="20">
        <v>4869.5758624413702</v>
      </c>
      <c r="H293" s="20">
        <v>4667.7002784106098</v>
      </c>
      <c r="I293" s="20">
        <v>5752.4653603281504</v>
      </c>
    </row>
    <row r="294" spans="1:9" x14ac:dyDescent="0.25">
      <c r="A294" s="1" t="s">
        <v>42</v>
      </c>
      <c r="B294" s="23">
        <v>2003</v>
      </c>
      <c r="C294" s="20">
        <v>5558.73</v>
      </c>
      <c r="D294" s="20">
        <v>4800.5983512733801</v>
      </c>
      <c r="E294" s="20">
        <v>4837.3275454311097</v>
      </c>
      <c r="F294" s="20">
        <v>4659.0878595662798</v>
      </c>
      <c r="G294" s="20">
        <v>5085.6430430626197</v>
      </c>
      <c r="H294" s="20">
        <v>4722.8129241414299</v>
      </c>
      <c r="I294" s="20">
        <v>5893.3389616308896</v>
      </c>
    </row>
    <row r="295" spans="1:9" x14ac:dyDescent="0.25">
      <c r="A295" s="1" t="s">
        <v>42</v>
      </c>
      <c r="B295" s="23">
        <v>2004</v>
      </c>
      <c r="C295" s="20">
        <v>5608.2</v>
      </c>
      <c r="D295" s="20">
        <v>4677.4551087166601</v>
      </c>
      <c r="E295" s="20">
        <v>4714.0023861156196</v>
      </c>
      <c r="F295" s="20">
        <v>4466.4068160200804</v>
      </c>
      <c r="G295" s="20">
        <v>5081.1531065398904</v>
      </c>
      <c r="H295" s="20">
        <v>4609.8213450822996</v>
      </c>
      <c r="I295" s="20">
        <v>6045.4330185169902</v>
      </c>
    </row>
    <row r="296" spans="1:9" x14ac:dyDescent="0.25">
      <c r="A296" s="1" t="s">
        <v>42</v>
      </c>
      <c r="B296" s="23">
        <v>2005</v>
      </c>
      <c r="C296" s="20">
        <v>5658.11</v>
      </c>
      <c r="D296" s="20">
        <v>6126.5115990146696</v>
      </c>
      <c r="E296" s="20">
        <v>6130.2659623912896</v>
      </c>
      <c r="F296" s="20">
        <v>4941.3528815867203</v>
      </c>
      <c r="G296" s="20">
        <v>6118.30139429875</v>
      </c>
      <c r="H296" s="20">
        <v>4771.9282876263196</v>
      </c>
      <c r="I296" s="20">
        <v>6201.4522869496705</v>
      </c>
    </row>
    <row r="297" spans="1:9" x14ac:dyDescent="0.25">
      <c r="A297" s="1" t="s">
        <v>42</v>
      </c>
      <c r="B297" s="23">
        <v>2006</v>
      </c>
      <c r="C297" s="20">
        <v>4639.1499999999996</v>
      </c>
      <c r="D297" s="20">
        <v>3888.27275018205</v>
      </c>
      <c r="E297" s="20">
        <v>3907.83947525642</v>
      </c>
      <c r="F297" s="20">
        <v>3922.56635055074</v>
      </c>
      <c r="G297" s="20">
        <v>4042.1113215794999</v>
      </c>
      <c r="H297" s="20">
        <v>4096.4839919802698</v>
      </c>
      <c r="I297" s="20">
        <v>4285.6798455301396</v>
      </c>
    </row>
    <row r="298" spans="1:9" x14ac:dyDescent="0.25">
      <c r="A298" s="1" t="s">
        <v>42</v>
      </c>
      <c r="B298" s="23">
        <v>2007</v>
      </c>
      <c r="C298" s="20">
        <v>3803.7</v>
      </c>
      <c r="D298" s="20">
        <v>2859.4190346641999</v>
      </c>
      <c r="E298" s="20">
        <v>2866.1124844673</v>
      </c>
      <c r="F298" s="20">
        <v>3396.0878824517299</v>
      </c>
      <c r="G298" s="20">
        <v>2926.9866382161799</v>
      </c>
      <c r="H298" s="20">
        <v>3664.5959729250799</v>
      </c>
      <c r="I298" s="20">
        <v>2961.7339436819998</v>
      </c>
    </row>
    <row r="299" spans="1:9" x14ac:dyDescent="0.25">
      <c r="A299" s="1" t="s">
        <v>42</v>
      </c>
      <c r="B299" s="23">
        <v>2008</v>
      </c>
      <c r="C299" s="20">
        <v>3832.25</v>
      </c>
      <c r="D299" s="20">
        <v>3871.9012128562699</v>
      </c>
      <c r="E299" s="20">
        <v>3888.0479524024299</v>
      </c>
      <c r="F299" s="20">
        <v>4026.8775951143298</v>
      </c>
      <c r="G299" s="20">
        <v>3850.3288156050698</v>
      </c>
      <c r="H299" s="20">
        <v>4012.1579520240098</v>
      </c>
      <c r="I299" s="20">
        <v>3677.7839937026702</v>
      </c>
    </row>
    <row r="300" spans="1:9" x14ac:dyDescent="0.25">
      <c r="A300" s="1" t="s">
        <v>42</v>
      </c>
      <c r="B300" s="23">
        <v>2009</v>
      </c>
      <c r="C300" s="20">
        <v>3861.01</v>
      </c>
      <c r="D300" s="20">
        <v>5078.7134870978898</v>
      </c>
      <c r="E300" s="20">
        <v>5095.76405710578</v>
      </c>
      <c r="F300" s="20">
        <v>4687.8352212379004</v>
      </c>
      <c r="G300" s="20">
        <v>4943.4627868887401</v>
      </c>
      <c r="H300" s="20">
        <v>4354.0427640648704</v>
      </c>
      <c r="I300" s="20">
        <v>4566.9514418030403</v>
      </c>
    </row>
    <row r="301" spans="1:9" x14ac:dyDescent="0.25">
      <c r="A301" s="1" t="s">
        <v>42</v>
      </c>
      <c r="B301" s="23">
        <v>2010</v>
      </c>
      <c r="C301" s="20">
        <v>3567.9</v>
      </c>
      <c r="D301" s="20">
        <v>4926.7106923853298</v>
      </c>
      <c r="E301" s="20">
        <v>4946.2886122564596</v>
      </c>
      <c r="F301" s="20">
        <v>4504.2199551067697</v>
      </c>
      <c r="G301" s="20">
        <v>4703.2858798840398</v>
      </c>
      <c r="H301" s="20">
        <v>4157.2000633175003</v>
      </c>
      <c r="I301" s="20">
        <v>3850.8882812256102</v>
      </c>
    </row>
    <row r="302" spans="1:9" x14ac:dyDescent="0.25">
      <c r="A302" s="1" t="s">
        <v>42</v>
      </c>
      <c r="B302" s="23">
        <v>2011</v>
      </c>
      <c r="C302" s="20">
        <v>3297.04</v>
      </c>
      <c r="D302" s="20">
        <v>3813.0489482210201</v>
      </c>
      <c r="E302" s="20">
        <v>3827.50287373839</v>
      </c>
      <c r="F302" s="20">
        <v>3836.6647024464801</v>
      </c>
      <c r="G302" s="20">
        <v>3808.5036494108999</v>
      </c>
      <c r="H302" s="20">
        <v>3751.7242023466001</v>
      </c>
      <c r="I302" s="20">
        <v>3247.0983638543098</v>
      </c>
    </row>
    <row r="303" spans="1:9" x14ac:dyDescent="0.25">
      <c r="A303" s="1" t="s">
        <v>42</v>
      </c>
      <c r="B303" s="23">
        <v>2012</v>
      </c>
      <c r="C303" s="20">
        <v>3081.61</v>
      </c>
      <c r="D303" s="20">
        <v>3010.9702437535302</v>
      </c>
      <c r="E303" s="20">
        <v>3022.13593363977</v>
      </c>
      <c r="F303" s="20">
        <v>3336.6164855967299</v>
      </c>
      <c r="G303" s="20">
        <v>3161.03788834342</v>
      </c>
      <c r="H303" s="20">
        <v>3466.9178716848601</v>
      </c>
      <c r="I303" s="20">
        <v>2992.6170131867898</v>
      </c>
    </row>
    <row r="304" spans="1:9" x14ac:dyDescent="0.25">
      <c r="A304" s="1" t="s">
        <v>42</v>
      </c>
      <c r="B304" s="23">
        <v>2013</v>
      </c>
      <c r="C304" s="20">
        <v>2880.26</v>
      </c>
      <c r="D304" s="20">
        <v>2781.1131119107199</v>
      </c>
      <c r="E304" s="20">
        <v>2782.4675041250298</v>
      </c>
      <c r="F304" s="20">
        <v>3246.8821277313</v>
      </c>
      <c r="G304" s="20">
        <v>2795.74684890554</v>
      </c>
      <c r="H304" s="20">
        <v>3340.1012635587399</v>
      </c>
      <c r="I304" s="20">
        <v>2758.0798559439099</v>
      </c>
    </row>
    <row r="305" spans="1:9" x14ac:dyDescent="0.25">
      <c r="A305" s="1" t="s">
        <v>42</v>
      </c>
      <c r="B305" s="23">
        <v>2014</v>
      </c>
      <c r="C305" s="20">
        <v>2913.32</v>
      </c>
      <c r="D305" s="20">
        <v>2877.35132294287</v>
      </c>
      <c r="E305" s="20">
        <v>2889.5417889521</v>
      </c>
      <c r="F305" s="20">
        <v>3317.03980945495</v>
      </c>
      <c r="G305" s="20">
        <v>2920.6966136737901</v>
      </c>
      <c r="H305" s="20">
        <v>3422.2655344505001</v>
      </c>
      <c r="I305" s="20">
        <v>2782.5837779226699</v>
      </c>
    </row>
    <row r="306" spans="1:9" x14ac:dyDescent="0.25">
      <c r="A306" s="1" t="s">
        <v>42</v>
      </c>
      <c r="B306" s="23">
        <v>2015</v>
      </c>
      <c r="C306" s="20">
        <v>2946.75</v>
      </c>
      <c r="D306" s="20">
        <v>2851.6377421926099</v>
      </c>
      <c r="E306" s="20">
        <v>2867.5636606192102</v>
      </c>
      <c r="F306" s="20">
        <v>3245.21155422435</v>
      </c>
      <c r="G306" s="20">
        <v>2894.3864343734099</v>
      </c>
      <c r="H306" s="20">
        <v>3400.3052363097299</v>
      </c>
      <c r="I306" s="20">
        <v>2807.3054028773099</v>
      </c>
    </row>
    <row r="307" spans="1:9" x14ac:dyDescent="0.25">
      <c r="A307" s="1" t="s">
        <v>42</v>
      </c>
      <c r="B307" s="23">
        <v>2016</v>
      </c>
      <c r="C307" s="20">
        <v>3048.31</v>
      </c>
      <c r="D307" s="20">
        <v>3120.8861884077301</v>
      </c>
      <c r="E307" s="20">
        <v>3176.3969038281898</v>
      </c>
      <c r="F307" s="20">
        <v>3535.1900360576201</v>
      </c>
      <c r="G307" s="20">
        <v>3203.1138050425002</v>
      </c>
      <c r="H307" s="20">
        <v>3630.0801112264298</v>
      </c>
      <c r="I307" s="20">
        <v>3023.6721059925198</v>
      </c>
    </row>
    <row r="308" spans="1:9" x14ac:dyDescent="0.25">
      <c r="A308" s="1" t="s">
        <v>42</v>
      </c>
      <c r="B308" s="23">
        <v>2017</v>
      </c>
      <c r="C308" s="20">
        <v>3153.36</v>
      </c>
      <c r="D308" s="20">
        <v>3321.4608750381199</v>
      </c>
      <c r="E308" s="20">
        <v>3400.7504440228599</v>
      </c>
      <c r="F308" s="20">
        <v>3730.7229290720702</v>
      </c>
      <c r="G308" s="20">
        <v>3432.5800494608402</v>
      </c>
      <c r="H308" s="20">
        <v>3791.6804574013099</v>
      </c>
      <c r="I308" s="20">
        <v>3256.7147825052002</v>
      </c>
    </row>
    <row r="309" spans="1:9" x14ac:dyDescent="0.25">
      <c r="A309" s="1" t="s">
        <v>42</v>
      </c>
      <c r="B309" s="23">
        <v>2018</v>
      </c>
      <c r="C309" s="20">
        <v>3298.95</v>
      </c>
      <c r="D309" s="20">
        <v>4187.4750139384596</v>
      </c>
      <c r="E309" s="20">
        <v>4337.19392373963</v>
      </c>
      <c r="F309" s="20">
        <v>4319.6207429283704</v>
      </c>
      <c r="G309" s="20">
        <v>4233.42218639782</v>
      </c>
      <c r="H309" s="20">
        <v>4150.6888434294397</v>
      </c>
      <c r="I309" s="20">
        <v>3926.2412532052399</v>
      </c>
    </row>
    <row r="310" spans="1:9" x14ac:dyDescent="0.25">
      <c r="A310" s="1" t="s">
        <v>42</v>
      </c>
      <c r="B310" s="23">
        <v>2019</v>
      </c>
      <c r="C310" s="20">
        <v>3451.25</v>
      </c>
      <c r="D310" s="20">
        <v>5226.8261361462</v>
      </c>
      <c r="E310" s="20">
        <v>5393.7738578653998</v>
      </c>
      <c r="F310" s="20">
        <v>4869.9856037422196</v>
      </c>
      <c r="G310" s="20">
        <v>5104.6579923703803</v>
      </c>
      <c r="H310" s="20">
        <v>4465.5813681538102</v>
      </c>
      <c r="I310" s="20">
        <v>4733.4112465668504</v>
      </c>
    </row>
    <row r="311" spans="1:9" x14ac:dyDescent="0.25">
      <c r="A311" s="1" t="s">
        <v>42</v>
      </c>
      <c r="B311" s="23">
        <v>2020</v>
      </c>
      <c r="C311" s="20">
        <v>3451.25</v>
      </c>
      <c r="D311" s="20">
        <v>4460.5564763525899</v>
      </c>
      <c r="E311" s="20">
        <v>4525.92692404641</v>
      </c>
      <c r="F311" s="20">
        <v>4312.2502893553001</v>
      </c>
      <c r="G311" s="20">
        <v>4486.8253537865803</v>
      </c>
      <c r="H311" s="20">
        <v>4215.7226430322598</v>
      </c>
      <c r="I311" s="20">
        <v>4536.6348880240903</v>
      </c>
    </row>
    <row r="312" spans="1:9" x14ac:dyDescent="0.25">
      <c r="A312" s="1" t="s">
        <v>42</v>
      </c>
      <c r="B312" s="23">
        <v>2021</v>
      </c>
      <c r="C312" s="20">
        <v>3451.25</v>
      </c>
      <c r="D312" s="20">
        <v>4460.5564763525899</v>
      </c>
      <c r="E312" s="20">
        <v>4037.2612373628399</v>
      </c>
      <c r="F312" s="20">
        <v>3923.6467359287699</v>
      </c>
      <c r="G312" s="20">
        <v>4148.5306690894804</v>
      </c>
      <c r="H312" s="20">
        <v>4044.6886650279698</v>
      </c>
      <c r="I312" s="20">
        <v>4348.0388741132101</v>
      </c>
    </row>
    <row r="313" spans="1:9" x14ac:dyDescent="0.25">
      <c r="A313" s="8" t="s">
        <v>42</v>
      </c>
      <c r="B313" s="24">
        <v>2022</v>
      </c>
      <c r="C313" s="21">
        <v>3451.25</v>
      </c>
      <c r="D313" s="21">
        <v>4460.5564763525899</v>
      </c>
      <c r="E313" s="21">
        <v>4037.2612373628399</v>
      </c>
      <c r="F313" s="21">
        <v>3923.6467359287699</v>
      </c>
      <c r="G313" s="21">
        <v>4148.5306690894804</v>
      </c>
      <c r="H313" s="21">
        <v>4044.6886650279698</v>
      </c>
      <c r="I313" s="21">
        <v>4348.0388741132101</v>
      </c>
    </row>
    <row r="314" spans="1:9" x14ac:dyDescent="0.25">
      <c r="A314" s="1" t="s">
        <v>43</v>
      </c>
      <c r="B314" s="23">
        <v>1984</v>
      </c>
      <c r="C314" s="20">
        <v>756.89300000000003</v>
      </c>
      <c r="D314" s="20">
        <v>1345.2265235387499</v>
      </c>
      <c r="E314" s="20">
        <v>1343.16697451968</v>
      </c>
      <c r="F314" s="20">
        <v>1170.96126071954</v>
      </c>
      <c r="G314" s="20">
        <v>1258.48524119883</v>
      </c>
      <c r="H314" s="20">
        <v>1048.3345826054699</v>
      </c>
      <c r="I314" s="20">
        <v>1220.5093593542399</v>
      </c>
    </row>
    <row r="315" spans="1:9" x14ac:dyDescent="0.25">
      <c r="A315" s="1" t="s">
        <v>43</v>
      </c>
      <c r="B315" s="23">
        <v>1985</v>
      </c>
      <c r="C315" s="20">
        <v>714.75599999999997</v>
      </c>
      <c r="D315" s="20">
        <v>1022.3829571495201</v>
      </c>
      <c r="E315" s="20">
        <v>1021.33636225315</v>
      </c>
      <c r="F315" s="20">
        <v>986.913342128708</v>
      </c>
      <c r="G315" s="20">
        <v>979.49385982002798</v>
      </c>
      <c r="H315" s="20">
        <v>944.16609888365895</v>
      </c>
      <c r="I315" s="20">
        <v>960.039329327205</v>
      </c>
    </row>
    <row r="316" spans="1:9" x14ac:dyDescent="0.25">
      <c r="A316" s="1" t="s">
        <v>43</v>
      </c>
      <c r="B316" s="23">
        <v>1986</v>
      </c>
      <c r="C316" s="20">
        <v>674.96500000000003</v>
      </c>
      <c r="D316" s="20">
        <v>777.01925495799401</v>
      </c>
      <c r="E316" s="20">
        <v>776.618234850161</v>
      </c>
      <c r="F316" s="20">
        <v>831.79348245316601</v>
      </c>
      <c r="G316" s="20">
        <v>762.35158746176796</v>
      </c>
      <c r="H316" s="20">
        <v>850.34838788359502</v>
      </c>
      <c r="I316" s="20">
        <v>755.15644906047805</v>
      </c>
    </row>
    <row r="317" spans="1:9" x14ac:dyDescent="0.25">
      <c r="A317" s="1" t="s">
        <v>43</v>
      </c>
      <c r="B317" s="23">
        <v>1987</v>
      </c>
      <c r="C317" s="20">
        <v>637.38800000000003</v>
      </c>
      <c r="D317" s="20">
        <v>590.54087155247203</v>
      </c>
      <c r="E317" s="20">
        <v>590.53599283512199</v>
      </c>
      <c r="F317" s="20">
        <v>701.05486258725102</v>
      </c>
      <c r="G317" s="20">
        <v>593.34720384287402</v>
      </c>
      <c r="H317" s="20">
        <v>765.85293798536304</v>
      </c>
      <c r="I317" s="20">
        <v>593.99781356589699</v>
      </c>
    </row>
    <row r="318" spans="1:9" x14ac:dyDescent="0.25">
      <c r="A318" s="1" t="s">
        <v>43</v>
      </c>
      <c r="B318" s="23">
        <v>1988</v>
      </c>
      <c r="C318" s="20">
        <v>690.96799999999996</v>
      </c>
      <c r="D318" s="20">
        <v>648.99551964797001</v>
      </c>
      <c r="E318" s="20">
        <v>647.89944147405004</v>
      </c>
      <c r="F318" s="20">
        <v>757.80012613817598</v>
      </c>
      <c r="G318" s="20">
        <v>654.82516326712403</v>
      </c>
      <c r="H318" s="20">
        <v>824.91249868323405</v>
      </c>
      <c r="I318" s="20">
        <v>647.71179696422996</v>
      </c>
    </row>
    <row r="319" spans="1:9" x14ac:dyDescent="0.25">
      <c r="A319" s="1" t="s">
        <v>43</v>
      </c>
      <c r="B319" s="23">
        <v>1989</v>
      </c>
      <c r="C319" s="20">
        <v>749.05200000000002</v>
      </c>
      <c r="D319" s="20">
        <v>713.23629711836702</v>
      </c>
      <c r="E319" s="20">
        <v>710.83505722840403</v>
      </c>
      <c r="F319" s="20">
        <v>819.13850373381297</v>
      </c>
      <c r="G319" s="20">
        <v>722.67298416622396</v>
      </c>
      <c r="H319" s="20">
        <v>888.52649997514504</v>
      </c>
      <c r="I319" s="20">
        <v>706.28302385172003</v>
      </c>
    </row>
    <row r="320" spans="1:9" x14ac:dyDescent="0.25">
      <c r="A320" s="1" t="s">
        <v>43</v>
      </c>
      <c r="B320" s="23">
        <v>1990</v>
      </c>
      <c r="C320" s="20">
        <v>812.01800000000003</v>
      </c>
      <c r="D320" s="20">
        <v>783.83594358718199</v>
      </c>
      <c r="E320" s="20">
        <v>779.88410892178001</v>
      </c>
      <c r="F320" s="20">
        <v>885.44177436165296</v>
      </c>
      <c r="G320" s="20">
        <v>797.55066136740902</v>
      </c>
      <c r="H320" s="20">
        <v>957.04616237272103</v>
      </c>
      <c r="I320" s="20">
        <v>770.15072462649198</v>
      </c>
    </row>
    <row r="321" spans="1:9" x14ac:dyDescent="0.25">
      <c r="A321" s="1" t="s">
        <v>43</v>
      </c>
      <c r="B321" s="23">
        <v>1991</v>
      </c>
      <c r="C321" s="20">
        <v>880.27800000000002</v>
      </c>
      <c r="D321" s="20">
        <v>861.42389127069805</v>
      </c>
      <c r="E321" s="20">
        <v>855.64044311518296</v>
      </c>
      <c r="F321" s="20">
        <v>957.111809798997</v>
      </c>
      <c r="G321" s="20">
        <v>880.18657315863197</v>
      </c>
      <c r="H321" s="20">
        <v>1030.8497911294401</v>
      </c>
      <c r="I321" s="20">
        <v>839.79384837548605</v>
      </c>
    </row>
    <row r="322" spans="1:9" x14ac:dyDescent="0.25">
      <c r="A322" s="1" t="s">
        <v>43</v>
      </c>
      <c r="B322" s="23">
        <v>1992</v>
      </c>
      <c r="C322" s="20">
        <v>954.27499999999998</v>
      </c>
      <c r="D322" s="20">
        <v>946.69187669041503</v>
      </c>
      <c r="E322" s="20">
        <v>938.75559140002497</v>
      </c>
      <c r="F322" s="20">
        <v>1034.58301040419</v>
      </c>
      <c r="G322" s="20">
        <v>971.38456664364901</v>
      </c>
      <c r="H322" s="20">
        <v>1110.3448649091999</v>
      </c>
      <c r="I322" s="20">
        <v>915.73465455264295</v>
      </c>
    </row>
    <row r="323" spans="1:9" x14ac:dyDescent="0.25">
      <c r="A323" s="1" t="s">
        <v>43</v>
      </c>
      <c r="B323" s="23">
        <v>1993</v>
      </c>
      <c r="C323" s="20">
        <v>1034.49</v>
      </c>
      <c r="D323" s="20">
        <v>999.27981186789896</v>
      </c>
      <c r="E323" s="20">
        <v>990.21416422663299</v>
      </c>
      <c r="F323" s="20">
        <v>1076.78347283778</v>
      </c>
      <c r="G323" s="20">
        <v>1036.6759112833099</v>
      </c>
      <c r="H323" s="20">
        <v>1166.19858131047</v>
      </c>
      <c r="I323" s="20">
        <v>998.54262944506604</v>
      </c>
    </row>
    <row r="324" spans="1:9" x14ac:dyDescent="0.25">
      <c r="A324" s="1" t="s">
        <v>43</v>
      </c>
      <c r="B324" s="23">
        <v>1994</v>
      </c>
      <c r="C324" s="20">
        <v>1121.45</v>
      </c>
      <c r="D324" s="20">
        <v>1074.0456546478599</v>
      </c>
      <c r="E324" s="20">
        <v>1063.07785028589</v>
      </c>
      <c r="F324" s="20">
        <v>1135.7269557140301</v>
      </c>
      <c r="G324" s="20">
        <v>1111.7022918494999</v>
      </c>
      <c r="H324" s="20">
        <v>1224.62799483714</v>
      </c>
      <c r="I324" s="20">
        <v>1088.8387567970301</v>
      </c>
    </row>
    <row r="325" spans="1:9" x14ac:dyDescent="0.25">
      <c r="A325" s="1" t="s">
        <v>43</v>
      </c>
      <c r="B325" s="23">
        <v>1995</v>
      </c>
      <c r="C325" s="20">
        <v>1215.72</v>
      </c>
      <c r="D325" s="20">
        <v>1150.3298949974301</v>
      </c>
      <c r="E325" s="20">
        <v>1137.4139011733901</v>
      </c>
      <c r="F325" s="20">
        <v>1196.0174972002301</v>
      </c>
      <c r="G325" s="20">
        <v>1188.2838837621</v>
      </c>
      <c r="H325" s="20">
        <v>1282.35705859773</v>
      </c>
      <c r="I325" s="20">
        <v>1187.3001746176701</v>
      </c>
    </row>
    <row r="326" spans="1:9" x14ac:dyDescent="0.25">
      <c r="A326" s="1" t="s">
        <v>43</v>
      </c>
      <c r="B326" s="23">
        <v>1996</v>
      </c>
      <c r="C326" s="20">
        <v>1317.92</v>
      </c>
      <c r="D326" s="20">
        <v>1246.1181886853301</v>
      </c>
      <c r="E326" s="20">
        <v>1230.3787118796999</v>
      </c>
      <c r="F326" s="20">
        <v>1267.8788699529</v>
      </c>
      <c r="G326" s="20">
        <v>1274.63772754406</v>
      </c>
      <c r="H326" s="20">
        <v>1341.78196945181</v>
      </c>
      <c r="I326" s="20">
        <v>1294.66525309397</v>
      </c>
    </row>
    <row r="327" spans="1:9" x14ac:dyDescent="0.25">
      <c r="A327" s="1" t="s">
        <v>43</v>
      </c>
      <c r="B327" s="23">
        <v>1997</v>
      </c>
      <c r="C327" s="20">
        <v>1428.71</v>
      </c>
      <c r="D327" s="20">
        <v>1261.6845925969201</v>
      </c>
      <c r="E327" s="20">
        <v>1245.60531423677</v>
      </c>
      <c r="F327" s="20">
        <v>1267.5639350869401</v>
      </c>
      <c r="G327" s="20">
        <v>1323.5995261360999</v>
      </c>
      <c r="H327" s="20">
        <v>1371.5437102718899</v>
      </c>
      <c r="I327" s="20">
        <v>1411.73913168894</v>
      </c>
    </row>
    <row r="328" spans="1:9" x14ac:dyDescent="0.25">
      <c r="A328" s="1" t="s">
        <v>43</v>
      </c>
      <c r="B328" s="23">
        <v>1998</v>
      </c>
      <c r="C328" s="20">
        <v>1548.81</v>
      </c>
      <c r="D328" s="20">
        <v>1487.62890353081</v>
      </c>
      <c r="E328" s="20">
        <v>1461.3466887975401</v>
      </c>
      <c r="F328" s="20">
        <v>1413.26839720782</v>
      </c>
      <c r="G328" s="20">
        <v>1482.25297970319</v>
      </c>
      <c r="H328" s="20">
        <v>1455.5703937779799</v>
      </c>
      <c r="I328" s="20">
        <v>1539.39975694796</v>
      </c>
    </row>
    <row r="329" spans="1:9" x14ac:dyDescent="0.25">
      <c r="A329" s="1" t="s">
        <v>43</v>
      </c>
      <c r="B329" s="23">
        <v>1999</v>
      </c>
      <c r="C329" s="20">
        <v>1679</v>
      </c>
      <c r="D329" s="20">
        <v>1678.99998494283</v>
      </c>
      <c r="E329" s="20">
        <v>1640.6310816047801</v>
      </c>
      <c r="F329" s="20">
        <v>1520.2391694524999</v>
      </c>
      <c r="G329" s="20">
        <v>1649.1788280624</v>
      </c>
      <c r="H329" s="20">
        <v>1540.80112364825</v>
      </c>
      <c r="I329" s="20">
        <v>1678.6044662914401</v>
      </c>
    </row>
    <row r="330" spans="1:9" x14ac:dyDescent="0.25">
      <c r="A330" s="1" t="s">
        <v>43</v>
      </c>
      <c r="B330" s="23">
        <v>2000</v>
      </c>
      <c r="C330" s="20">
        <v>1747.39</v>
      </c>
      <c r="D330" s="20">
        <v>1566.1712424356899</v>
      </c>
      <c r="E330" s="20">
        <v>1548.7714471807301</v>
      </c>
      <c r="F330" s="20">
        <v>1523.8195029768599</v>
      </c>
      <c r="G330" s="20">
        <v>1625.72885045419</v>
      </c>
      <c r="H330" s="20">
        <v>1581.12962188754</v>
      </c>
      <c r="I330" s="20">
        <v>1826.45866195542</v>
      </c>
    </row>
    <row r="331" spans="1:9" x14ac:dyDescent="0.25">
      <c r="A331" s="1" t="s">
        <v>43</v>
      </c>
      <c r="B331" s="23">
        <v>2001</v>
      </c>
      <c r="C331" s="20">
        <v>1818.56</v>
      </c>
      <c r="D331" s="20">
        <v>1596.1020569156899</v>
      </c>
      <c r="E331" s="20">
        <v>1590.4021281396399</v>
      </c>
      <c r="F331" s="20">
        <v>1612.6491452129701</v>
      </c>
      <c r="G331" s="20">
        <v>1700.2142823971899</v>
      </c>
      <c r="H331" s="20">
        <v>1665.8640551911999</v>
      </c>
      <c r="I331" s="20">
        <v>1987.3360942510501</v>
      </c>
    </row>
    <row r="332" spans="1:9" x14ac:dyDescent="0.25">
      <c r="A332" s="1" t="s">
        <v>43</v>
      </c>
      <c r="B332" s="23">
        <v>2002</v>
      </c>
      <c r="C332" s="20">
        <v>1892.64</v>
      </c>
      <c r="D332" s="20">
        <v>1722.8491412984099</v>
      </c>
      <c r="E332" s="20">
        <v>1723.7908715338001</v>
      </c>
      <c r="F332" s="20">
        <v>1752.8808132957099</v>
      </c>
      <c r="G332" s="20">
        <v>1845.93574655355</v>
      </c>
      <c r="H332" s="20">
        <v>1778.3458181573501</v>
      </c>
      <c r="I332" s="20">
        <v>2162.38387091917</v>
      </c>
    </row>
    <row r="333" spans="1:9" x14ac:dyDescent="0.25">
      <c r="A333" s="1" t="s">
        <v>43</v>
      </c>
      <c r="B333" s="23">
        <v>2003</v>
      </c>
      <c r="C333" s="20">
        <v>1969.73</v>
      </c>
      <c r="D333" s="20">
        <v>1790.6341708211701</v>
      </c>
      <c r="E333" s="20">
        <v>1798.5108447533501</v>
      </c>
      <c r="F333" s="20">
        <v>1842.7346877141899</v>
      </c>
      <c r="G333" s="20">
        <v>1956.1695915232399</v>
      </c>
      <c r="H333" s="20">
        <v>1869.5695273420199</v>
      </c>
      <c r="I333" s="20">
        <v>2352.8501388053101</v>
      </c>
    </row>
    <row r="334" spans="1:9" x14ac:dyDescent="0.25">
      <c r="A334" s="1" t="s">
        <v>43</v>
      </c>
      <c r="B334" s="23">
        <v>2004</v>
      </c>
      <c r="C334" s="20">
        <v>2049.96</v>
      </c>
      <c r="D334" s="20">
        <v>2043.7186789145501</v>
      </c>
      <c r="E334" s="20">
        <v>2053.7309304966702</v>
      </c>
      <c r="F334" s="20">
        <v>1999.82893591691</v>
      </c>
      <c r="G334" s="20">
        <v>2186.3577892787998</v>
      </c>
      <c r="H334" s="20">
        <v>1987.3858206017201</v>
      </c>
      <c r="I334" s="20">
        <v>2560.0929835473598</v>
      </c>
    </row>
    <row r="335" spans="1:9" x14ac:dyDescent="0.25">
      <c r="A335" s="1" t="s">
        <v>43</v>
      </c>
      <c r="B335" s="23">
        <v>2005</v>
      </c>
      <c r="C335" s="20">
        <v>2133.46</v>
      </c>
      <c r="D335" s="20">
        <v>2654.4599336646602</v>
      </c>
      <c r="E335" s="20">
        <v>2659.2872968132101</v>
      </c>
      <c r="F335" s="20">
        <v>2314.1227816962</v>
      </c>
      <c r="G335" s="20">
        <v>2647.9618375288301</v>
      </c>
      <c r="H335" s="20">
        <v>2166.8443684536901</v>
      </c>
      <c r="I335" s="20">
        <v>2785.59011316222</v>
      </c>
    </row>
    <row r="336" spans="1:9" x14ac:dyDescent="0.25">
      <c r="A336" s="1" t="s">
        <v>43</v>
      </c>
      <c r="B336" s="23">
        <v>2006</v>
      </c>
      <c r="C336" s="20">
        <v>2037.06</v>
      </c>
      <c r="D336" s="20">
        <v>2188.90094542734</v>
      </c>
      <c r="E336" s="20">
        <v>2196.5556237909</v>
      </c>
      <c r="F336" s="20">
        <v>2094.17333827313</v>
      </c>
      <c r="G336" s="20">
        <v>2224.8163449845601</v>
      </c>
      <c r="H336" s="20">
        <v>2038.57672788781</v>
      </c>
      <c r="I336" s="20">
        <v>2323.3644628912198</v>
      </c>
    </row>
    <row r="337" spans="1:9" x14ac:dyDescent="0.25">
      <c r="A337" s="1" t="s">
        <v>43</v>
      </c>
      <c r="B337" s="23">
        <v>2007</v>
      </c>
      <c r="C337" s="20">
        <v>1945.01</v>
      </c>
      <c r="D337" s="20">
        <v>1961.0659922513801</v>
      </c>
      <c r="E337" s="20">
        <v>1963.13383023031</v>
      </c>
      <c r="F337" s="20">
        <v>1984.9868316917</v>
      </c>
      <c r="G337" s="20">
        <v>1966.0846350623699</v>
      </c>
      <c r="H337" s="20">
        <v>1957.64040086006</v>
      </c>
      <c r="I337" s="20">
        <v>1937.83801928343</v>
      </c>
    </row>
    <row r="338" spans="1:9" x14ac:dyDescent="0.25">
      <c r="A338" s="1" t="s">
        <v>43</v>
      </c>
      <c r="B338" s="23">
        <v>2008</v>
      </c>
      <c r="C338" s="20">
        <v>1859.58</v>
      </c>
      <c r="D338" s="20">
        <v>1999.6029515163</v>
      </c>
      <c r="E338" s="20">
        <v>2016.00202094528</v>
      </c>
      <c r="F338" s="20">
        <v>1965.9597144368299</v>
      </c>
      <c r="G338" s="20">
        <v>1983.8067217285</v>
      </c>
      <c r="H338" s="20">
        <v>1909.1194621269301</v>
      </c>
      <c r="I338" s="20">
        <v>1575.0437017341401</v>
      </c>
    </row>
    <row r="339" spans="1:9" x14ac:dyDescent="0.25">
      <c r="A339" s="1" t="s">
        <v>43</v>
      </c>
      <c r="B339" s="23">
        <v>2009</v>
      </c>
      <c r="C339" s="20">
        <v>1777.89</v>
      </c>
      <c r="D339" s="20">
        <v>2005.6709040103899</v>
      </c>
      <c r="E339" s="20">
        <v>2033.6429979341999</v>
      </c>
      <c r="F339" s="20">
        <v>1929.71402542325</v>
      </c>
      <c r="G339" s="20">
        <v>1976.80625352174</v>
      </c>
      <c r="H339" s="20">
        <v>1853.99003901988</v>
      </c>
      <c r="I339" s="20">
        <v>1280.1702916788199</v>
      </c>
    </row>
    <row r="340" spans="1:9" x14ac:dyDescent="0.25">
      <c r="A340" s="1" t="s">
        <v>43</v>
      </c>
      <c r="B340" s="23">
        <v>2010</v>
      </c>
      <c r="C340" s="20">
        <v>1766.28</v>
      </c>
      <c r="D340" s="20">
        <v>3272.46957287538</v>
      </c>
      <c r="E340" s="20">
        <v>3337.6963413306498</v>
      </c>
      <c r="F340" s="20">
        <v>2348.6965746545102</v>
      </c>
      <c r="G340" s="20">
        <v>2862.78347090344</v>
      </c>
      <c r="H340" s="20">
        <v>1996.1966693013001</v>
      </c>
      <c r="I340" s="20">
        <v>1269.78689089657</v>
      </c>
    </row>
    <row r="341" spans="1:9" x14ac:dyDescent="0.25">
      <c r="A341" s="1" t="s">
        <v>43</v>
      </c>
      <c r="B341" s="23">
        <v>2011</v>
      </c>
      <c r="C341" s="20">
        <v>1754.74</v>
      </c>
      <c r="D341" s="20">
        <v>4595.5610438400199</v>
      </c>
      <c r="E341" s="20">
        <v>4701.0708585918001</v>
      </c>
      <c r="F341" s="20">
        <v>2684.6186283136299</v>
      </c>
      <c r="G341" s="20">
        <v>3758.33137038718</v>
      </c>
      <c r="H341" s="20">
        <v>2091.9212580199901</v>
      </c>
      <c r="I341" s="20">
        <v>1259.4877093877401</v>
      </c>
    </row>
    <row r="342" spans="1:9" x14ac:dyDescent="0.25">
      <c r="A342" s="1" t="s">
        <v>43</v>
      </c>
      <c r="B342" s="23">
        <v>2012</v>
      </c>
      <c r="C342" s="20">
        <v>1743.28</v>
      </c>
      <c r="D342" s="20">
        <v>5306.3095041177603</v>
      </c>
      <c r="E342" s="20">
        <v>5422.5578564590496</v>
      </c>
      <c r="F342" s="20">
        <v>2912.85243073525</v>
      </c>
      <c r="G342" s="20">
        <v>4390.5199442149196</v>
      </c>
      <c r="H342" s="20">
        <v>2164.4192651752901</v>
      </c>
      <c r="I342" s="20">
        <v>1249.27206405376</v>
      </c>
    </row>
    <row r="343" spans="1:9" x14ac:dyDescent="0.25">
      <c r="A343" s="1" t="s">
        <v>43</v>
      </c>
      <c r="B343" s="23">
        <v>2013</v>
      </c>
      <c r="C343" s="20">
        <v>1731.89</v>
      </c>
      <c r="D343" s="20">
        <v>8076.4850770193298</v>
      </c>
      <c r="E343" s="20">
        <v>8239.8955922680798</v>
      </c>
      <c r="F343" s="20">
        <v>3486.2888227543899</v>
      </c>
      <c r="G343" s="20">
        <v>5602.2418275386099</v>
      </c>
      <c r="H343" s="20">
        <v>2298.4736948967402</v>
      </c>
      <c r="I343" s="20">
        <v>1239.1392773366699</v>
      </c>
    </row>
    <row r="344" spans="1:9" x14ac:dyDescent="0.25">
      <c r="A344" s="1" t="s">
        <v>43</v>
      </c>
      <c r="B344" s="23">
        <v>2014</v>
      </c>
      <c r="C344" s="20">
        <v>1720.57</v>
      </c>
      <c r="D344" s="20">
        <v>7616.3870081384302</v>
      </c>
      <c r="E344" s="20">
        <v>7679.3979653266697</v>
      </c>
      <c r="F344" s="20">
        <v>3467.25946682945</v>
      </c>
      <c r="G344" s="20">
        <v>5548.7877206393596</v>
      </c>
      <c r="H344" s="20">
        <v>2332.6739303299901</v>
      </c>
      <c r="I344" s="20">
        <v>1229.08867717414</v>
      </c>
    </row>
    <row r="345" spans="1:9" x14ac:dyDescent="0.25">
      <c r="A345" s="1" t="s">
        <v>43</v>
      </c>
      <c r="B345" s="23">
        <v>2015</v>
      </c>
      <c r="C345" s="20">
        <v>1709.33</v>
      </c>
      <c r="D345" s="20">
        <v>6409.8596806250898</v>
      </c>
      <c r="E345" s="20">
        <v>6343.6261162451601</v>
      </c>
      <c r="F345" s="20">
        <v>3295.8425765526599</v>
      </c>
      <c r="G345" s="20">
        <v>4971.5676692019097</v>
      </c>
      <c r="H345" s="20">
        <v>2318.2968106406702</v>
      </c>
      <c r="I345" s="20">
        <v>1219.1195969549201</v>
      </c>
    </row>
    <row r="346" spans="1:9" x14ac:dyDescent="0.25">
      <c r="A346" s="1" t="s">
        <v>43</v>
      </c>
      <c r="B346" s="23">
        <v>2016</v>
      </c>
      <c r="C346" s="20">
        <v>1709.33</v>
      </c>
      <c r="D346" s="20">
        <v>6722.1162160266904</v>
      </c>
      <c r="E346" s="20">
        <v>6409.0135379473704</v>
      </c>
      <c r="F346" s="20">
        <v>3355.06055257653</v>
      </c>
      <c r="G346" s="20">
        <v>5131.2745386000197</v>
      </c>
      <c r="H346" s="20">
        <v>2355.8093054196602</v>
      </c>
      <c r="I346" s="20">
        <v>1219.1195969549201</v>
      </c>
    </row>
    <row r="347" spans="1:9" x14ac:dyDescent="0.25">
      <c r="A347" s="1" t="s">
        <v>43</v>
      </c>
      <c r="B347" s="23">
        <v>2017</v>
      </c>
      <c r="C347" s="20">
        <v>1709.33</v>
      </c>
      <c r="D347" s="20">
        <v>6637.9114003731702</v>
      </c>
      <c r="E347" s="20">
        <v>6045.3267870895897</v>
      </c>
      <c r="F347" s="20">
        <v>3313.9608060804699</v>
      </c>
      <c r="G347" s="20">
        <v>5030.15801528887</v>
      </c>
      <c r="H347" s="20">
        <v>2360.2455924792598</v>
      </c>
      <c r="I347" s="20">
        <v>1219.1195969549201</v>
      </c>
    </row>
    <row r="348" spans="1:9" x14ac:dyDescent="0.25">
      <c r="A348" s="1" t="s">
        <v>43</v>
      </c>
      <c r="B348" s="23">
        <v>2018</v>
      </c>
      <c r="C348" s="20">
        <v>1709.33</v>
      </c>
      <c r="D348" s="20">
        <v>6446.8861457425601</v>
      </c>
      <c r="E348" s="20">
        <v>5470.12755092729</v>
      </c>
      <c r="F348" s="20">
        <v>3186.71280844475</v>
      </c>
      <c r="G348" s="20">
        <v>4768.5400806063899</v>
      </c>
      <c r="H348" s="20">
        <v>2337.1895970679898</v>
      </c>
      <c r="I348" s="20">
        <v>1219.1195969549201</v>
      </c>
    </row>
    <row r="349" spans="1:9" x14ac:dyDescent="0.25">
      <c r="A349" s="1" t="s">
        <v>43</v>
      </c>
      <c r="B349" s="23">
        <v>2019</v>
      </c>
      <c r="C349" s="20">
        <v>1709.33</v>
      </c>
      <c r="D349" s="20">
        <v>6165.8230428545003</v>
      </c>
      <c r="E349" s="20">
        <v>4794.7349488377404</v>
      </c>
      <c r="F349" s="20">
        <v>3004.7098168744601</v>
      </c>
      <c r="G349" s="20">
        <v>4407.1231135998596</v>
      </c>
      <c r="H349" s="20">
        <v>2291.8717826931202</v>
      </c>
      <c r="I349" s="20">
        <v>1219.1195969549201</v>
      </c>
    </row>
    <row r="350" spans="1:9" x14ac:dyDescent="0.25">
      <c r="A350" s="1" t="s">
        <v>43</v>
      </c>
      <c r="B350" s="23">
        <v>2020</v>
      </c>
      <c r="C350" s="20">
        <v>1709.33</v>
      </c>
      <c r="D350" s="20">
        <v>5136.9152259619495</v>
      </c>
      <c r="E350" s="20">
        <v>3674.70507173533</v>
      </c>
      <c r="F350" s="20">
        <v>2669.53847485798</v>
      </c>
      <c r="G350" s="20">
        <v>3742.8800519824599</v>
      </c>
      <c r="H350" s="20">
        <v>2197.4682891072098</v>
      </c>
      <c r="I350" s="20">
        <v>1219.1195969549201</v>
      </c>
    </row>
    <row r="351" spans="1:9" x14ac:dyDescent="0.25">
      <c r="A351" s="1" t="s">
        <v>43</v>
      </c>
      <c r="B351" s="23">
        <v>2021</v>
      </c>
      <c r="C351" s="20">
        <v>1709.33</v>
      </c>
      <c r="D351" s="20">
        <v>5136.9152259619495</v>
      </c>
      <c r="E351" s="20">
        <v>2959.7069737788402</v>
      </c>
      <c r="F351" s="20">
        <v>2412.01892084159</v>
      </c>
      <c r="G351" s="20">
        <v>3315.8463377081298</v>
      </c>
      <c r="H351" s="20">
        <v>2124.7783398789602</v>
      </c>
      <c r="I351" s="20">
        <v>1219.1195969549201</v>
      </c>
    </row>
    <row r="352" spans="1:9" x14ac:dyDescent="0.25">
      <c r="A352" s="8" t="s">
        <v>43</v>
      </c>
      <c r="B352" s="24">
        <v>2022</v>
      </c>
      <c r="C352" s="21">
        <v>1709.33</v>
      </c>
      <c r="D352" s="21">
        <v>5136.9152259619495</v>
      </c>
      <c r="E352" s="21">
        <v>2959.7069737788402</v>
      </c>
      <c r="F352" s="21">
        <v>2412.01892084159</v>
      </c>
      <c r="G352" s="21">
        <v>3315.8463377081298</v>
      </c>
      <c r="H352" s="21">
        <v>2124.7783398789602</v>
      </c>
      <c r="I352" s="21">
        <v>1219.1195969549201</v>
      </c>
    </row>
    <row r="353" spans="1:9" x14ac:dyDescent="0.25">
      <c r="A353" s="1" t="s">
        <v>44</v>
      </c>
      <c r="B353" s="23">
        <v>1984</v>
      </c>
      <c r="C353" s="20">
        <v>52205.9</v>
      </c>
      <c r="D353" s="20">
        <v>56198.375680479097</v>
      </c>
      <c r="E353" s="20">
        <v>56230.383617884901</v>
      </c>
      <c r="F353" s="20">
        <v>54259.691808161202</v>
      </c>
      <c r="G353" s="20">
        <v>55667.928976714298</v>
      </c>
      <c r="H353" s="20">
        <v>53731.570297361402</v>
      </c>
      <c r="I353" s="20">
        <v>55646.532405229002</v>
      </c>
    </row>
    <row r="354" spans="1:9" x14ac:dyDescent="0.25">
      <c r="A354" s="1" t="s">
        <v>44</v>
      </c>
      <c r="B354" s="23">
        <v>1985</v>
      </c>
      <c r="C354" s="20">
        <v>52483.199999999997</v>
      </c>
      <c r="D354" s="20">
        <v>54179.337829440497</v>
      </c>
      <c r="E354" s="20">
        <v>54288.717020174103</v>
      </c>
      <c r="F354" s="20">
        <v>53693.412678023997</v>
      </c>
      <c r="G354" s="20">
        <v>53992.547251526899</v>
      </c>
      <c r="H354" s="20">
        <v>53752.465784325701</v>
      </c>
      <c r="I354" s="20">
        <v>53349.554557156298</v>
      </c>
    </row>
    <row r="355" spans="1:9" x14ac:dyDescent="0.25">
      <c r="A355" s="1" t="s">
        <v>44</v>
      </c>
      <c r="B355" s="23">
        <v>1986</v>
      </c>
      <c r="C355" s="20">
        <v>53174.9</v>
      </c>
      <c r="D355" s="20">
        <v>53039.1631365176</v>
      </c>
      <c r="E355" s="20">
        <v>53237.606814442202</v>
      </c>
      <c r="F355" s="20">
        <v>53428.4087902061</v>
      </c>
      <c r="G355" s="20">
        <v>52990.216034732701</v>
      </c>
      <c r="H355" s="20">
        <v>53907.292245480203</v>
      </c>
      <c r="I355" s="20">
        <v>51789.267912876101</v>
      </c>
    </row>
    <row r="356" spans="1:9" x14ac:dyDescent="0.25">
      <c r="A356" s="1" t="s">
        <v>44</v>
      </c>
      <c r="B356" s="23">
        <v>1987</v>
      </c>
      <c r="C356" s="20">
        <v>54338.9</v>
      </c>
      <c r="D356" s="20">
        <v>52776.999693423997</v>
      </c>
      <c r="E356" s="20">
        <v>53078.933871576497</v>
      </c>
      <c r="F356" s="20">
        <v>53467.239000516704</v>
      </c>
      <c r="G356" s="20">
        <v>52659.376309857798</v>
      </c>
      <c r="H356" s="20">
        <v>54198.360203696997</v>
      </c>
      <c r="I356" s="20">
        <v>50952.076865875999</v>
      </c>
    </row>
    <row r="357" spans="1:9" x14ac:dyDescent="0.25">
      <c r="A357" s="1" t="s">
        <v>44</v>
      </c>
      <c r="B357" s="23">
        <v>1988</v>
      </c>
      <c r="C357" s="20">
        <v>53111.8</v>
      </c>
      <c r="D357" s="20">
        <v>50763.683536199896</v>
      </c>
      <c r="E357" s="20">
        <v>51147.143565391401</v>
      </c>
      <c r="F357" s="20">
        <v>53169.183631383799</v>
      </c>
      <c r="G357" s="20">
        <v>50841.1485190655</v>
      </c>
      <c r="H357" s="20">
        <v>54233.486313332003</v>
      </c>
      <c r="I357" s="20">
        <v>47939.397947717203</v>
      </c>
    </row>
    <row r="358" spans="1:9" x14ac:dyDescent="0.25">
      <c r="A358" s="1" t="s">
        <v>44</v>
      </c>
      <c r="B358" s="23">
        <v>1989</v>
      </c>
      <c r="C358" s="20">
        <v>51975.3</v>
      </c>
      <c r="D358" s="20">
        <v>49772.080963953798</v>
      </c>
      <c r="E358" s="20">
        <v>50250.744431191997</v>
      </c>
      <c r="F358" s="20">
        <v>53323.5009297086</v>
      </c>
      <c r="G358" s="20">
        <v>49750.870422184897</v>
      </c>
      <c r="H358" s="20">
        <v>54445.792257871697</v>
      </c>
      <c r="I358" s="20">
        <v>45490.2700238119</v>
      </c>
    </row>
    <row r="359" spans="1:9" x14ac:dyDescent="0.25">
      <c r="A359" s="1" t="s">
        <v>44</v>
      </c>
      <c r="B359" s="23">
        <v>1990</v>
      </c>
      <c r="C359" s="20">
        <v>50925.8</v>
      </c>
      <c r="D359" s="20">
        <v>49751.6119142104</v>
      </c>
      <c r="E359" s="20">
        <v>50344.363672329302</v>
      </c>
      <c r="F359" s="20">
        <v>53936.0408123667</v>
      </c>
      <c r="G359" s="20">
        <v>49338.001149021897</v>
      </c>
      <c r="H359" s="20">
        <v>54833.7795773041</v>
      </c>
      <c r="I359" s="20">
        <v>43496.7085520615</v>
      </c>
    </row>
    <row r="360" spans="1:9" x14ac:dyDescent="0.25">
      <c r="A360" s="1" t="s">
        <v>44</v>
      </c>
      <c r="B360" s="23">
        <v>1991</v>
      </c>
      <c r="C360" s="20">
        <v>53009.8</v>
      </c>
      <c r="D360" s="20">
        <v>56750.215223173604</v>
      </c>
      <c r="E360" s="20">
        <v>57546.0488867475</v>
      </c>
      <c r="F360" s="20">
        <v>58883.818506093303</v>
      </c>
      <c r="G360" s="20">
        <v>54477.450125256903</v>
      </c>
      <c r="H360" s="20">
        <v>57596.060442653899</v>
      </c>
      <c r="I360" s="20">
        <v>46393.805870515003</v>
      </c>
    </row>
    <row r="361" spans="1:9" x14ac:dyDescent="0.25">
      <c r="A361" s="1" t="s">
        <v>44</v>
      </c>
      <c r="B361" s="23">
        <v>1992</v>
      </c>
      <c r="C361" s="20">
        <v>55268.7</v>
      </c>
      <c r="D361" s="20">
        <v>65265.753945877797</v>
      </c>
      <c r="E361" s="20">
        <v>66308.619340545294</v>
      </c>
      <c r="F361" s="20">
        <v>64538.062422302501</v>
      </c>
      <c r="G361" s="20">
        <v>60438.132822704698</v>
      </c>
      <c r="H361" s="20">
        <v>60572.703745169303</v>
      </c>
      <c r="I361" s="20">
        <v>49589.2682412043</v>
      </c>
    </row>
    <row r="362" spans="1:9" x14ac:dyDescent="0.25">
      <c r="A362" s="1" t="s">
        <v>44</v>
      </c>
      <c r="B362" s="23">
        <v>1993</v>
      </c>
      <c r="C362" s="20">
        <v>57718.3</v>
      </c>
      <c r="D362" s="20">
        <v>63577.358966136802</v>
      </c>
      <c r="E362" s="20">
        <v>64760.250770727303</v>
      </c>
      <c r="F362" s="20">
        <v>65043.951050530799</v>
      </c>
      <c r="G362" s="20">
        <v>61107.654176164397</v>
      </c>
      <c r="H362" s="20">
        <v>61991.214252243401</v>
      </c>
      <c r="I362" s="20">
        <v>53112.527537589602</v>
      </c>
    </row>
    <row r="363" spans="1:9" x14ac:dyDescent="0.25">
      <c r="A363" s="1" t="s">
        <v>44</v>
      </c>
      <c r="B363" s="23">
        <v>1994</v>
      </c>
      <c r="C363" s="20">
        <v>61757.9</v>
      </c>
      <c r="D363" s="20">
        <v>61427.799094912501</v>
      </c>
      <c r="E363" s="20">
        <v>62462.965668705197</v>
      </c>
      <c r="F363" s="20">
        <v>62334.153204999297</v>
      </c>
      <c r="G363" s="20">
        <v>62899.426310025498</v>
      </c>
      <c r="H363" s="20">
        <v>63104.581532597702</v>
      </c>
      <c r="I363" s="20">
        <v>58202.111497874801</v>
      </c>
    </row>
    <row r="364" spans="1:9" x14ac:dyDescent="0.25">
      <c r="A364" s="1" t="s">
        <v>44</v>
      </c>
      <c r="B364" s="23">
        <v>1995</v>
      </c>
      <c r="C364" s="20">
        <v>66213.3</v>
      </c>
      <c r="D364" s="20">
        <v>64947.662904394703</v>
      </c>
      <c r="E364" s="20">
        <v>66130.163391665701</v>
      </c>
      <c r="F364" s="20">
        <v>65912.433187290095</v>
      </c>
      <c r="G364" s="20">
        <v>66717.274789154602</v>
      </c>
      <c r="H364" s="20">
        <v>66076.270654986307</v>
      </c>
      <c r="I364" s="20">
        <v>64028.918412189298</v>
      </c>
    </row>
    <row r="365" spans="1:9" x14ac:dyDescent="0.25">
      <c r="A365" s="1" t="s">
        <v>44</v>
      </c>
      <c r="B365" s="23">
        <v>1996</v>
      </c>
      <c r="C365" s="20">
        <v>71129</v>
      </c>
      <c r="D365" s="20">
        <v>73696.5088177875</v>
      </c>
      <c r="E365" s="20">
        <v>74776.911462698496</v>
      </c>
      <c r="F365" s="20">
        <v>72158.920329194501</v>
      </c>
      <c r="G365" s="20">
        <v>72981.414193740304</v>
      </c>
      <c r="H365" s="20">
        <v>69896.141436100603</v>
      </c>
      <c r="I365" s="20">
        <v>70710.822376746</v>
      </c>
    </row>
    <row r="366" spans="1:9" x14ac:dyDescent="0.25">
      <c r="A366" s="1" t="s">
        <v>44</v>
      </c>
      <c r="B366" s="23">
        <v>1997</v>
      </c>
      <c r="C366" s="20">
        <v>73301.8</v>
      </c>
      <c r="D366" s="20">
        <v>70993.754775061301</v>
      </c>
      <c r="E366" s="20">
        <v>72357.9384018157</v>
      </c>
      <c r="F366" s="20">
        <v>71979.673316690198</v>
      </c>
      <c r="G366" s="20">
        <v>71832.562766742703</v>
      </c>
      <c r="H366" s="20">
        <v>70783.174347236694</v>
      </c>
      <c r="I366" s="20">
        <v>72882.637174080694</v>
      </c>
    </row>
    <row r="367" spans="1:9" x14ac:dyDescent="0.25">
      <c r="A367" s="1" t="s">
        <v>44</v>
      </c>
      <c r="B367" s="23">
        <v>1998</v>
      </c>
      <c r="C367" s="20">
        <v>75579.5</v>
      </c>
      <c r="D367" s="20">
        <v>71881.467673009203</v>
      </c>
      <c r="E367" s="20">
        <v>72905.750941911203</v>
      </c>
      <c r="F367" s="20">
        <v>72249.728316772394</v>
      </c>
      <c r="G367" s="20">
        <v>73724.751380305301</v>
      </c>
      <c r="H367" s="20">
        <v>72187.834908951205</v>
      </c>
      <c r="I367" s="20">
        <v>75182.920323784594</v>
      </c>
    </row>
    <row r="368" spans="1:9" x14ac:dyDescent="0.25">
      <c r="A368" s="1" t="s">
        <v>44</v>
      </c>
      <c r="B368" s="23">
        <v>1999</v>
      </c>
      <c r="C368" s="20">
        <v>77967.100000000006</v>
      </c>
      <c r="D368" s="20">
        <v>76766.645117974796</v>
      </c>
      <c r="E368" s="20">
        <v>77397.999106695599</v>
      </c>
      <c r="F368" s="20">
        <v>76632.860778447706</v>
      </c>
      <c r="G368" s="20">
        <v>76745.698863879996</v>
      </c>
      <c r="H368" s="20">
        <v>74437.887003461496</v>
      </c>
      <c r="I368" s="20">
        <v>77619.017228698605</v>
      </c>
    </row>
    <row r="369" spans="1:9" x14ac:dyDescent="0.25">
      <c r="A369" s="1" t="s">
        <v>44</v>
      </c>
      <c r="B369" s="23">
        <v>2000</v>
      </c>
      <c r="C369" s="20">
        <v>79038</v>
      </c>
      <c r="D369" s="20">
        <v>75190.635097621896</v>
      </c>
      <c r="E369" s="20">
        <v>76257.530926740495</v>
      </c>
      <c r="F369" s="20">
        <v>77777.874578389397</v>
      </c>
      <c r="G369" s="20">
        <v>76394.241766864099</v>
      </c>
      <c r="H369" s="20">
        <v>75977.888192177896</v>
      </c>
      <c r="I369" s="20">
        <v>78354.574246269694</v>
      </c>
    </row>
    <row r="370" spans="1:9" x14ac:dyDescent="0.25">
      <c r="A370" s="1" t="s">
        <v>44</v>
      </c>
      <c r="B370" s="23">
        <v>2001</v>
      </c>
      <c r="C370" s="20">
        <v>80234.3</v>
      </c>
      <c r="D370" s="20">
        <v>83901.345057436702</v>
      </c>
      <c r="E370" s="20">
        <v>85317.810725698</v>
      </c>
      <c r="F370" s="20">
        <v>86641.661064214102</v>
      </c>
      <c r="G370" s="20">
        <v>80064.451537637593</v>
      </c>
      <c r="H370" s="20">
        <v>79331.375181231793</v>
      </c>
      <c r="I370" s="20">
        <v>79316.699456245202</v>
      </c>
    </row>
    <row r="371" spans="1:9" x14ac:dyDescent="0.25">
      <c r="A371" s="1" t="s">
        <v>44</v>
      </c>
      <c r="B371" s="23">
        <v>2002</v>
      </c>
      <c r="C371" s="20">
        <v>83710.7</v>
      </c>
      <c r="D371" s="20">
        <v>84355.974983353197</v>
      </c>
      <c r="E371" s="20">
        <v>85605.770813384894</v>
      </c>
      <c r="F371" s="20">
        <v>82381.190469638794</v>
      </c>
      <c r="G371" s="20">
        <v>85427.600078852498</v>
      </c>
      <c r="H371" s="20">
        <v>79654.610706689302</v>
      </c>
      <c r="I371" s="20">
        <v>87942.598999397698</v>
      </c>
    </row>
    <row r="372" spans="1:9" x14ac:dyDescent="0.25">
      <c r="A372" s="1" t="s">
        <v>44</v>
      </c>
      <c r="B372" s="23">
        <v>2003</v>
      </c>
      <c r="C372" s="20">
        <v>87584.5</v>
      </c>
      <c r="D372" s="20">
        <v>87738.871885574103</v>
      </c>
      <c r="E372" s="20">
        <v>88598.206453962499</v>
      </c>
      <c r="F372" s="20">
        <v>80111.118244875805</v>
      </c>
      <c r="G372" s="20">
        <v>91060.729670917397</v>
      </c>
      <c r="H372" s="20">
        <v>79916.2207897638</v>
      </c>
      <c r="I372" s="20">
        <v>98710.183809823895</v>
      </c>
    </row>
    <row r="373" spans="1:9" x14ac:dyDescent="0.25">
      <c r="A373" s="1" t="s">
        <v>44</v>
      </c>
      <c r="B373" s="23">
        <v>2004</v>
      </c>
      <c r="C373" s="20">
        <v>87818.1</v>
      </c>
      <c r="D373" s="20">
        <v>69973.961919905996</v>
      </c>
      <c r="E373" s="20">
        <v>70756.873173456406</v>
      </c>
      <c r="F373" s="20">
        <v>69720.458069898596</v>
      </c>
      <c r="G373" s="20">
        <v>82887.7874048331</v>
      </c>
      <c r="H373" s="20">
        <v>77229.133928333496</v>
      </c>
      <c r="I373" s="20">
        <v>95649.104531885299</v>
      </c>
    </row>
    <row r="374" spans="1:9" x14ac:dyDescent="0.25">
      <c r="A374" s="1" t="s">
        <v>44</v>
      </c>
      <c r="B374" s="23">
        <v>2005</v>
      </c>
      <c r="C374" s="20">
        <v>88115.5</v>
      </c>
      <c r="D374" s="20">
        <v>87602.623440768104</v>
      </c>
      <c r="E374" s="20">
        <v>88100.808290857894</v>
      </c>
      <c r="F374" s="20">
        <v>78243.441367497493</v>
      </c>
      <c r="G374" s="20">
        <v>89604.333299185193</v>
      </c>
      <c r="H374" s="20">
        <v>80202.555934579694</v>
      </c>
      <c r="I374" s="20">
        <v>93155.252146182407</v>
      </c>
    </row>
    <row r="375" spans="1:9" x14ac:dyDescent="0.25">
      <c r="A375" s="1" t="s">
        <v>44</v>
      </c>
      <c r="B375" s="23">
        <v>2006</v>
      </c>
      <c r="C375" s="20">
        <v>85879.1</v>
      </c>
      <c r="D375" s="20">
        <v>80462.053791809201</v>
      </c>
      <c r="E375" s="20">
        <v>81457.788203521006</v>
      </c>
      <c r="F375" s="20">
        <v>78927.861517259298</v>
      </c>
      <c r="G375" s="20">
        <v>83670.923167476096</v>
      </c>
      <c r="H375" s="20">
        <v>80392.622587938298</v>
      </c>
      <c r="I375" s="20">
        <v>87163.884962709693</v>
      </c>
    </row>
    <row r="376" spans="1:9" x14ac:dyDescent="0.25">
      <c r="A376" s="1" t="s">
        <v>44</v>
      </c>
      <c r="B376" s="23">
        <v>2007</v>
      </c>
      <c r="C376" s="20">
        <v>84171.1</v>
      </c>
      <c r="D376" s="20">
        <v>82009.914858360295</v>
      </c>
      <c r="E376" s="20">
        <v>82780.771901274697</v>
      </c>
      <c r="F376" s="20">
        <v>81699.223040360797</v>
      </c>
      <c r="G376" s="20">
        <v>82588.717902349599</v>
      </c>
      <c r="H376" s="20">
        <v>81936.911270115597</v>
      </c>
      <c r="I376" s="20">
        <v>82672.734794939199</v>
      </c>
    </row>
    <row r="377" spans="1:9" x14ac:dyDescent="0.25">
      <c r="A377" s="1" t="s">
        <v>44</v>
      </c>
      <c r="B377" s="23">
        <v>2008</v>
      </c>
      <c r="C377" s="20">
        <v>81561.2</v>
      </c>
      <c r="D377" s="20">
        <v>90273.897341877004</v>
      </c>
      <c r="E377" s="20">
        <v>91519.330553754698</v>
      </c>
      <c r="F377" s="20">
        <v>89952.625862662302</v>
      </c>
      <c r="G377" s="20">
        <v>85019.337263828696</v>
      </c>
      <c r="H377" s="20">
        <v>85197.819322015697</v>
      </c>
      <c r="I377" s="20">
        <v>80525.521137736301</v>
      </c>
    </row>
    <row r="378" spans="1:9" x14ac:dyDescent="0.25">
      <c r="A378" s="1" t="s">
        <v>44</v>
      </c>
      <c r="B378" s="23">
        <v>2009</v>
      </c>
      <c r="C378" s="20">
        <v>79254.2</v>
      </c>
      <c r="D378" s="20">
        <v>83218.821473702599</v>
      </c>
      <c r="E378" s="20">
        <v>83783.599099459607</v>
      </c>
      <c r="F378" s="20">
        <v>86470.728916471795</v>
      </c>
      <c r="G378" s="20">
        <v>82832.108269541801</v>
      </c>
      <c r="H378" s="20">
        <v>85558.967238902507</v>
      </c>
      <c r="I378" s="20">
        <v>79044.134531997697</v>
      </c>
    </row>
    <row r="379" spans="1:9" x14ac:dyDescent="0.25">
      <c r="A379" s="1" t="s">
        <v>44</v>
      </c>
      <c r="B379" s="23">
        <v>2010</v>
      </c>
      <c r="C379" s="20">
        <v>79332.2</v>
      </c>
      <c r="D379" s="20">
        <v>91980.579293301402</v>
      </c>
      <c r="E379" s="20">
        <v>93287.626510310802</v>
      </c>
      <c r="F379" s="20">
        <v>93652.400510146297</v>
      </c>
      <c r="G379" s="20">
        <v>85428.336290097694</v>
      </c>
      <c r="H379" s="20">
        <v>87686.000102371807</v>
      </c>
      <c r="I379" s="20">
        <v>76884.130252296294</v>
      </c>
    </row>
    <row r="380" spans="1:9" x14ac:dyDescent="0.25">
      <c r="A380" s="1" t="s">
        <v>44</v>
      </c>
      <c r="B380" s="23">
        <v>2011</v>
      </c>
      <c r="C380" s="20">
        <v>79882.5</v>
      </c>
      <c r="D380" s="20">
        <v>85615.806636724898</v>
      </c>
      <c r="E380" s="20">
        <v>86606.753104531599</v>
      </c>
      <c r="F380" s="20">
        <v>88547.709864318298</v>
      </c>
      <c r="G380" s="20">
        <v>82837.026179364097</v>
      </c>
      <c r="H380" s="20">
        <v>86167.974868098099</v>
      </c>
      <c r="I380" s="20">
        <v>76245.008005639407</v>
      </c>
    </row>
    <row r="381" spans="1:9" x14ac:dyDescent="0.25">
      <c r="A381" s="1" t="s">
        <v>44</v>
      </c>
      <c r="B381" s="23">
        <v>2012</v>
      </c>
      <c r="C381" s="20">
        <v>80768.800000000003</v>
      </c>
      <c r="D381" s="20">
        <v>92148.906943929396</v>
      </c>
      <c r="E381" s="20">
        <v>93654.168082135293</v>
      </c>
      <c r="F381" s="20">
        <v>93620.86899463</v>
      </c>
      <c r="G381" s="20">
        <v>86999.857343993601</v>
      </c>
      <c r="H381" s="20">
        <v>88371.168556857898</v>
      </c>
      <c r="I381" s="20">
        <v>78172.909374802097</v>
      </c>
    </row>
    <row r="382" spans="1:9" x14ac:dyDescent="0.25">
      <c r="A382" s="1" t="s">
        <v>44</v>
      </c>
      <c r="B382" s="23">
        <v>2013</v>
      </c>
      <c r="C382" s="20">
        <v>81819.199999999997</v>
      </c>
      <c r="D382" s="20">
        <v>100122.326183535</v>
      </c>
      <c r="E382" s="20">
        <v>101624.77262360899</v>
      </c>
      <c r="F382" s="20">
        <v>102364.55767800599</v>
      </c>
      <c r="G382" s="20">
        <v>90680.676344711494</v>
      </c>
      <c r="H382" s="20">
        <v>91121.101610524405</v>
      </c>
      <c r="I382" s="20">
        <v>80489.908285720201</v>
      </c>
    </row>
    <row r="383" spans="1:9" x14ac:dyDescent="0.25">
      <c r="A383" s="1" t="s">
        <v>44</v>
      </c>
      <c r="B383" s="23">
        <v>2014</v>
      </c>
      <c r="C383" s="20">
        <v>83297.399999999994</v>
      </c>
      <c r="D383" s="20">
        <v>98682.838394398103</v>
      </c>
      <c r="E383" s="20">
        <v>100156.720265772</v>
      </c>
      <c r="F383" s="20">
        <v>98674.010141288003</v>
      </c>
      <c r="G383" s="20">
        <v>93543.024850087997</v>
      </c>
      <c r="H383" s="20">
        <v>91450.316261678396</v>
      </c>
      <c r="I383" s="20">
        <v>83685.2461722671</v>
      </c>
    </row>
    <row r="384" spans="1:9" x14ac:dyDescent="0.25">
      <c r="A384" s="1" t="s">
        <v>44</v>
      </c>
      <c r="B384" s="23">
        <v>2015</v>
      </c>
      <c r="C384" s="20">
        <v>85004.9</v>
      </c>
      <c r="D384" s="20">
        <v>94829.900454061601</v>
      </c>
      <c r="E384" s="20">
        <v>95785.904471623304</v>
      </c>
      <c r="F384" s="20">
        <v>93986.187896011499</v>
      </c>
      <c r="G384" s="20">
        <v>93062.988041670396</v>
      </c>
      <c r="H384" s="20">
        <v>90280.974342267698</v>
      </c>
      <c r="I384" s="20">
        <v>87622.194501747304</v>
      </c>
    </row>
    <row r="385" spans="1:9" x14ac:dyDescent="0.25">
      <c r="A385" s="1" t="s">
        <v>44</v>
      </c>
      <c r="B385" s="23">
        <v>2016</v>
      </c>
      <c r="C385" s="20">
        <v>87164</v>
      </c>
      <c r="D385" s="20">
        <v>91877.146893664496</v>
      </c>
      <c r="E385" s="20">
        <v>93080.844415427695</v>
      </c>
      <c r="F385" s="20">
        <v>92591.075133663297</v>
      </c>
      <c r="G385" s="20">
        <v>93573.300459051199</v>
      </c>
      <c r="H385" s="20">
        <v>90373.422221913701</v>
      </c>
      <c r="I385" s="20">
        <v>88905.827509779498</v>
      </c>
    </row>
    <row r="386" spans="1:9" x14ac:dyDescent="0.25">
      <c r="A386" s="1" t="s">
        <v>44</v>
      </c>
      <c r="B386" s="23">
        <v>2017</v>
      </c>
      <c r="C386" s="20">
        <v>89442.4</v>
      </c>
      <c r="D386" s="20">
        <v>97322.426523723101</v>
      </c>
      <c r="E386" s="20">
        <v>97718.635110582996</v>
      </c>
      <c r="F386" s="20">
        <v>95102.790758154704</v>
      </c>
      <c r="G386" s="20">
        <v>94622.4133101935</v>
      </c>
      <c r="H386" s="20">
        <v>89574.904945528906</v>
      </c>
      <c r="I386" s="20">
        <v>90383.616320362606</v>
      </c>
    </row>
    <row r="387" spans="1:9" x14ac:dyDescent="0.25">
      <c r="A387" s="1" t="s">
        <v>44</v>
      </c>
      <c r="B387" s="23">
        <v>2018</v>
      </c>
      <c r="C387" s="20">
        <v>88068.800000000003</v>
      </c>
      <c r="D387" s="20">
        <v>92100.000831332305</v>
      </c>
      <c r="E387" s="20">
        <v>92704.882767721501</v>
      </c>
      <c r="F387" s="20">
        <v>90650.934578829707</v>
      </c>
      <c r="G387" s="20">
        <v>91090.946094353494</v>
      </c>
      <c r="H387" s="20">
        <v>86531.597351345801</v>
      </c>
      <c r="I387" s="20">
        <v>88622.002261204601</v>
      </c>
    </row>
    <row r="388" spans="1:9" x14ac:dyDescent="0.25">
      <c r="A388" s="1" t="s">
        <v>44</v>
      </c>
      <c r="B388" s="23">
        <v>2019</v>
      </c>
      <c r="C388" s="20">
        <v>86802</v>
      </c>
      <c r="D388" s="20">
        <v>88004.582149174195</v>
      </c>
      <c r="E388" s="20">
        <v>87212.057037499806</v>
      </c>
      <c r="F388" s="20">
        <v>83230.844348084007</v>
      </c>
      <c r="G388" s="20">
        <v>87130.717332034998</v>
      </c>
      <c r="H388" s="20">
        <v>81797.991948727897</v>
      </c>
      <c r="I388" s="20">
        <v>87169.966229068203</v>
      </c>
    </row>
    <row r="389" spans="1:9" x14ac:dyDescent="0.25">
      <c r="A389" s="1" t="s">
        <v>44</v>
      </c>
      <c r="B389" s="23">
        <v>2020</v>
      </c>
      <c r="C389" s="20">
        <v>86802</v>
      </c>
      <c r="D389" s="20">
        <v>74295.952091847197</v>
      </c>
      <c r="E389" s="20">
        <v>72120.874759925602</v>
      </c>
      <c r="F389" s="20">
        <v>70206.219463009897</v>
      </c>
      <c r="G389" s="20">
        <v>78137.016235008006</v>
      </c>
      <c r="H389" s="20">
        <v>75266.255466514602</v>
      </c>
      <c r="I389" s="20">
        <v>83950.240332475601</v>
      </c>
    </row>
    <row r="390" spans="1:9" x14ac:dyDescent="0.25">
      <c r="A390" s="1" t="s">
        <v>44</v>
      </c>
      <c r="B390" s="23">
        <v>2021</v>
      </c>
      <c r="C390" s="20">
        <v>86802</v>
      </c>
      <c r="D390" s="20">
        <v>74295.952091847197</v>
      </c>
      <c r="E390" s="20">
        <v>65630.919166388601</v>
      </c>
      <c r="F390" s="20">
        <v>63241.133528352097</v>
      </c>
      <c r="G390" s="20">
        <v>74108.354914924697</v>
      </c>
      <c r="H390" s="20">
        <v>71584.055705185194</v>
      </c>
      <c r="I390" s="20">
        <v>81061.346773603596</v>
      </c>
    </row>
    <row r="391" spans="1:9" x14ac:dyDescent="0.25">
      <c r="A391" s="1" t="s">
        <v>44</v>
      </c>
      <c r="B391" s="23">
        <v>2022</v>
      </c>
      <c r="C391" s="20">
        <v>86802</v>
      </c>
      <c r="D391" s="20">
        <v>74295.952091847197</v>
      </c>
      <c r="E391" s="20">
        <v>65630.919166388601</v>
      </c>
      <c r="F391" s="20">
        <v>63241.133528352097</v>
      </c>
      <c r="G391" s="20">
        <v>74108.354914924697</v>
      </c>
      <c r="H391" s="20">
        <v>71584.055705185194</v>
      </c>
      <c r="I391" s="20">
        <v>81061.346773603596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Table</vt:lpstr>
      <vt:lpstr>Apportionment</vt:lpstr>
      <vt:lpstr>RPW Data Changes</vt:lpstr>
      <vt:lpstr>Biomass data</vt:lpstr>
      <vt:lpstr>Parameter Estimates</vt:lpstr>
      <vt:lpstr>AIC Model Selection</vt:lpstr>
      <vt:lpstr>Predicted Total 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Jane.Sullivan</dc:creator>
  <cp:lastModifiedBy>Jane.Sullivan</cp:lastModifiedBy>
  <dcterms:created xsi:type="dcterms:W3CDTF">2022-08-27T04:53:50Z</dcterms:created>
  <dcterms:modified xsi:type="dcterms:W3CDTF">2022-08-29T00:21:24Z</dcterms:modified>
</cp:coreProperties>
</file>