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1565" activeTab="1"/>
  </bookViews>
  <sheets>
    <sheet name="Sheet1" sheetId="1" r:id="rId1"/>
    <sheet name="Sheet2" sheetId="2" r:id="rId2"/>
    <sheet name="Sheet3" sheetId="3" r:id="rId3"/>
  </sheets>
  <definedNames>
    <definedName name="BOM" localSheetId="0">Sheet1!$A$1:$E$84</definedName>
  </definedNames>
  <calcPr calcId="145621"/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comments1.xml><?xml version="1.0" encoding="utf-8"?>
<comments xmlns="http://schemas.openxmlformats.org/spreadsheetml/2006/main">
  <authors>
    <author>Janeček Andrej</author>
  </authors>
  <commentLis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Janeček Andrej:</t>
        </r>
        <r>
          <rPr>
            <sz val="9"/>
            <color indexed="81"/>
            <rFont val="Tahoma"/>
            <family val="2"/>
            <charset val="238"/>
          </rPr>
          <t xml:space="preserve">
Len do vycerpania zasob</t>
        </r>
      </text>
    </comment>
  </commentList>
</comments>
</file>

<file path=xl/connections.xml><?xml version="1.0" encoding="utf-8"?>
<connections xmlns="http://schemas.openxmlformats.org/spreadsheetml/2006/main">
  <connection id="1" name="BOM" type="6" refreshedVersion="4" background="1" saveData="1">
    <textPr codePage="852" sourceFile="\\spp.sk\home\BA\janecea\eagle\BL-CTRL-2.0\BOM.txt" decimal="," thousands=" 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<sst xmlns="http://schemas.openxmlformats.org/spreadsheetml/2006/main" count="403" uniqueCount="156">
  <si>
    <t>Part</t>
  </si>
  <si>
    <t>Value</t>
  </si>
  <si>
    <t>Device</t>
  </si>
  <si>
    <t>Package</t>
  </si>
  <si>
    <t>C1</t>
  </si>
  <si>
    <t>100n</t>
  </si>
  <si>
    <t>C-EUC0603</t>
  </si>
  <si>
    <t>C0603</t>
  </si>
  <si>
    <t>blctrl20</t>
  </si>
  <si>
    <t>C2</t>
  </si>
  <si>
    <t>C3</t>
  </si>
  <si>
    <t>C4</t>
  </si>
  <si>
    <t>C5</t>
  </si>
  <si>
    <t>C6</t>
  </si>
  <si>
    <t>C7</t>
  </si>
  <si>
    <t>C8</t>
  </si>
  <si>
    <t>C9</t>
  </si>
  <si>
    <t>330u/25V</t>
  </si>
  <si>
    <t>CPOL-EUE2.5-5</t>
  </si>
  <si>
    <t>E2,5-5</t>
  </si>
  <si>
    <t>C10</t>
  </si>
  <si>
    <t>C11</t>
  </si>
  <si>
    <t>C12</t>
  </si>
  <si>
    <t>10u/Tant</t>
  </si>
  <si>
    <t>CPOL-EUB</t>
  </si>
  <si>
    <t>PANASONIC_B</t>
  </si>
  <si>
    <t>C13</t>
  </si>
  <si>
    <t>C14</t>
  </si>
  <si>
    <t>C15</t>
  </si>
  <si>
    <t>C16</t>
  </si>
  <si>
    <t>1u/25V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</si>
  <si>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</si>
  <si>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</si>
  <si>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</si>
  <si>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</si>
  <si>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</si>
  <si>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</si>
  <si>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</si>
  <si>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</si>
  <si>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</si>
  <si>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1N4148</t>
  </si>
  <si>
    <t>DIODE-SOD323-W</t>
  </si>
  <si>
    <t>SOD323-W</t>
  </si>
  <si>
    <t>D2</t>
  </si>
  <si>
    <t>D3</t>
  </si>
  <si>
    <t>IC1</t>
  </si>
  <si>
    <t>MEGA168</t>
  </si>
  <si>
    <t>TQFP32-08</t>
  </si>
  <si>
    <t>IC2</t>
  </si>
  <si>
    <t>78L</t>
  </si>
  <si>
    <t>SOT89</t>
  </si>
  <si>
    <t>LED3</t>
  </si>
  <si>
    <t>LEDCHIPLED_0603</t>
  </si>
  <si>
    <t>CHIPLED_0603</t>
  </si>
  <si>
    <t>led</t>
  </si>
  <si>
    <t>LED4</t>
  </si>
  <si>
    <t>NA+</t>
  </si>
  <si>
    <t>IPD042P03L3</t>
  </si>
  <si>
    <t>TO252</t>
  </si>
  <si>
    <t>NA-</t>
  </si>
  <si>
    <t>IRLR7843</t>
  </si>
  <si>
    <t>NB+</t>
  </si>
  <si>
    <t>NB-</t>
  </si>
  <si>
    <t>NC+</t>
  </si>
  <si>
    <t>NC-</t>
  </si>
  <si>
    <t>R1</t>
  </si>
  <si>
    <t>4k7</t>
  </si>
  <si>
    <t>R-EU_R0603</t>
  </si>
  <si>
    <t>R0603</t>
  </si>
  <si>
    <t>R2</t>
  </si>
  <si>
    <t>18k</t>
  </si>
  <si>
    <t>R-EU_R0805</t>
  </si>
  <si>
    <t>R0805</t>
  </si>
  <si>
    <t>R3</t>
  </si>
  <si>
    <t>1k8</t>
  </si>
  <si>
    <t>R4</t>
  </si>
  <si>
    <t>R5</t>
  </si>
  <si>
    <t>R6</t>
  </si>
  <si>
    <t>10R</t>
  </si>
  <si>
    <t>R7</t>
  </si>
  <si>
    <t>R8</t>
  </si>
  <si>
    <t>R9</t>
  </si>
  <si>
    <t>27R</t>
  </si>
  <si>
    <t>R10</t>
  </si>
  <si>
    <t>R11</t>
  </si>
  <si>
    <t>R12</t>
  </si>
  <si>
    <t>R13</t>
  </si>
  <si>
    <t>R14</t>
  </si>
  <si>
    <t>R15</t>
  </si>
  <si>
    <t>R16</t>
  </si>
  <si>
    <t>R17</t>
  </si>
  <si>
    <t>100R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</si>
  <si>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</si>
  <si>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</si>
  <si>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</si>
  <si>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</si>
  <si>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</si>
  <si>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</si>
  <si>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</si>
  <si>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</si>
  <si>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</si>
  <si>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680R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</si>
  <si>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</si>
  <si>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</si>
  <si>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</si>
  <si>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</si>
  <si>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</si>
  <si>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</si>
  <si>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</si>
  <si>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</si>
  <si>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</si>
  <si>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</si>
  <si>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</si>
  <si>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</si>
  <si>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</si>
  <si>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T1</t>
  </si>
  <si>
    <t>PDTC143</t>
  </si>
  <si>
    <t>SC75_INFINEON</t>
  </si>
  <si>
    <t>T2</t>
  </si>
  <si>
    <t>BC847</t>
  </si>
  <si>
    <t>T3</t>
  </si>
  <si>
    <t>T4</t>
  </si>
  <si>
    <t>T5</t>
  </si>
  <si>
    <t>T6</t>
  </si>
  <si>
    <t>Type</t>
  </si>
  <si>
    <t>0603</t>
  </si>
  <si>
    <t>Cap</t>
  </si>
  <si>
    <t>Res</t>
  </si>
  <si>
    <t>Pana_B</t>
  </si>
  <si>
    <t>Tantal</t>
  </si>
  <si>
    <t>Pcs</t>
  </si>
  <si>
    <t>0805</t>
  </si>
  <si>
    <t>Elyt</t>
  </si>
  <si>
    <t>PTC</t>
  </si>
  <si>
    <t>Trans</t>
  </si>
  <si>
    <t>SC75</t>
  </si>
  <si>
    <t>LED Green</t>
  </si>
  <si>
    <t>LED Red</t>
  </si>
  <si>
    <t>LED</t>
  </si>
  <si>
    <t>P-MOSFET</t>
  </si>
  <si>
    <t>N-MOSFET</t>
  </si>
  <si>
    <t>78L05</t>
  </si>
  <si>
    <t>Stab.</t>
  </si>
  <si>
    <t>SOD323</t>
  </si>
  <si>
    <t>Diode</t>
  </si>
  <si>
    <t>ATMEGA168</t>
  </si>
  <si>
    <t>IC</t>
  </si>
  <si>
    <t>TQFP32</t>
  </si>
  <si>
    <t>for 6pcs PCB</t>
  </si>
  <si>
    <t>Farnell</t>
  </si>
  <si>
    <t>X7R 50V</t>
  </si>
  <si>
    <t>GME</t>
  </si>
  <si>
    <t>CTS 10M/16V A 20%</t>
  </si>
  <si>
    <t>78L05U SOT-89</t>
  </si>
  <si>
    <t>Mouser</t>
  </si>
  <si>
    <t>556-ATMEGA168A-AU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</si>
</sst>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1"/>
    <xf numFmtId="9" fontId="0" fillId="0" borderId="0" xfId="0" applyNumberFormat="1"/>
    <xf numFmtId="0" fontId="1" fillId="0" borderId="0" xfId="1" applyAlignment="1">
      <alignment vertical="center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k.farnell.com/jsp/search/productdetail.jsp?sku=2073509" TargetMode="External"/><Relationship Id="rId13" Type="http://schemas.openxmlformats.org/officeDocument/2006/relationships/hyperlink" Target="http://sk.farnell.com/jsp/search/productdetail.jsp?sku=1757995" TargetMode="External"/><Relationship Id="rId18" Type="http://schemas.openxmlformats.org/officeDocument/2006/relationships/hyperlink" Target="http://sk.farnell.com/jsp/search/productdetail.jsp?sku=2099224" TargetMode="External"/><Relationship Id="rId3" Type="http://schemas.openxmlformats.org/officeDocument/2006/relationships/hyperlink" Target="http://sk.farnell.com/jsp/search/productdetail.jsp?sku=933036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sk.farnell.com/jsp/search/productdetail.jsp?sku=2073405" TargetMode="External"/><Relationship Id="rId12" Type="http://schemas.openxmlformats.org/officeDocument/2006/relationships/hyperlink" Target="http://sk.farnell.com/jsp/search/productdetail.jsp?sku=9171193" TargetMode="External"/><Relationship Id="rId17" Type="http://schemas.openxmlformats.org/officeDocument/2006/relationships/hyperlink" Target="http://www.gme.sk/linearni-regulatory-napeti-pevne/78l05u-sot-89-p934-165/" TargetMode="External"/><Relationship Id="rId2" Type="http://schemas.openxmlformats.org/officeDocument/2006/relationships/hyperlink" Target="http://sk.farnell.com/jsp/search/productdetail.jsp?sku=1500615" TargetMode="External"/><Relationship Id="rId16" Type="http://schemas.openxmlformats.org/officeDocument/2006/relationships/hyperlink" Target="http://sk.farnell.com/jsp/search/productdetail.jsp?sku=1831285" TargetMode="External"/><Relationship Id="rId20" Type="http://schemas.openxmlformats.org/officeDocument/2006/relationships/hyperlink" Target="http://cz.mouser.com/ProductDetail/Atmel/ATMEGA168A-AU/?qs=sGAEpiMZZMuHCAZ7U3Ea2n3iD%252btHPVvE" TargetMode="External"/><Relationship Id="rId1" Type="http://schemas.openxmlformats.org/officeDocument/2006/relationships/hyperlink" Target="http://sk.farnell.com/jsp/search/productdetail.jsp?sku=1500687" TargetMode="External"/><Relationship Id="rId6" Type="http://schemas.openxmlformats.org/officeDocument/2006/relationships/hyperlink" Target="http://sk.farnell.com/jsp/search/productdetail.jsp?sku=1627782" TargetMode="External"/><Relationship Id="rId11" Type="http://schemas.openxmlformats.org/officeDocument/2006/relationships/hyperlink" Target="http://sk.farnell.com/jsp/search/productdetail.jsp?sku=1013422" TargetMode="External"/><Relationship Id="rId5" Type="http://schemas.openxmlformats.org/officeDocument/2006/relationships/hyperlink" Target="http://sk.farnell.com/jsp/search/productdetail.jsp?sku=1469834" TargetMode="External"/><Relationship Id="rId15" Type="http://schemas.openxmlformats.org/officeDocument/2006/relationships/hyperlink" Target="http://sk.farnell.com/jsp/search/productdetail.jsp?sku=1843678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://sk.farnell.com/jsp/search/productdetail.jsp?sku=1828802" TargetMode="External"/><Relationship Id="rId19" Type="http://schemas.openxmlformats.org/officeDocument/2006/relationships/hyperlink" Target="http://sk.farnell.com/jsp/search/productdetail.jsp?sku=2099223" TargetMode="External"/><Relationship Id="rId4" Type="http://schemas.openxmlformats.org/officeDocument/2006/relationships/hyperlink" Target="http://sk.farnell.com/jsp/search/productdetail.jsp?sku=2059548" TargetMode="External"/><Relationship Id="rId9" Type="http://schemas.openxmlformats.org/officeDocument/2006/relationships/hyperlink" Target="http://sk.farnell.com/jsp/search/productdetail.jsp?sku=1759122" TargetMode="External"/><Relationship Id="rId14" Type="http://schemas.openxmlformats.org/officeDocument/2006/relationships/hyperlink" Target="http://sk.farnell.com/jsp/search/productdetail.jsp?sku=1907650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pane ySplit="1" topLeftCell="A26" activePane="bottomLeft" state="frozen"/>
      <selection pane="bottomLeft" activeCell="B51" sqref="B51"/>
    </sheetView>
  </sheetViews>
  <sheetFormatPr defaultRowHeight="15" x14ac:dyDescent="0.25"/>
  <cols>
    <col min="1" max="1" width="5.140625" bestFit="1" customWidth="1"/>
    <col min="2" max="2" width="16.5703125" bestFit="1" customWidth="1"/>
    <col min="3" max="3" width="16.7109375" bestFit="1" customWidth="1"/>
    <col min="4" max="4" width="15.140625" bestFit="1" customWidth="1"/>
    <col min="5" max="5" width="6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84</v>
      </c>
      <c r="B3">
        <v>680</v>
      </c>
      <c r="C3" t="s">
        <v>67</v>
      </c>
      <c r="D3" t="s">
        <v>68</v>
      </c>
    </row>
    <row r="4" spans="1:4" x14ac:dyDescent="0.25">
      <c r="A4" t="s">
        <v>88</v>
      </c>
      <c r="B4">
        <v>680</v>
      </c>
      <c r="C4" t="s">
        <v>67</v>
      </c>
      <c r="D4" t="s">
        <v>68</v>
      </c>
    </row>
    <row r="5" spans="1:4" x14ac:dyDescent="0.25">
      <c r="A5" t="s">
        <v>4</v>
      </c>
      <c r="B5" t="s">
        <v>5</v>
      </c>
      <c r="C5" t="s">
        <v>6</v>
      </c>
      <c r="D5" t="s">
        <v>7</v>
      </c>
    </row>
    <row r="6" spans="1:4" x14ac:dyDescent="0.25">
      <c r="A6" t="s">
        <v>20</v>
      </c>
      <c r="B6" t="s">
        <v>5</v>
      </c>
      <c r="C6" t="s">
        <v>6</v>
      </c>
      <c r="D6" t="s">
        <v>7</v>
      </c>
    </row>
    <row r="7" spans="1:4" x14ac:dyDescent="0.25">
      <c r="A7" t="s">
        <v>21</v>
      </c>
      <c r="B7" t="s">
        <v>5</v>
      </c>
      <c r="C7" t="s">
        <v>6</v>
      </c>
      <c r="D7" t="s">
        <v>7</v>
      </c>
    </row>
    <row r="8" spans="1:4" x14ac:dyDescent="0.25">
      <c r="A8" t="s">
        <v>26</v>
      </c>
      <c r="B8" t="s">
        <v>5</v>
      </c>
      <c r="C8" t="s">
        <v>6</v>
      </c>
      <c r="D8" t="s">
        <v>7</v>
      </c>
    </row>
    <row r="9" spans="1:4" x14ac:dyDescent="0.25">
      <c r="A9" t="s">
        <v>27</v>
      </c>
      <c r="B9" t="s">
        <v>5</v>
      </c>
      <c r="C9" t="s">
        <v>6</v>
      </c>
      <c r="D9" t="s">
        <v>7</v>
      </c>
    </row>
    <row r="10" spans="1:4" x14ac:dyDescent="0.25">
      <c r="A10" t="s">
        <v>28</v>
      </c>
      <c r="B10" t="s">
        <v>5</v>
      </c>
      <c r="C10" t="s">
        <v>6</v>
      </c>
      <c r="D10" t="s">
        <v>7</v>
      </c>
    </row>
    <row r="11" spans="1:4" x14ac:dyDescent="0.25">
      <c r="A11" t="s">
        <v>31</v>
      </c>
      <c r="B11" t="s">
        <v>5</v>
      </c>
      <c r="C11" t="s">
        <v>6</v>
      </c>
      <c r="D11" t="s">
        <v>7</v>
      </c>
    </row>
    <row r="12" spans="1:4" x14ac:dyDescent="0.25">
      <c r="A12" t="s">
        <v>32</v>
      </c>
      <c r="B12" t="s">
        <v>5</v>
      </c>
      <c r="C12" t="s">
        <v>6</v>
      </c>
      <c r="D12" t="s">
        <v>7</v>
      </c>
    </row>
    <row r="13" spans="1:4" x14ac:dyDescent="0.25">
      <c r="A13" t="s">
        <v>33</v>
      </c>
      <c r="B13" t="s">
        <v>5</v>
      </c>
      <c r="C13" t="s">
        <v>6</v>
      </c>
      <c r="D13" t="s">
        <v>7</v>
      </c>
    </row>
    <row r="14" spans="1:4" x14ac:dyDescent="0.25">
      <c r="A14" t="s">
        <v>9</v>
      </c>
      <c r="B14" t="s">
        <v>5</v>
      </c>
      <c r="C14" t="s">
        <v>6</v>
      </c>
      <c r="D14" t="s">
        <v>7</v>
      </c>
    </row>
    <row r="15" spans="1:4" x14ac:dyDescent="0.25">
      <c r="A15" t="s">
        <v>34</v>
      </c>
      <c r="B15" t="s">
        <v>5</v>
      </c>
      <c r="C15" t="s">
        <v>6</v>
      </c>
      <c r="D15" t="s">
        <v>7</v>
      </c>
    </row>
    <row r="16" spans="1:4" x14ac:dyDescent="0.25">
      <c r="A16" t="s">
        <v>36</v>
      </c>
      <c r="B16" t="s">
        <v>5</v>
      </c>
      <c r="C16" t="s">
        <v>6</v>
      </c>
      <c r="D16" t="s">
        <v>7</v>
      </c>
    </row>
    <row r="17" spans="1:4" x14ac:dyDescent="0.25">
      <c r="A17" t="s">
        <v>37</v>
      </c>
      <c r="B17" t="s">
        <v>5</v>
      </c>
      <c r="C17" t="s">
        <v>6</v>
      </c>
      <c r="D17" t="s">
        <v>7</v>
      </c>
    </row>
    <row r="18" spans="1:4" x14ac:dyDescent="0.25">
      <c r="A18" t="s">
        <v>10</v>
      </c>
      <c r="B18" t="s">
        <v>5</v>
      </c>
      <c r="C18" t="s">
        <v>6</v>
      </c>
      <c r="D18" t="s">
        <v>7</v>
      </c>
    </row>
    <row r="19" spans="1:4" x14ac:dyDescent="0.25">
      <c r="A19" t="s">
        <v>11</v>
      </c>
      <c r="B19" t="s">
        <v>5</v>
      </c>
      <c r="C19" t="s">
        <v>6</v>
      </c>
      <c r="D19" t="s">
        <v>7</v>
      </c>
    </row>
    <row r="20" spans="1:4" x14ac:dyDescent="0.25">
      <c r="A20" t="s">
        <v>12</v>
      </c>
      <c r="B20" t="s">
        <v>5</v>
      </c>
      <c r="C20" t="s">
        <v>6</v>
      </c>
      <c r="D20" t="s">
        <v>7</v>
      </c>
    </row>
    <row r="21" spans="1:4" x14ac:dyDescent="0.25">
      <c r="A21" t="s">
        <v>13</v>
      </c>
      <c r="B21" t="s">
        <v>5</v>
      </c>
      <c r="C21" t="s">
        <v>6</v>
      </c>
      <c r="D21" t="s">
        <v>7</v>
      </c>
    </row>
    <row r="22" spans="1:4" x14ac:dyDescent="0.25">
      <c r="A22" t="s">
        <v>14</v>
      </c>
      <c r="B22" t="s">
        <v>5</v>
      </c>
      <c r="C22" t="s">
        <v>6</v>
      </c>
      <c r="D22" t="s">
        <v>7</v>
      </c>
    </row>
    <row r="23" spans="1:4" x14ac:dyDescent="0.25">
      <c r="A23" t="s">
        <v>15</v>
      </c>
      <c r="B23" t="s">
        <v>5</v>
      </c>
      <c r="C23" t="s">
        <v>6</v>
      </c>
      <c r="D23" t="s">
        <v>7</v>
      </c>
    </row>
    <row r="24" spans="1:4" x14ac:dyDescent="0.25">
      <c r="A24" t="s">
        <v>90</v>
      </c>
      <c r="B24" t="s">
        <v>91</v>
      </c>
      <c r="C24" t="s">
        <v>67</v>
      </c>
      <c r="D24" t="s">
        <v>68</v>
      </c>
    </row>
    <row r="25" spans="1:4" x14ac:dyDescent="0.25">
      <c r="A25" t="s">
        <v>93</v>
      </c>
      <c r="B25" t="s">
        <v>91</v>
      </c>
      <c r="C25" t="s">
        <v>67</v>
      </c>
      <c r="D25" t="s">
        <v>68</v>
      </c>
    </row>
    <row r="26" spans="1:4" x14ac:dyDescent="0.25">
      <c r="A26" t="s">
        <v>99</v>
      </c>
      <c r="B26" t="s">
        <v>91</v>
      </c>
      <c r="C26" t="s">
        <v>67</v>
      </c>
      <c r="D26" t="s">
        <v>68</v>
      </c>
    </row>
    <row r="27" spans="1:4" x14ac:dyDescent="0.25">
      <c r="A27" t="s">
        <v>107</v>
      </c>
      <c r="B27" t="s">
        <v>78</v>
      </c>
      <c r="C27" t="s">
        <v>67</v>
      </c>
      <c r="D27" t="s">
        <v>68</v>
      </c>
    </row>
    <row r="28" spans="1:4" x14ac:dyDescent="0.25">
      <c r="A28" t="s">
        <v>108</v>
      </c>
      <c r="B28" t="s">
        <v>78</v>
      </c>
      <c r="C28" t="s">
        <v>67</v>
      </c>
      <c r="D28" t="s">
        <v>68</v>
      </c>
    </row>
    <row r="29" spans="1:4" x14ac:dyDescent="0.25">
      <c r="A29" t="s">
        <v>110</v>
      </c>
      <c r="B29" t="s">
        <v>78</v>
      </c>
      <c r="C29" t="s">
        <v>67</v>
      </c>
      <c r="D29" t="s">
        <v>68</v>
      </c>
    </row>
    <row r="30" spans="1:4" x14ac:dyDescent="0.25">
      <c r="A30" t="s">
        <v>77</v>
      </c>
      <c r="B30" t="s">
        <v>78</v>
      </c>
      <c r="C30" t="s">
        <v>67</v>
      </c>
      <c r="D30" t="s">
        <v>68</v>
      </c>
    </row>
    <row r="31" spans="1:4" x14ac:dyDescent="0.25">
      <c r="A31" t="s">
        <v>22</v>
      </c>
      <c r="B31" t="s">
        <v>23</v>
      </c>
      <c r="C31" t="s">
        <v>24</v>
      </c>
      <c r="D31" t="s">
        <v>25</v>
      </c>
    </row>
    <row r="32" spans="1:4" x14ac:dyDescent="0.25">
      <c r="A32" t="s">
        <v>83</v>
      </c>
      <c r="B32" t="s">
        <v>70</v>
      </c>
      <c r="C32" t="s">
        <v>67</v>
      </c>
      <c r="D32" t="s">
        <v>68</v>
      </c>
    </row>
    <row r="33" spans="1:4" x14ac:dyDescent="0.25">
      <c r="A33" t="s">
        <v>87</v>
      </c>
      <c r="B33" t="s">
        <v>70</v>
      </c>
      <c r="C33" t="s">
        <v>67</v>
      </c>
      <c r="D33" t="s">
        <v>68</v>
      </c>
    </row>
    <row r="34" spans="1:4" x14ac:dyDescent="0.25">
      <c r="A34" t="s">
        <v>89</v>
      </c>
      <c r="B34" t="s">
        <v>70</v>
      </c>
      <c r="C34" t="s">
        <v>71</v>
      </c>
      <c r="D34" t="s">
        <v>72</v>
      </c>
    </row>
    <row r="35" spans="1:4" x14ac:dyDescent="0.25">
      <c r="A35" t="s">
        <v>69</v>
      </c>
      <c r="B35" t="s">
        <v>70</v>
      </c>
      <c r="C35" t="s">
        <v>71</v>
      </c>
      <c r="D35" t="s">
        <v>72</v>
      </c>
    </row>
    <row r="36" spans="1:4" x14ac:dyDescent="0.25">
      <c r="A36" t="s">
        <v>97</v>
      </c>
      <c r="B36" t="s">
        <v>70</v>
      </c>
      <c r="C36" t="s">
        <v>71</v>
      </c>
      <c r="D36" t="s">
        <v>72</v>
      </c>
    </row>
    <row r="37" spans="1:4" x14ac:dyDescent="0.25">
      <c r="A37" t="s">
        <v>98</v>
      </c>
      <c r="B37" t="s">
        <v>70</v>
      </c>
      <c r="C37" t="s">
        <v>71</v>
      </c>
      <c r="D37" t="s">
        <v>72</v>
      </c>
    </row>
    <row r="38" spans="1:4" x14ac:dyDescent="0.25">
      <c r="A38" t="s">
        <v>105</v>
      </c>
      <c r="B38" t="s">
        <v>70</v>
      </c>
      <c r="C38" t="s">
        <v>67</v>
      </c>
      <c r="D38" t="s">
        <v>68</v>
      </c>
    </row>
    <row r="39" spans="1:4" x14ac:dyDescent="0.25">
      <c r="A39" t="s">
        <v>76</v>
      </c>
      <c r="B39" t="s">
        <v>70</v>
      </c>
      <c r="C39" t="s">
        <v>71</v>
      </c>
      <c r="D39" t="s">
        <v>72</v>
      </c>
    </row>
    <row r="40" spans="1:4" x14ac:dyDescent="0.25">
      <c r="A40" t="s">
        <v>80</v>
      </c>
      <c r="B40" t="s">
        <v>70</v>
      </c>
      <c r="C40" t="s">
        <v>71</v>
      </c>
      <c r="D40" t="s">
        <v>72</v>
      </c>
    </row>
    <row r="41" spans="1:4" x14ac:dyDescent="0.25">
      <c r="A41" t="s">
        <v>103</v>
      </c>
      <c r="B41" t="s">
        <v>74</v>
      </c>
      <c r="C41" t="s">
        <v>67</v>
      </c>
      <c r="D41" t="s">
        <v>68</v>
      </c>
    </row>
    <row r="42" spans="1:4" x14ac:dyDescent="0.25">
      <c r="A42" t="s">
        <v>104</v>
      </c>
      <c r="B42" t="s">
        <v>74</v>
      </c>
      <c r="C42" t="s">
        <v>67</v>
      </c>
      <c r="D42" t="s">
        <v>68</v>
      </c>
    </row>
    <row r="43" spans="1:4" x14ac:dyDescent="0.25">
      <c r="A43" t="s">
        <v>73</v>
      </c>
      <c r="B43" t="s">
        <v>74</v>
      </c>
      <c r="C43" t="s">
        <v>67</v>
      </c>
      <c r="D43" t="s">
        <v>68</v>
      </c>
    </row>
    <row r="44" spans="1:4" x14ac:dyDescent="0.25">
      <c r="A44" t="s">
        <v>109</v>
      </c>
      <c r="B44" t="s">
        <v>74</v>
      </c>
      <c r="C44" t="s">
        <v>67</v>
      </c>
      <c r="D44" t="s">
        <v>68</v>
      </c>
    </row>
    <row r="45" spans="1:4" x14ac:dyDescent="0.25">
      <c r="A45" t="s">
        <v>111</v>
      </c>
      <c r="B45" t="s">
        <v>74</v>
      </c>
      <c r="C45" t="s">
        <v>67</v>
      </c>
      <c r="D45" t="s">
        <v>68</v>
      </c>
    </row>
    <row r="46" spans="1:4" x14ac:dyDescent="0.25">
      <c r="A46" t="s">
        <v>112</v>
      </c>
      <c r="B46" t="s">
        <v>74</v>
      </c>
      <c r="C46" t="s">
        <v>67</v>
      </c>
      <c r="D46" t="s">
        <v>68</v>
      </c>
    </row>
    <row r="47" spans="1:4" x14ac:dyDescent="0.25">
      <c r="A47" t="s">
        <v>113</v>
      </c>
      <c r="B47" t="s">
        <v>74</v>
      </c>
      <c r="C47" t="s">
        <v>67</v>
      </c>
      <c r="D47" t="s">
        <v>68</v>
      </c>
    </row>
    <row r="48" spans="1:4" x14ac:dyDescent="0.25">
      <c r="A48" t="s">
        <v>39</v>
      </c>
      <c r="B48" t="s">
        <v>40</v>
      </c>
      <c r="C48" t="s">
        <v>41</v>
      </c>
      <c r="D48" t="s">
        <v>42</v>
      </c>
    </row>
    <row r="49" spans="1:4" x14ac:dyDescent="0.25">
      <c r="A49" t="s">
        <v>43</v>
      </c>
      <c r="B49" t="s">
        <v>40</v>
      </c>
      <c r="C49" t="s">
        <v>41</v>
      </c>
      <c r="D49" t="s">
        <v>42</v>
      </c>
    </row>
    <row r="50" spans="1:4" x14ac:dyDescent="0.25">
      <c r="A50" t="s">
        <v>44</v>
      </c>
      <c r="B50" t="s">
        <v>40</v>
      </c>
      <c r="C50" t="s">
        <v>41</v>
      </c>
      <c r="D50" t="s">
        <v>42</v>
      </c>
    </row>
    <row r="51" spans="1:4" x14ac:dyDescent="0.25">
      <c r="A51" t="s">
        <v>29</v>
      </c>
      <c r="B51" t="s">
        <v>30</v>
      </c>
      <c r="C51" t="s">
        <v>6</v>
      </c>
      <c r="D51" t="s">
        <v>7</v>
      </c>
    </row>
    <row r="52" spans="1:4" x14ac:dyDescent="0.25">
      <c r="A52" t="s">
        <v>38</v>
      </c>
      <c r="B52" t="s">
        <v>30</v>
      </c>
      <c r="C52" t="s">
        <v>6</v>
      </c>
      <c r="D52" t="s">
        <v>7</v>
      </c>
    </row>
    <row r="53" spans="1:4" x14ac:dyDescent="0.25">
      <c r="A53" t="s">
        <v>102</v>
      </c>
      <c r="B53" t="s">
        <v>82</v>
      </c>
      <c r="C53" t="s">
        <v>67</v>
      </c>
      <c r="D53" t="s">
        <v>68</v>
      </c>
    </row>
    <row r="54" spans="1:4" x14ac:dyDescent="0.25">
      <c r="A54" t="s">
        <v>81</v>
      </c>
      <c r="B54" t="s">
        <v>82</v>
      </c>
      <c r="C54" t="s">
        <v>67</v>
      </c>
      <c r="D54" t="s">
        <v>68</v>
      </c>
    </row>
    <row r="55" spans="1:4" x14ac:dyDescent="0.25">
      <c r="A55" t="s">
        <v>35</v>
      </c>
      <c r="B55" t="s">
        <v>17</v>
      </c>
      <c r="C55" t="s">
        <v>18</v>
      </c>
      <c r="D55" t="s">
        <v>19</v>
      </c>
    </row>
    <row r="56" spans="1:4" x14ac:dyDescent="0.25">
      <c r="A56" t="s">
        <v>16</v>
      </c>
      <c r="B56" t="s">
        <v>17</v>
      </c>
      <c r="C56" t="s">
        <v>18</v>
      </c>
      <c r="D56" t="s">
        <v>19</v>
      </c>
    </row>
    <row r="57" spans="1:4" x14ac:dyDescent="0.25">
      <c r="A57" t="s">
        <v>65</v>
      </c>
      <c r="B57" t="s">
        <v>66</v>
      </c>
      <c r="C57" t="s">
        <v>67</v>
      </c>
      <c r="D57" t="s">
        <v>68</v>
      </c>
    </row>
    <row r="58" spans="1:4" x14ac:dyDescent="0.25">
      <c r="A58" t="s">
        <v>85</v>
      </c>
      <c r="B58" t="s">
        <v>66</v>
      </c>
      <c r="C58" t="s">
        <v>67</v>
      </c>
      <c r="D58" t="s">
        <v>68</v>
      </c>
    </row>
    <row r="59" spans="1:4" x14ac:dyDescent="0.25">
      <c r="A59" t="s">
        <v>86</v>
      </c>
      <c r="B59" t="s">
        <v>66</v>
      </c>
      <c r="C59" t="s">
        <v>67</v>
      </c>
      <c r="D59" t="s">
        <v>68</v>
      </c>
    </row>
    <row r="60" spans="1:4" x14ac:dyDescent="0.25">
      <c r="A60" t="s">
        <v>92</v>
      </c>
      <c r="B60" t="s">
        <v>66</v>
      </c>
      <c r="C60" t="s">
        <v>67</v>
      </c>
      <c r="D60" t="s">
        <v>68</v>
      </c>
    </row>
    <row r="61" spans="1:4" x14ac:dyDescent="0.25">
      <c r="A61" t="s">
        <v>94</v>
      </c>
      <c r="B61" t="s">
        <v>66</v>
      </c>
      <c r="C61" t="s">
        <v>67</v>
      </c>
      <c r="D61" t="s">
        <v>68</v>
      </c>
    </row>
    <row r="62" spans="1:4" x14ac:dyDescent="0.25">
      <c r="A62" t="s">
        <v>95</v>
      </c>
      <c r="B62" t="s">
        <v>66</v>
      </c>
      <c r="C62" t="s">
        <v>67</v>
      </c>
      <c r="D62" t="s">
        <v>68</v>
      </c>
    </row>
    <row r="63" spans="1:4" x14ac:dyDescent="0.25">
      <c r="A63" t="s">
        <v>96</v>
      </c>
      <c r="B63" t="s">
        <v>66</v>
      </c>
      <c r="C63" t="s">
        <v>67</v>
      </c>
      <c r="D63" t="s">
        <v>68</v>
      </c>
    </row>
    <row r="64" spans="1:4" x14ac:dyDescent="0.25">
      <c r="A64" t="s">
        <v>114</v>
      </c>
      <c r="B64" t="s">
        <v>66</v>
      </c>
      <c r="C64" t="s">
        <v>67</v>
      </c>
      <c r="D64" t="s">
        <v>68</v>
      </c>
    </row>
    <row r="65" spans="1:4" x14ac:dyDescent="0.25">
      <c r="A65" t="s">
        <v>75</v>
      </c>
      <c r="B65" t="s">
        <v>66</v>
      </c>
      <c r="C65" t="s">
        <v>67</v>
      </c>
      <c r="D65" t="s">
        <v>68</v>
      </c>
    </row>
    <row r="66" spans="1:4" x14ac:dyDescent="0.25">
      <c r="A66" t="s">
        <v>79</v>
      </c>
      <c r="B66" t="s">
        <v>66</v>
      </c>
      <c r="C66" t="s">
        <v>67</v>
      </c>
      <c r="D66" t="s">
        <v>68</v>
      </c>
    </row>
    <row r="67" spans="1:4" x14ac:dyDescent="0.25">
      <c r="A67" t="s">
        <v>100</v>
      </c>
      <c r="B67" t="s">
        <v>101</v>
      </c>
      <c r="C67" t="s">
        <v>67</v>
      </c>
      <c r="D67" t="s">
        <v>68</v>
      </c>
    </row>
    <row r="68" spans="1:4" x14ac:dyDescent="0.25">
      <c r="A68" t="s">
        <v>48</v>
      </c>
      <c r="B68" t="s">
        <v>49</v>
      </c>
      <c r="C68" t="s">
        <v>49</v>
      </c>
      <c r="D68" t="s">
        <v>50</v>
      </c>
    </row>
    <row r="69" spans="1:4" x14ac:dyDescent="0.25">
      <c r="A69" t="s">
        <v>118</v>
      </c>
      <c r="B69" t="s">
        <v>119</v>
      </c>
      <c r="C69" t="s">
        <v>119</v>
      </c>
      <c r="D69" t="s">
        <v>117</v>
      </c>
    </row>
    <row r="70" spans="1:4" x14ac:dyDescent="0.25">
      <c r="A70" t="s">
        <v>121</v>
      </c>
      <c r="B70" t="s">
        <v>119</v>
      </c>
      <c r="C70" t="s">
        <v>119</v>
      </c>
      <c r="D70" t="s">
        <v>117</v>
      </c>
    </row>
    <row r="71" spans="1:4" x14ac:dyDescent="0.25">
      <c r="A71" t="s">
        <v>123</v>
      </c>
      <c r="B71" t="s">
        <v>119</v>
      </c>
      <c r="C71" t="s">
        <v>119</v>
      </c>
      <c r="D71" t="s">
        <v>117</v>
      </c>
    </row>
    <row r="72" spans="1:4" x14ac:dyDescent="0.25">
      <c r="A72" t="s">
        <v>56</v>
      </c>
      <c r="B72" t="s">
        <v>57</v>
      </c>
      <c r="C72" t="s">
        <v>57</v>
      </c>
      <c r="D72" t="s">
        <v>58</v>
      </c>
    </row>
    <row r="73" spans="1:4" x14ac:dyDescent="0.25">
      <c r="A73" t="s">
        <v>61</v>
      </c>
      <c r="B73" t="s">
        <v>57</v>
      </c>
      <c r="C73" t="s">
        <v>57</v>
      </c>
      <c r="D73" t="s">
        <v>58</v>
      </c>
    </row>
    <row r="74" spans="1:4" x14ac:dyDescent="0.25">
      <c r="A74" t="s">
        <v>63</v>
      </c>
      <c r="B74" t="s">
        <v>57</v>
      </c>
      <c r="C74" t="s">
        <v>57</v>
      </c>
      <c r="D74" t="s">
        <v>58</v>
      </c>
    </row>
    <row r="75" spans="1:4" x14ac:dyDescent="0.25">
      <c r="A75" t="s">
        <v>59</v>
      </c>
      <c r="B75" t="s">
        <v>60</v>
      </c>
      <c r="C75" t="s">
        <v>60</v>
      </c>
      <c r="D75" t="s">
        <v>58</v>
      </c>
    </row>
    <row r="76" spans="1:4" x14ac:dyDescent="0.25">
      <c r="A76" t="s">
        <v>62</v>
      </c>
      <c r="B76" t="s">
        <v>60</v>
      </c>
      <c r="C76" t="s">
        <v>60</v>
      </c>
      <c r="D76" t="s">
        <v>58</v>
      </c>
    </row>
    <row r="77" spans="1:4" x14ac:dyDescent="0.25">
      <c r="A77" t="s">
        <v>64</v>
      </c>
      <c r="B77" t="s">
        <v>60</v>
      </c>
      <c r="C77" t="s">
        <v>60</v>
      </c>
      <c r="D77" t="s">
        <v>58</v>
      </c>
    </row>
    <row r="78" spans="1:4" x14ac:dyDescent="0.25">
      <c r="A78" t="s">
        <v>51</v>
      </c>
      <c r="B78" t="s">
        <v>52</v>
      </c>
      <c r="C78" t="s">
        <v>53</v>
      </c>
      <c r="D78" t="s">
        <v>54</v>
      </c>
    </row>
    <row r="79" spans="1:4" x14ac:dyDescent="0.25">
      <c r="A79" t="s">
        <v>55</v>
      </c>
      <c r="B79" t="s">
        <v>52</v>
      </c>
      <c r="C79" t="s">
        <v>53</v>
      </c>
      <c r="D79" t="s">
        <v>54</v>
      </c>
    </row>
    <row r="80" spans="1:4" x14ac:dyDescent="0.25">
      <c r="A80" t="s">
        <v>45</v>
      </c>
      <c r="B80" t="s">
        <v>46</v>
      </c>
      <c r="C80" t="s">
        <v>46</v>
      </c>
      <c r="D80" t="s">
        <v>47</v>
      </c>
    </row>
    <row r="81" spans="1:4" x14ac:dyDescent="0.25">
      <c r="A81" t="s">
        <v>115</v>
      </c>
      <c r="B81" t="s">
        <v>116</v>
      </c>
      <c r="C81" t="s">
        <v>116</v>
      </c>
      <c r="D81" t="s">
        <v>117</v>
      </c>
    </row>
    <row r="82" spans="1:4" x14ac:dyDescent="0.25">
      <c r="A82" t="s">
        <v>120</v>
      </c>
      <c r="B82" t="s">
        <v>116</v>
      </c>
      <c r="C82" t="s">
        <v>116</v>
      </c>
      <c r="D82" t="s">
        <v>117</v>
      </c>
    </row>
    <row r="83" spans="1:4" x14ac:dyDescent="0.25">
      <c r="A83" t="s">
        <v>122</v>
      </c>
      <c r="B83" t="s">
        <v>116</v>
      </c>
      <c r="C83" t="s">
        <v>116</v>
      </c>
      <c r="D83" t="s">
        <v>117</v>
      </c>
    </row>
    <row r="84" spans="1:4" x14ac:dyDescent="0.25">
      <c r="A84" t="s">
        <v>106</v>
      </c>
      <c r="B84" t="s">
        <v>133</v>
      </c>
      <c r="C84" t="s">
        <v>68</v>
      </c>
      <c r="D84" t="s">
        <v>8</v>
      </c>
    </row>
  </sheetData>
  <sortState ref="A3:D84">
    <sortCondition ref="B3:B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3"/>
  <sheetViews>
    <sheetView tabSelected="1" topLeftCell="A7" workbookViewId="0">
      <selection activeCell="I23" sqref="I23"/>
    </sheetView>
  </sheetViews>
  <sheetFormatPr defaultRowHeight="15" x14ac:dyDescent="0.25"/>
  <cols>
    <col min="1" max="1" width="3.85546875" bestFit="1" customWidth="1"/>
    <col min="2" max="2" width="15.5703125" customWidth="1"/>
    <col min="3" max="3" width="9.140625" style="1"/>
    <col min="4" max="4" width="12.28515625" customWidth="1"/>
    <col min="5" max="5" width="13.140625" customWidth="1"/>
    <col min="6" max="6" width="21.28515625" customWidth="1"/>
    <col min="8" max="8" width="20.140625" customWidth="1"/>
    <col min="9" max="9" width="20.140625" bestFit="1" customWidth="1"/>
  </cols>
  <sheetData>
    <row r="1" spans="1:9" x14ac:dyDescent="0.25">
      <c r="E1" t="s">
        <v>148</v>
      </c>
      <c r="F1" t="s">
        <v>149</v>
      </c>
      <c r="H1" t="s">
        <v>151</v>
      </c>
      <c r="I1" t="s">
        <v>154</v>
      </c>
    </row>
    <row r="2" spans="1:9" x14ac:dyDescent="0.25">
      <c r="A2" t="s">
        <v>130</v>
      </c>
      <c r="B2" t="s">
        <v>1</v>
      </c>
      <c r="C2" s="1" t="s">
        <v>124</v>
      </c>
    </row>
    <row r="3" spans="1:9" x14ac:dyDescent="0.25">
      <c r="A3">
        <v>19</v>
      </c>
      <c r="B3" t="s">
        <v>5</v>
      </c>
      <c r="C3" s="1" t="s">
        <v>125</v>
      </c>
      <c r="D3" t="s">
        <v>126</v>
      </c>
      <c r="E3">
        <f>A3*6</f>
        <v>114</v>
      </c>
      <c r="F3" s="2">
        <v>1759122</v>
      </c>
      <c r="G3" t="s">
        <v>150</v>
      </c>
    </row>
    <row r="4" spans="1:9" x14ac:dyDescent="0.25">
      <c r="A4">
        <v>3</v>
      </c>
      <c r="B4" t="s">
        <v>91</v>
      </c>
      <c r="C4" s="1" t="s">
        <v>125</v>
      </c>
      <c r="D4" t="s">
        <v>127</v>
      </c>
      <c r="E4">
        <f t="shared" ref="E4:E23" si="0">A4*6</f>
        <v>18</v>
      </c>
      <c r="F4" s="2">
        <v>9330364</v>
      </c>
    </row>
    <row r="5" spans="1:9" x14ac:dyDescent="0.25">
      <c r="A5">
        <v>4</v>
      </c>
      <c r="B5" t="s">
        <v>78</v>
      </c>
      <c r="C5" s="1" t="s">
        <v>125</v>
      </c>
      <c r="D5" t="s">
        <v>127</v>
      </c>
      <c r="E5">
        <f t="shared" si="0"/>
        <v>24</v>
      </c>
      <c r="F5" s="2">
        <v>2059548</v>
      </c>
      <c r="G5" s="3">
        <v>0.05</v>
      </c>
    </row>
    <row r="6" spans="1:9" x14ac:dyDescent="0.25">
      <c r="A6">
        <v>1</v>
      </c>
      <c r="B6" t="s">
        <v>23</v>
      </c>
      <c r="C6" s="1" t="s">
        <v>128</v>
      </c>
      <c r="D6" t="s">
        <v>129</v>
      </c>
      <c r="E6">
        <f t="shared" si="0"/>
        <v>6</v>
      </c>
      <c r="H6" s="4" t="s">
        <v>152</v>
      </c>
    </row>
    <row r="7" spans="1:9" x14ac:dyDescent="0.25">
      <c r="A7">
        <v>6</v>
      </c>
      <c r="B7" t="s">
        <v>70</v>
      </c>
      <c r="C7" s="1" t="s">
        <v>131</v>
      </c>
      <c r="D7" t="s">
        <v>127</v>
      </c>
      <c r="E7">
        <f t="shared" si="0"/>
        <v>36</v>
      </c>
      <c r="F7" s="2">
        <v>1500687</v>
      </c>
    </row>
    <row r="8" spans="1:9" x14ac:dyDescent="0.25">
      <c r="A8">
        <v>3</v>
      </c>
      <c r="B8" t="s">
        <v>70</v>
      </c>
      <c r="C8" s="1" t="s">
        <v>125</v>
      </c>
      <c r="D8" t="s">
        <v>127</v>
      </c>
      <c r="E8">
        <f t="shared" si="0"/>
        <v>18</v>
      </c>
      <c r="F8" s="2">
        <v>1627782</v>
      </c>
    </row>
    <row r="9" spans="1:9" x14ac:dyDescent="0.25">
      <c r="A9">
        <v>7</v>
      </c>
      <c r="B9" t="s">
        <v>74</v>
      </c>
      <c r="C9" s="1" t="s">
        <v>125</v>
      </c>
      <c r="D9" t="s">
        <v>127</v>
      </c>
      <c r="E9">
        <f t="shared" si="0"/>
        <v>42</v>
      </c>
      <c r="F9" s="2">
        <v>2073405</v>
      </c>
      <c r="H9" s="5"/>
    </row>
    <row r="10" spans="1:9" x14ac:dyDescent="0.25">
      <c r="A10">
        <v>2</v>
      </c>
      <c r="B10" t="s">
        <v>82</v>
      </c>
      <c r="C10" s="1" t="s">
        <v>125</v>
      </c>
      <c r="D10" t="s">
        <v>127</v>
      </c>
      <c r="E10">
        <f t="shared" si="0"/>
        <v>12</v>
      </c>
      <c r="F10" s="2">
        <v>1500615</v>
      </c>
    </row>
    <row r="11" spans="1:9" x14ac:dyDescent="0.25">
      <c r="A11">
        <v>10</v>
      </c>
      <c r="B11" t="s">
        <v>66</v>
      </c>
      <c r="C11" s="1" t="s">
        <v>125</v>
      </c>
      <c r="D11" t="s">
        <v>127</v>
      </c>
      <c r="E11">
        <f t="shared" si="0"/>
        <v>60</v>
      </c>
      <c r="F11" s="2">
        <v>2073509</v>
      </c>
    </row>
    <row r="12" spans="1:9" x14ac:dyDescent="0.25">
      <c r="A12">
        <v>2</v>
      </c>
      <c r="B12" t="s">
        <v>17</v>
      </c>
      <c r="D12" t="s">
        <v>132</v>
      </c>
      <c r="E12">
        <f t="shared" si="0"/>
        <v>12</v>
      </c>
      <c r="F12" s="2">
        <v>1831285</v>
      </c>
    </row>
    <row r="13" spans="1:9" x14ac:dyDescent="0.25">
      <c r="A13">
        <v>2</v>
      </c>
      <c r="B13" t="s">
        <v>30</v>
      </c>
      <c r="C13" s="1" t="s">
        <v>125</v>
      </c>
      <c r="D13" t="s">
        <v>126</v>
      </c>
      <c r="E13">
        <f t="shared" si="0"/>
        <v>12</v>
      </c>
      <c r="F13" s="2">
        <v>1828802</v>
      </c>
    </row>
    <row r="14" spans="1:9" x14ac:dyDescent="0.25">
      <c r="A14">
        <v>1</v>
      </c>
      <c r="B14" t="s">
        <v>101</v>
      </c>
      <c r="C14" s="1" t="s">
        <v>125</v>
      </c>
      <c r="D14" t="s">
        <v>127</v>
      </c>
      <c r="E14">
        <f t="shared" si="0"/>
        <v>6</v>
      </c>
      <c r="F14" s="2">
        <v>1469834</v>
      </c>
    </row>
    <row r="15" spans="1:9" x14ac:dyDescent="0.25">
      <c r="A15">
        <v>3</v>
      </c>
      <c r="B15" t="s">
        <v>119</v>
      </c>
      <c r="C15" s="1" t="s">
        <v>135</v>
      </c>
      <c r="D15" t="s">
        <v>134</v>
      </c>
      <c r="E15">
        <f t="shared" si="0"/>
        <v>18</v>
      </c>
      <c r="F15" s="2">
        <v>1907650</v>
      </c>
    </row>
    <row r="16" spans="1:9" x14ac:dyDescent="0.25">
      <c r="A16">
        <v>3</v>
      </c>
      <c r="B16" t="s">
        <v>116</v>
      </c>
      <c r="C16" s="1" t="s">
        <v>135</v>
      </c>
      <c r="D16" t="s">
        <v>134</v>
      </c>
      <c r="E16">
        <f t="shared" si="0"/>
        <v>18</v>
      </c>
      <c r="F16" s="2">
        <v>1757995</v>
      </c>
    </row>
    <row r="17" spans="1:9" x14ac:dyDescent="0.25">
      <c r="A17">
        <v>1</v>
      </c>
      <c r="B17" t="s">
        <v>136</v>
      </c>
      <c r="C17" s="1" t="s">
        <v>125</v>
      </c>
      <c r="D17" t="s">
        <v>138</v>
      </c>
      <c r="E17">
        <f t="shared" si="0"/>
        <v>6</v>
      </c>
      <c r="F17" s="2">
        <v>2099223</v>
      </c>
    </row>
    <row r="18" spans="1:9" x14ac:dyDescent="0.25">
      <c r="A18">
        <v>1</v>
      </c>
      <c r="B18" t="s">
        <v>137</v>
      </c>
      <c r="C18" s="1" t="s">
        <v>125</v>
      </c>
      <c r="D18" t="s">
        <v>138</v>
      </c>
      <c r="E18">
        <f t="shared" si="0"/>
        <v>6</v>
      </c>
      <c r="F18" s="2">
        <v>2099224</v>
      </c>
    </row>
    <row r="19" spans="1:9" x14ac:dyDescent="0.25">
      <c r="A19">
        <v>3</v>
      </c>
      <c r="B19" t="s">
        <v>60</v>
      </c>
      <c r="C19" s="1" t="s">
        <v>58</v>
      </c>
      <c r="D19" t="s">
        <v>140</v>
      </c>
      <c r="E19">
        <f t="shared" si="0"/>
        <v>18</v>
      </c>
      <c r="F19" s="2">
        <v>1013422</v>
      </c>
    </row>
    <row r="20" spans="1:9" x14ac:dyDescent="0.25">
      <c r="A20">
        <v>3</v>
      </c>
      <c r="B20" t="s">
        <v>57</v>
      </c>
      <c r="C20" s="1" t="s">
        <v>58</v>
      </c>
      <c r="D20" t="s">
        <v>139</v>
      </c>
      <c r="E20">
        <f t="shared" si="0"/>
        <v>18</v>
      </c>
    </row>
    <row r="21" spans="1:9" x14ac:dyDescent="0.25">
      <c r="A21">
        <v>1</v>
      </c>
      <c r="B21" t="s">
        <v>141</v>
      </c>
      <c r="C21" s="1" t="s">
        <v>50</v>
      </c>
      <c r="D21" t="s">
        <v>142</v>
      </c>
      <c r="E21">
        <f t="shared" si="0"/>
        <v>6</v>
      </c>
      <c r="H21" s="4" t="s">
        <v>153</v>
      </c>
    </row>
    <row r="22" spans="1:9" x14ac:dyDescent="0.25">
      <c r="A22">
        <v>3</v>
      </c>
      <c r="B22" t="s">
        <v>40</v>
      </c>
      <c r="C22" s="1" t="s">
        <v>143</v>
      </c>
      <c r="D22" t="s">
        <v>144</v>
      </c>
      <c r="E22">
        <f t="shared" si="0"/>
        <v>18</v>
      </c>
      <c r="F22" s="2">
        <v>1843678</v>
      </c>
    </row>
    <row r="23" spans="1:9" x14ac:dyDescent="0.25">
      <c r="A23">
        <v>1</v>
      </c>
      <c r="B23" t="s">
        <v>145</v>
      </c>
      <c r="C23" s="1" t="s">
        <v>147</v>
      </c>
      <c r="D23" t="s">
        <v>146</v>
      </c>
      <c r="E23">
        <f t="shared" si="0"/>
        <v>6</v>
      </c>
      <c r="F23" s="2">
        <v>9171193</v>
      </c>
      <c r="I23" s="2" t="s">
        <v>155</v>
      </c>
    </row>
  </sheetData>
  <hyperlinks>
    <hyperlink ref="F7" r:id="rId1" display="http://sk.farnell.com/jsp/search/productdetail.jsp?sku=1500687"/>
    <hyperlink ref="F10" r:id="rId2" display="http://sk.farnell.com/jsp/search/productdetail.jsp?sku=1500615"/>
    <hyperlink ref="F4" r:id="rId3" display="http://sk.farnell.com/jsp/search/productdetail.jsp?sku=9330364"/>
    <hyperlink ref="F5" r:id="rId4" display="http://sk.farnell.com/jsp/search/productdetail.jsp?sku=2059548"/>
    <hyperlink ref="F14" r:id="rId5" display="http://sk.farnell.com/jsp/search/productdetail.jsp?sku=1469834"/>
    <hyperlink ref="F8" r:id="rId6" display="http://sk.farnell.com/jsp/search/productdetail.jsp?sku=1627782"/>
    <hyperlink ref="F9" r:id="rId7" display="http://sk.farnell.com/jsp/search/productdetail.jsp?sku=2073405"/>
    <hyperlink ref="F11" r:id="rId8" display="http://sk.farnell.com/jsp/search/productdetail.jsp?sku=2073509"/>
    <hyperlink ref="F3" r:id="rId9" display="http://sk.farnell.com/jsp/search/productdetail.jsp?sku=1759122"/>
    <hyperlink ref="F13" r:id="rId10" display="http://sk.farnell.com/jsp/search/productdetail.jsp?sku=1828802"/>
    <hyperlink ref="F19" r:id="rId11" display="http://sk.farnell.com/jsp/search/productdetail.jsp?sku=1013422"/>
    <hyperlink ref="F23" r:id="rId12" display="http://sk.farnell.com/jsp/search/productdetail.jsp?sku=9171193"/>
    <hyperlink ref="F16" r:id="rId13" display="http://sk.farnell.com/jsp/search/productdetail.jsp?sku=1757995"/>
    <hyperlink ref="F15" r:id="rId14" display="http://sk.farnell.com/jsp/search/productdetail.jsp?sku=1907650"/>
    <hyperlink ref="F22" r:id="rId15" display="http://sk.farnell.com/jsp/search/productdetail.jsp?sku=1843678"/>
    <hyperlink ref="F12" r:id="rId16" display="http://sk.farnell.com/jsp/search/productdetail.jsp?sku=1831285"/>
    <hyperlink ref="H21" r:id="rId17" display="http://www.gme.sk/linearni-regulatory-napeti-pevne/78l05u-sot-89-p934-165/"/>
    <hyperlink ref="F18" r:id="rId18" display="http://sk.farnell.com/jsp/search/productdetail.jsp?sku=2099224"/>
    <hyperlink ref="F17" r:id="rId19" display="http://sk.farnell.com/jsp/search/productdetail.jsp?sku=2099223"/>
    <hyperlink ref="I23" r:id="rId20" tooltip="Click to view additional information on this product." display="http://cz.mouser.com/ProductDetail/Atmel/ATMEGA168A-AU/?qs=sGAEpiMZZMuHCAZ7U3Ea2n3iD%252btHPVvE"/>
  </hyperlinks>
  <pageMargins left="0.7" right="0.7" top="0.75" bottom="0.75" header="0.3" footer="0.3"/>
  <pageSetup paperSize="9" orientation="portrait" r:id="rId21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Sheet1!BOM</vt:lpstr>
    </vt:vector>
  </TitlesOfParts>
  <Company>Slovensky plynarensky priemysel, a.s.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Janeček Andrej</dc:creator>
  <cp:lastModifiedBy>Janeček Andrej</cp:lastModifiedBy>
  <dcterms:created xsi:type="dcterms:W3CDTF">2012-11-14T06:32:56Z</dcterms:created>
  <dcterms:modified xsi:type="dcterms:W3CDTF">2012-11-14T09:57:40Z</dcterms:modified>
</cp:coreProperties>
</file>