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<sst xmlns="http://schemas.openxmlformats.org/spreadsheetml/2006/main" count="35" uniqueCount="21">
  <si>
    <t xml:space="preserve">Start Date </t>
  </si>
  <si>
    <t>End Date</t>
  </si>
  <si>
    <t>Timeline</t>
  </si>
  <si>
    <t>Status</t>
  </si>
  <si>
    <t>Member(s)</t>
  </si>
  <si>
    <t>Buliding a Neural Network</t>
  </si>
  <si>
    <t>Active</t>
  </si>
  <si>
    <t>Functional Specification</t>
  </si>
  <si>
    <t>Janesh, Paul</t>
  </si>
  <si>
    <t>Build first simple neural network</t>
  </si>
  <si>
    <t>Upcoming</t>
  </si>
  <si>
    <t>Janesh</t>
  </si>
  <si>
    <t>Obtain and parse data</t>
  </si>
  <si>
    <t>Paul</t>
  </si>
  <si>
    <t>Develop a trading strategy for stocks</t>
  </si>
  <si>
    <t>Deep Feed Foward(DFF) Network</t>
  </si>
  <si>
    <t>Reccurant Neural Network</t>
  </si>
  <si>
    <t>Complete LSTM model</t>
  </si>
  <si>
    <t>User Interface</t>
  </si>
  <si>
    <t>Testing and Submission</t>
  </si>
  <si>
    <t>Overall Progress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</si>
</sst>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-yyyy"/>
    <numFmt numFmtId="165" formatCode="dd-mm-yyyy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50.0"/>
  </cols>
  <sheetData>
    <row r="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>
      <c r="A2" s="1" t="s">
        <v>5</v>
      </c>
      <c r="B2" s="2"/>
      <c r="C2" s="3">
        <v>43787.0</v>
      </c>
      <c r="D2" s="4">
        <v>43896.0</v>
      </c>
      <c r="E2" s="5" t="str">
        <f>IFERROR(__xludf.DUMMYFUNCTION("SPARKLINE({split(rept(""7,"",FLOOR((int(D2)-int(C2))/7)),"",""),mod(int(D2)-int(C2),7)},{""charttype"",""bar"";""color1"",""white"";""color2"",""lightblue""})"),"")</f>
        <v/>
      </c>
      <c r="F2" s="6" t="s">
        <v>6</v>
      </c>
    </row>
    <row r="3">
      <c r="A3" s="1" t="s">
        <v>7</v>
      </c>
      <c r="B3" s="2"/>
      <c r="C3" s="3">
        <v>43787.0</v>
      </c>
      <c r="D3" s="4">
        <v>43805.0</v>
      </c>
      <c r="E3" s="5" t="str">
        <f>IFERROR(__xludf.DUMMYFUNCTION("SPARKLINE({int(C3)-int($C$2),int(D3)-int(C3)},{""charttype"",""bar"";""color1"",""white"";""color2"",if(F3=""Complete"",""grey"",""green"");""max"",int($D$2)-int($C$2)})"),"")</f>
        <v/>
      </c>
      <c r="F3" s="6" t="s">
        <v>6</v>
      </c>
      <c r="G3" s="6" t="s">
        <v>8</v>
      </c>
    </row>
    <row r="4">
      <c r="A4" s="1" t="s">
        <v>9</v>
      </c>
      <c r="B4" s="2"/>
      <c r="C4" s="3">
        <v>43808.0</v>
      </c>
      <c r="D4" s="4">
        <v>43821.0</v>
      </c>
      <c r="E4" s="5" t="str">
        <f>IFERROR(__xludf.DUMMYFUNCTION("SPARKLINE({int(C4)-int($C$2),int(D4)-int(C4)},{""charttype"",""bar"";""color1"",""white"";""color2"",if(F4=""Complete"",""grey"",if(today()&gt;D4,""red"",if(AND(today()&gt;C4,today()&lt;D4,F4=""Upcoming""),""darkred"",if(AND(today()&gt;C4,today()&lt;D4),""yellow"",if(F4"&amp;"=""Active"",""yellow"",""green"")))));""max"",int($D$2)-int($C$2)})"),"")</f>
        <v/>
      </c>
      <c r="F4" s="6" t="s">
        <v>10</v>
      </c>
      <c r="G4" s="6" t="s">
        <v>11</v>
      </c>
    </row>
    <row r="5">
      <c r="A5" s="1" t="s">
        <v>12</v>
      </c>
      <c r="B5" s="2"/>
      <c r="C5" s="3">
        <v>43808.0</v>
      </c>
      <c r="D5" s="4">
        <v>43821.0</v>
      </c>
      <c r="E5" s="5" t="str">
        <f>IFERROR(__xludf.DUMMYFUNCTION("SPARKLINE({int(C5)-int($C$2),int(D5)-int(C5)},{""charttype"",""bar"";""color1"",""white"";""color2"",if(F5=""Complete"",""grey"",if(today()&gt;D5,""red"",if(AND(today()&gt;C5,today()&lt;D5,F5=""Upcoming""),""darkred"",if(AND(today()&gt;C5,today()&lt;D5),""yellow"",if(F5"&amp;"=""Active"",""yellow"",""green"")))));""max"",int($D$2)-int($C$2)})"),"")</f>
        <v/>
      </c>
      <c r="F5" s="6" t="s">
        <v>10</v>
      </c>
      <c r="G5" s="6" t="s">
        <v>13</v>
      </c>
    </row>
    <row r="6">
      <c r="A6" s="1" t="s">
        <v>14</v>
      </c>
      <c r="B6" s="2"/>
      <c r="C6" s="3">
        <v>43808.0</v>
      </c>
      <c r="D6" s="4">
        <v>43814.0</v>
      </c>
      <c r="E6" s="5" t="str">
        <f>IFERROR(__xludf.DUMMYFUNCTION("SPARKLINE({int(C6)-int($C$2),int(D6)-int(C6)},{""charttype"",""bar"";""color1"",""white"";""color2"",if(F6=""Complete"",""grey"",if(today()&gt;D6,""red"",if(AND(today()&gt;C6,today()&lt;D6,F6=""Upcoming""),""darkred"",if(AND(today()&gt;C6,today()&lt;D6),""yellow"",if(F6"&amp;"=""Active"",""yellow"",""green"")))));""max"",int($D$2)-int($C$2)})"),"")</f>
        <v/>
      </c>
      <c r="F6" s="6" t="s">
        <v>10</v>
      </c>
      <c r="G6" s="6" t="s">
        <v>8</v>
      </c>
    </row>
    <row r="7">
      <c r="A7" s="1" t="s">
        <v>15</v>
      </c>
      <c r="B7" s="2"/>
      <c r="C7" s="3">
        <v>43850.0</v>
      </c>
      <c r="D7" s="4">
        <v>43863.0</v>
      </c>
      <c r="E7" s="5" t="str">
        <f>IFERROR(__xludf.DUMMYFUNCTION("SPARKLINE({int(C7)-int($C$2),int(D7)-int(C7)},{""charttype"",""bar"";""color1"",""white"";""color2"",if(F7=""Complete"",""grey"",""green"");""max"",int($D$2)-int($C$2)})"),"")</f>
        <v/>
      </c>
      <c r="F7" s="6" t="s">
        <v>10</v>
      </c>
      <c r="G7" s="6" t="s">
        <v>8</v>
      </c>
    </row>
    <row r="8">
      <c r="A8" s="1" t="s">
        <v>16</v>
      </c>
      <c r="B8" s="2"/>
      <c r="C8" s="3">
        <v>43850.0</v>
      </c>
      <c r="D8" s="4">
        <v>43863.0</v>
      </c>
      <c r="E8" s="5" t="str">
        <f>IFERROR(__xludf.DUMMYFUNCTION("SPARKLINE({int(C8)-int($C$2),int(D8)-int(C8)},{""charttype"",""bar"";""color1"",""white"";""color2"",if(F8=""Complete"",""grey"",""green"");""max"",int($D$2)-int($C$2)})"),"")</f>
        <v/>
      </c>
      <c r="F8" s="6" t="s">
        <v>10</v>
      </c>
      <c r="G8" s="6" t="s">
        <v>8</v>
      </c>
    </row>
    <row r="9">
      <c r="A9" s="1" t="s">
        <v>17</v>
      </c>
      <c r="B9" s="2"/>
      <c r="C9" s="3">
        <v>43878.0</v>
      </c>
      <c r="D9" s="4">
        <v>43891.0</v>
      </c>
      <c r="E9" s="5" t="str">
        <f>IFERROR(__xludf.DUMMYFUNCTION("SPARKLINE({int(C9)-int($C$2),int(D9)-int(C9)},{""charttype"",""bar"";""color1"",""white"";""color2"",if(F9=""Complete"",""grey"",""green"");""max"",int($D$2)-int($C$2)})"),"")</f>
        <v/>
      </c>
      <c r="F9" s="6" t="s">
        <v>10</v>
      </c>
      <c r="G9" s="6" t="s">
        <v>11</v>
      </c>
    </row>
    <row r="10">
      <c r="A10" s="1" t="s">
        <v>18</v>
      </c>
      <c r="B10" s="2"/>
      <c r="C10" s="3">
        <v>43878.0</v>
      </c>
      <c r="D10" s="4">
        <v>43891.0</v>
      </c>
      <c r="E10" s="5" t="str">
        <f>IFERROR(__xludf.DUMMYFUNCTION("SPARKLINE({int(C10)-int($C$2),int(D10)-int(C10)},{""charttype"",""bar"";""color1"",""white"";""color2"",if(F10=""Complete"",""grey"",""green"");""max"",int($D$2)-int($C$2)})"),"")</f>
        <v/>
      </c>
      <c r="F10" s="6" t="s">
        <v>10</v>
      </c>
      <c r="G10" s="6" t="s">
        <v>13</v>
      </c>
    </row>
    <row r="11" ht="17.25" customHeight="1">
      <c r="A11" s="1" t="s">
        <v>19</v>
      </c>
      <c r="B11" s="2"/>
      <c r="C11" s="3">
        <v>43892.0</v>
      </c>
      <c r="D11" s="4">
        <v>43896.0</v>
      </c>
      <c r="E11" s="5" t="str">
        <f>IFERROR(__xludf.DUMMYFUNCTION("SPARKLINE({int(C11)-int($C$2),int(D11)-int(C11)},{""charttype"",""bar"";""color1"",""white"";""color2"",if(F11=""Complete"",""grey"",""green"");""max"",int($D$2)-int($C$2)})"),"")</f>
        <v/>
      </c>
      <c r="F11" s="6" t="s">
        <v>10</v>
      </c>
      <c r="G11" s="6" t="s">
        <v>8</v>
      </c>
    </row>
    <row r="12">
      <c r="D12" s="1" t="s">
        <v>20</v>
      </c>
      <c r="E12" s="5" t="str">
        <f>IFERROR(__xludf.DUMMYFUNCTION("SPARKLINE(int(today())-int(C2),{""charttype"",""bar"";""color1"",""black"";""max"",int(D2)-int(C2)})"),"")</f>
        <v/>
      </c>
    </row>
  </sheetData>
  <dataValidations>
    <dataValidation type="list" allowBlank="1" sqref="F2:F11">
      <formula1>"Complete,Active,Upcoming"</formula1>
    </dataValidation>
  </dataValidations>
  <drawing r:id="rId1"/>
</worksheet>
</file>