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esment Guidelines" sheetId="1" r:id="rId4"/>
    <sheet state="visible" name="English KPIs" sheetId="2" r:id="rId5"/>
    <sheet state="visible" name="Squash KPIs" sheetId="3" r:id="rId6"/>
    <sheet state="visible" name="Ranking English" sheetId="4" r:id="rId7"/>
    <sheet state="visible" name="Ranking Squash" sheetId="5" r:id="rId8"/>
  </sheets>
  <definedNames>
    <definedName hidden="1" localSheetId="1" name="_xlnm._FilterDatabase">'English KPIs'!$A$3:$BP$121</definedName>
    <definedName hidden="1" localSheetId="2" name="_xlnm._FilterDatabase">'Squash KPIs'!$B$3:$BA$61</definedName>
    <definedName hidden="1" localSheetId="3" name="_xlnm._FilterDatabase">'Ranking English'!$B$3:$C$32</definedName>
    <definedName hidden="1" localSheetId="4" name="_xlnm._FilterDatabase">'Ranking Squash'!$B$2:$C$2</definedName>
  </definedNames>
  <calcPr/>
  <extLst>
    <ext uri="GoogleSheetsCustomDataVersion2">
      <go:sheetsCustomData xmlns:go="http://customooxmlschemas.google.com/" r:id="rId9" roundtripDataChecksum="QcvAwJn2A5jwMFCafjWDJCIl9YWMs3bS3g/xh1RqjOE="/>
    </ext>
  </extLst>
</workbook>
</file>

<file path=xl/sharedStrings.xml><?xml version="1.0" encoding="utf-8"?>
<sst xmlns="http://schemas.openxmlformats.org/spreadsheetml/2006/main" count="616" uniqueCount="186">
  <si>
    <t>ENGLISH GUIDELINES</t>
  </si>
  <si>
    <t>T1</t>
  </si>
  <si>
    <t>T2</t>
  </si>
  <si>
    <t>T3</t>
  </si>
  <si>
    <t>T4</t>
  </si>
  <si>
    <t>T5</t>
  </si>
  <si>
    <t>T6</t>
  </si>
  <si>
    <t>CAMBRIDGE 
MEASUREMENTS</t>
  </si>
  <si>
    <t>Can hardly read and understand basic English words without  full guidance. 
Can copy words they see  and repeat the words they hear.</t>
  </si>
  <si>
    <t>Can read and understand simple words with visual support and full guidance.
Can copy words and simple phrases, as well as repeat them slowly and clearly.</t>
  </si>
  <si>
    <t>Can read and understand simple words and very simple phrases with visual support and some guidance.
Can use simple words and very simple phrases in speaking and writing using   visual support and some guidance</t>
  </si>
  <si>
    <t>Can read and understand simple words and very simple phrases with visual support  with little guidance.
Can use simple words and very simple phrases in speaking and writing using   visual support and little guidance</t>
  </si>
  <si>
    <t>Can read and understand simple words and very simple phrases with visual support  with no guidance.
Can use simple words and very simple phrases in speaking and writing using   visual support and no guidance</t>
  </si>
  <si>
    <t>Can read and understand simple words and very simple phrases confidently and independently.
Can use simple words and very simple phrases in speaking and writing confidently and independently.
Shows a good example of language use to othrers</t>
  </si>
  <si>
    <t>SPEAKING</t>
  </si>
  <si>
    <t>Refers on how well can pronounce and speak the language based on the context.</t>
  </si>
  <si>
    <t>1
Very poor</t>
  </si>
  <si>
    <t>2
Somewhat poor</t>
  </si>
  <si>
    <t>3
Little Difficulty</t>
  </si>
  <si>
    <t>4 
Manageable</t>
  </si>
  <si>
    <t>5 
Good</t>
  </si>
  <si>
    <t>6
Very Good</t>
  </si>
  <si>
    <t>LISTENING</t>
  </si>
  <si>
    <t>Refers on how well can the child can listen and understand</t>
  </si>
  <si>
    <t xml:space="preserve">READING </t>
  </si>
  <si>
    <t>Refers on how well can the child can read, pronounce and understand the context</t>
  </si>
  <si>
    <t>WRITING</t>
  </si>
  <si>
    <t>Refers on how well the child can write down ideas, sentences and topics</t>
  </si>
  <si>
    <t>SQUASH GUIDELINES</t>
  </si>
  <si>
    <t>ENDURANCE</t>
  </si>
  <si>
    <t xml:space="preserve">Refers to whether the child gets tired fast, nonstop energy, and the extent of their physical strength </t>
  </si>
  <si>
    <t>COORDINATION</t>
  </si>
  <si>
    <t xml:space="preserve">Refers to the child's capacity of handing the racket and ball control, ball catching etc </t>
  </si>
  <si>
    <t>SKILL</t>
  </si>
  <si>
    <t>Refers to the child's capability in performing technical skills such as serving, drives, volley, etc</t>
  </si>
  <si>
    <t>MOVEMENT</t>
  </si>
  <si>
    <t>Refers to the child's capacity to have good footwork with running, quickness, agility and if they’re clumsy</t>
  </si>
  <si>
    <t>January</t>
  </si>
  <si>
    <t>February</t>
  </si>
  <si>
    <t>March</t>
  </si>
  <si>
    <t>April</t>
  </si>
  <si>
    <t>May</t>
  </si>
  <si>
    <t>June</t>
  </si>
  <si>
    <t>July</t>
  </si>
  <si>
    <t>August</t>
  </si>
  <si>
    <t>September</t>
  </si>
  <si>
    <t>October</t>
  </si>
  <si>
    <t>November</t>
  </si>
  <si>
    <t>December</t>
  </si>
  <si>
    <t>CLASS</t>
  </si>
  <si>
    <t>Students</t>
  </si>
  <si>
    <t>OS</t>
  </si>
  <si>
    <t>R</t>
  </si>
  <si>
    <t>W</t>
  </si>
  <si>
    <t>L</t>
  </si>
  <si>
    <t>S</t>
  </si>
  <si>
    <t>HAPPY CUBS</t>
  </si>
  <si>
    <t>Isabelle Kong Jia Wei</t>
  </si>
  <si>
    <t>NURJANNAH KHADEEJA BINTI KAMARUZAMAN</t>
  </si>
  <si>
    <t>NUH FIRASH BIN RIZAM</t>
  </si>
  <si>
    <t>Mohamad Airil Fauzan</t>
  </si>
  <si>
    <t>Muhammad Hakimi bin Khairil Ikhwan</t>
  </si>
  <si>
    <t>Jayeesh a/l Gopikrisna</t>
  </si>
  <si>
    <t>Hannah Iman Binti Khairel Anuar</t>
  </si>
  <si>
    <t>Ian Raeef Bin Mohd Faisal</t>
  </si>
  <si>
    <t>Pravin Seedath Dasarathurao</t>
  </si>
  <si>
    <t>Durar Hanaa binti Mohd Aizam Afindee</t>
  </si>
  <si>
    <t>Norarsyad bin Norazam Shah</t>
  </si>
  <si>
    <t>Dhia Nur Aisyah Binti Hafizul</t>
  </si>
  <si>
    <t>Muhammad thaqif zahran bin mohd haripon</t>
  </si>
  <si>
    <t>MUHAMMAD NAZHEEF DZHAREF</t>
  </si>
  <si>
    <t>MOHAMED NAUFAL UQAIL BIN AHMAD PAZLI</t>
  </si>
  <si>
    <t>Muhammad Arizth Daniel Bin Muhammad Affendi</t>
  </si>
  <si>
    <t>Muhammad Syazriq Naqib Bin Mohamad Shahril</t>
  </si>
  <si>
    <t>muhammad irfan ilmi bin kharul zaimey</t>
  </si>
  <si>
    <t>Mazaya Aqeela Binti Mohd Mazeli</t>
  </si>
  <si>
    <t>KIND CUBS</t>
  </si>
  <si>
    <t>AMMARA SOFIA BINTI FAIROZ</t>
  </si>
  <si>
    <t>AMYLEESA NURJANNAH BINTI AHMAD HOZIAN</t>
  </si>
  <si>
    <t>ARUNESHWAR A/L KAMALANATHAN</t>
  </si>
  <si>
    <t>Athavan Suresh</t>
  </si>
  <si>
    <t>CAHAYA DHIA QADIJAH BINTI ADI SUZIER</t>
  </si>
  <si>
    <t>CHRISTINA THANAJEYAN</t>
  </si>
  <si>
    <t>JAASWINRAJAA A/L NARENDRAKANNA</t>
  </si>
  <si>
    <t>JASHNAVIE A/P THIIBEN</t>
  </si>
  <si>
    <t>LENUSHA SAI LECHUMY A/P PARWINRAJ</t>
  </si>
  <si>
    <t>MAHEND A/L PUBALAN</t>
  </si>
  <si>
    <t>MANIKANDAN A/L RAVIDREN</t>
  </si>
  <si>
    <t>MUHAMMAD IRFAN BIN MOHD SHAHRIZZAD</t>
  </si>
  <si>
    <t>NIRMITHA A/P NEXSON</t>
  </si>
  <si>
    <t>NUR ARIANA BINTI ABDULLAH</t>
  </si>
  <si>
    <t>NUR ARIANA BINTI VICRAM RAO</t>
  </si>
  <si>
    <t>PAMELYA A/P SAVIOUR</t>
  </si>
  <si>
    <t>RAYYAN MIKAIL BIN MOHD RAPIZ</t>
  </si>
  <si>
    <t>SANJEEVKUMAR SIVAGANASAN</t>
  </si>
  <si>
    <t>SELVANTHIRAN A/L VIJAYA KUMARAN</t>
  </si>
  <si>
    <t>SHASHINI A/P PREM KUMAR</t>
  </si>
  <si>
    <t>THAAVISHAA A/P K.VICKNEESPARAN</t>
  </si>
  <si>
    <t>VYSHNAVIE PRIYA NAVAMOGAN</t>
  </si>
  <si>
    <t>STRONG CUBS</t>
  </si>
  <si>
    <t>AHMAD FIRDAUS BIN MUHAMMAD ABDUL ALEM</t>
  </si>
  <si>
    <t>Chee Ezen</t>
  </si>
  <si>
    <t>DAFIYA ALRAEESA BINTI MOHD AZIZOL</t>
  </si>
  <si>
    <t>Fatin Syifa' Humairah binti Adul hakim</t>
  </si>
  <si>
    <t>MUHAMMAD A'SIM FURQAN BIN MUHAMMAD KHUDRI</t>
  </si>
  <si>
    <t>NOOR ADAM SYAHRAIN BIN NOOR GHANIMI</t>
  </si>
  <si>
    <t>NUR AMEERA ADNI BINTI FAIZAL RIZWAN</t>
  </si>
  <si>
    <t>NUR ARFA HANA BINTI HABIBI</t>
  </si>
  <si>
    <t>OMNESSH NAIR A/L VISU NAIR</t>
  </si>
  <si>
    <t>PAVENASREE A/P SUGUMARAN</t>
  </si>
  <si>
    <t>PUTERA RAYYAN MUHAMMAD RAIQAL</t>
  </si>
  <si>
    <t>RAUDHAH HUMAIRA' BINTI SHEIKH MOHD HAFIZ</t>
  </si>
  <si>
    <t>SHAFIYAH AINA BINTI SHAIFUL</t>
  </si>
  <si>
    <t>SHASSHINI A/P SGUBAGARAN</t>
  </si>
  <si>
    <t>Thaniaalakshmi A/P Yogisan</t>
  </si>
  <si>
    <t>YAADHIV KEVINDRAN</t>
  </si>
  <si>
    <t>Happy</t>
  </si>
  <si>
    <t xml:space="preserve">Kind </t>
  </si>
  <si>
    <t>Strong</t>
  </si>
  <si>
    <t>November 25th (2022)</t>
  </si>
  <si>
    <t>E</t>
  </si>
  <si>
    <t>C</t>
  </si>
  <si>
    <t>M</t>
  </si>
  <si>
    <t>ENGLISH</t>
  </si>
  <si>
    <t>Isabelle</t>
  </si>
  <si>
    <t>Ian Raeef</t>
  </si>
  <si>
    <t>AMYLEESA NURJANNAH</t>
  </si>
  <si>
    <t>Ayra Malaeka</t>
  </si>
  <si>
    <t>Jayeesh</t>
  </si>
  <si>
    <t xml:space="preserve">Pravin </t>
  </si>
  <si>
    <t xml:space="preserve">VYSHNAVIE PRIYA </t>
  </si>
  <si>
    <t xml:space="preserve">Sophia </t>
  </si>
  <si>
    <t>PAVENASREE</t>
  </si>
  <si>
    <t>PAMELYA</t>
  </si>
  <si>
    <t xml:space="preserve">Hannah Iman </t>
  </si>
  <si>
    <t>MANIKANDAN</t>
  </si>
  <si>
    <t>CHRISTINA</t>
  </si>
  <si>
    <t>ATHAVAN SURESH</t>
  </si>
  <si>
    <t>JASHNAVIE</t>
  </si>
  <si>
    <t xml:space="preserve">MUHAMMAD A'SIM </t>
  </si>
  <si>
    <t>YAADHIV</t>
  </si>
  <si>
    <t xml:space="preserve">Thaniaalakshmi </t>
  </si>
  <si>
    <t>NURJANNAH KHADEEJA</t>
  </si>
  <si>
    <t>Fatin Syifa</t>
  </si>
  <si>
    <t xml:space="preserve">NUH FIRASH </t>
  </si>
  <si>
    <t>Muhammad Hakimi</t>
  </si>
  <si>
    <t>THAAVISHAA</t>
  </si>
  <si>
    <t xml:space="preserve">SHASSHINI </t>
  </si>
  <si>
    <t>NIRMITHA</t>
  </si>
  <si>
    <t xml:space="preserve">AHMAD FIRDAUS </t>
  </si>
  <si>
    <t>Muhammad Adam Rizqi</t>
  </si>
  <si>
    <t>LENUSHA</t>
  </si>
  <si>
    <t>OMNESSH NAIR</t>
  </si>
  <si>
    <t xml:space="preserve">DAFIYA ALRAEESA </t>
  </si>
  <si>
    <t>Mohamad Airil</t>
  </si>
  <si>
    <t xml:space="preserve">PUTERA RAYYAN </t>
  </si>
  <si>
    <t xml:space="preserve">SHAFIYAH AINA </t>
  </si>
  <si>
    <t>Durar Hanaa</t>
  </si>
  <si>
    <t>Dhia Nur Aisyah</t>
  </si>
  <si>
    <t>MUHAMAD ADAM</t>
  </si>
  <si>
    <t xml:space="preserve">Muhammad Azril Mikael </t>
  </si>
  <si>
    <t>Mazaya Aqeela</t>
  </si>
  <si>
    <t>MOHD NAUFAL UQAIL</t>
  </si>
  <si>
    <t>AMMARA SOFIA</t>
  </si>
  <si>
    <t>MUHAMMAD IRFAN</t>
  </si>
  <si>
    <t xml:space="preserve">Muhammad thaqif </t>
  </si>
  <si>
    <t>RAYYAN MIKAIL</t>
  </si>
  <si>
    <t>MAHEND</t>
  </si>
  <si>
    <t>SHASHINI</t>
  </si>
  <si>
    <t>RAUDHAH HUMAIRA</t>
  </si>
  <si>
    <t xml:space="preserve">NUR ARFA HANA </t>
  </si>
  <si>
    <t xml:space="preserve">NUR AMEERA </t>
  </si>
  <si>
    <t>SELVANTHIRAN</t>
  </si>
  <si>
    <t xml:space="preserve">Naufal Aakif </t>
  </si>
  <si>
    <t>Muhammad Arizth Daniel</t>
  </si>
  <si>
    <t>Muhammad Syazriq Naqib</t>
  </si>
  <si>
    <t>Muhammad Irfan</t>
  </si>
  <si>
    <t>SANJEEVKUMAR</t>
  </si>
  <si>
    <t>JAASWINRAJAA</t>
  </si>
  <si>
    <t>NOOR ADAM</t>
  </si>
  <si>
    <t>ARUNESHWAR</t>
  </si>
  <si>
    <t xml:space="preserve">Norarsyad </t>
  </si>
  <si>
    <t>MUHAMMAD NAZHEEF</t>
  </si>
  <si>
    <t xml:space="preserve">CAHAYA DHIA </t>
  </si>
  <si>
    <t>SQUASH</t>
  </si>
  <si>
    <t>muhammad irfan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</si>
</sst>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yy"/>
  </numFmts>
  <fonts count="14">
    <font>
      <sz val="12.0"/>
      <color theme="1"/>
      <name val="Calibri"/>
      <scheme val="minor"/>
    </font>
    <font>
      <b/>
      <sz val="14.0"/>
      <color theme="1"/>
      <name val="Calibri"/>
    </font>
    <font/>
    <font>
      <b/>
      <sz val="12.0"/>
      <color theme="1"/>
      <name val="Calibri"/>
    </font>
    <font>
      <sz val="12.0"/>
      <color theme="1"/>
      <name val="Calibri"/>
    </font>
    <font>
      <sz val="14.0"/>
      <color theme="1"/>
      <name val="Calibri"/>
    </font>
    <font>
      <b/>
      <sz val="14.0"/>
      <color rgb="FF000000"/>
      <name val="Calibri"/>
    </font>
    <font>
      <b/>
      <sz val="14.0"/>
      <color rgb="FF202124"/>
      <name val="Calibri"/>
    </font>
    <font>
      <b/>
      <sz val="11.0"/>
      <color theme="1"/>
      <name val="Calibri"/>
    </font>
    <font>
      <sz val="14.0"/>
      <color rgb="FF202124"/>
      <name val="Calibri"/>
    </font>
    <font>
      <sz val="12.0"/>
      <color rgb="FF000000"/>
      <name val="Calibri"/>
    </font>
    <font>
      <sz val="12.0"/>
      <color rgb="FF202124"/>
      <name val="Calibri"/>
    </font>
    <font>
      <b/>
      <sz val="12.0"/>
      <color rgb="FF000000"/>
      <name val="Calibri"/>
    </font>
    <font>
      <sz val="14.0"/>
      <color rgb="FF000000"/>
      <name val="Calibri"/>
    </font>
  </fonts>
  <fills count="18">
    <fill>
      <patternFill patternType="none"/>
    </fill>
    <fill>
      <patternFill patternType="lightGray"/>
    </fill>
    <fill>
      <patternFill patternType="solid">
        <fgColor rgb="FFBDD6EE"/>
        <bgColor rgb="FFBDD6EE"/>
      </patternFill>
    </fill>
    <fill>
      <patternFill patternType="solid">
        <fgColor rgb="FFF2F2F2"/>
        <bgColor rgb="FFF2F2F2"/>
      </patternFill>
    </fill>
    <fill>
      <patternFill patternType="solid">
        <fgColor rgb="FFFEF2CB"/>
        <bgColor rgb="FFFEF2CB"/>
      </patternFill>
    </fill>
    <fill>
      <patternFill patternType="solid">
        <fgColor rgb="FFFF9C20"/>
        <bgColor rgb="FFFF9C20"/>
      </patternFill>
    </fill>
    <fill>
      <patternFill patternType="solid">
        <fgColor rgb="FFD8D8D8"/>
        <bgColor rgb="FFD8D8D8"/>
      </patternFill>
    </fill>
    <fill>
      <patternFill patternType="solid">
        <fgColor rgb="FF999999"/>
        <bgColor rgb="FF999999"/>
      </patternFill>
    </fill>
    <fill>
      <patternFill patternType="solid">
        <fgColor rgb="FF7F7F7F"/>
        <bgColor rgb="FF7F7F7F"/>
      </patternFill>
    </fill>
    <fill>
      <patternFill patternType="solid">
        <fgColor rgb="FFFFFF00"/>
        <bgColor rgb="FFFFFF00"/>
      </patternFill>
    </fill>
    <fill>
      <patternFill patternType="solid">
        <fgColor rgb="FFF4CCCC"/>
        <bgColor rgb="FFF4CCCC"/>
      </patternFill>
    </fill>
    <fill>
      <patternFill patternType="solid">
        <fgColor rgb="FFFFFFFF"/>
        <bgColor rgb="FFFFFFFF"/>
      </patternFill>
    </fill>
    <fill>
      <patternFill patternType="solid">
        <fgColor rgb="FFD9EAD3"/>
        <bgColor rgb="FFD9EAD3"/>
      </patternFill>
    </fill>
    <fill>
      <patternFill patternType="solid">
        <fgColor theme="0"/>
        <bgColor theme="0"/>
      </patternFill>
    </fill>
    <fill>
      <patternFill patternType="solid">
        <fgColor rgb="FF00FF00"/>
        <bgColor rgb="FF00FF00"/>
      </patternFill>
    </fill>
    <fill>
      <patternFill patternType="solid">
        <fgColor rgb="FFFFE599"/>
        <bgColor rgb="FFFFE599"/>
      </patternFill>
    </fill>
    <fill>
      <patternFill patternType="solid">
        <fgColor rgb="FFD9D9D9"/>
        <bgColor rgb="FFD9D9D9"/>
      </patternFill>
    </fill>
    <fill>
      <patternFill patternType="solid">
        <fgColor rgb="FFBFBFBF"/>
        <bgColor rgb="FFBFBFBF"/>
      </patternFill>
    </fill>
  </fills>
  <borders count="19">
    <border/>
    <border>
      <left/>
      <top/>
      <bottom/>
    </border>
    <border>
      <top/>
      <bottom/>
    </border>
    <border>
      <right/>
      <top/>
      <bottom/>
    </border>
    <border>
      <left/>
      <right/>
      <top/>
      <bottom style="thin">
        <color rgb="FF000000"/>
      </bottom>
    </border>
    <border>
      <left style="thin">
        <color rgb="FF000000"/>
      </left>
      <right style="thin">
        <color rgb="FF000000"/>
      </right>
      <top style="thin">
        <color rgb="FF000000"/>
      </top>
      <bottom style="thin">
        <color rgb="FF000000"/>
      </bottom>
    </border>
    <border>
      <left/>
      <right/>
      <top/>
      <bottom/>
    </border>
    <border>
      <left/>
      <top/>
      <bottom style="thin">
        <color rgb="FF000000"/>
      </bottom>
    </border>
    <border>
      <top/>
      <bottom style="thin">
        <color rgb="FF000000"/>
      </bottom>
    </border>
    <border>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1" numFmtId="0" xfId="0" applyAlignment="1" applyBorder="1" applyFill="1" applyFont="1">
      <alignment horizontal="center"/>
    </xf>
    <xf borderId="5" fillId="0" fontId="3" numFmtId="0" xfId="0" applyAlignment="1" applyBorder="1" applyFont="1">
      <alignment horizontal="center" vertical="center"/>
    </xf>
    <xf borderId="5" fillId="0" fontId="4" numFmtId="0" xfId="0" applyAlignment="1" applyBorder="1" applyFont="1">
      <alignment shrinkToFit="0" vertical="top" wrapText="1"/>
    </xf>
    <xf borderId="0" fillId="0" fontId="4" numFmtId="0" xfId="0" applyFont="1"/>
    <xf borderId="6" fillId="4" fontId="3" numFmtId="0" xfId="0" applyAlignment="1" applyBorder="1" applyFill="1" applyFont="1">
      <alignment horizontal="center"/>
    </xf>
    <xf borderId="6" fillId="4" fontId="4" numFmtId="0" xfId="0" applyBorder="1" applyFont="1"/>
    <xf borderId="5" fillId="0" fontId="4" numFmtId="0" xfId="0" applyAlignment="1" applyBorder="1" applyFont="1">
      <alignment horizontal="center" shrinkToFit="0" vertical="center" wrapText="1"/>
    </xf>
    <xf borderId="0" fillId="0" fontId="4" numFmtId="0" xfId="0" applyAlignment="1" applyFont="1">
      <alignment horizontal="center"/>
    </xf>
    <xf borderId="0" fillId="0" fontId="4" numFmtId="0" xfId="0" applyAlignment="1" applyFont="1">
      <alignment shrinkToFit="0" vertical="top" wrapText="1"/>
    </xf>
    <xf borderId="0" fillId="0" fontId="4" numFmtId="0" xfId="0" applyAlignment="1" applyFont="1">
      <alignment shrinkToFit="0" wrapText="1"/>
    </xf>
    <xf borderId="5" fillId="0" fontId="4" numFmtId="0" xfId="0" applyAlignment="1" applyBorder="1" applyFont="1">
      <alignment shrinkToFit="0" wrapText="1"/>
    </xf>
    <xf borderId="0" fillId="0" fontId="5" numFmtId="0" xfId="0" applyFont="1"/>
    <xf borderId="0" fillId="0" fontId="4" numFmtId="2" xfId="0" applyFont="1" applyNumberFormat="1"/>
    <xf borderId="0" fillId="0" fontId="5" numFmtId="164" xfId="0" applyFont="1" applyNumberFormat="1"/>
    <xf borderId="0" fillId="0" fontId="4" numFmtId="2" xfId="0" applyAlignment="1" applyFont="1" applyNumberFormat="1">
      <alignment horizontal="right"/>
    </xf>
    <xf borderId="6" fillId="5" fontId="1" numFmtId="0" xfId="0" applyAlignment="1" applyBorder="1" applyFill="1" applyFont="1">
      <alignment horizontal="center"/>
    </xf>
    <xf borderId="7" fillId="5" fontId="1" numFmtId="0" xfId="0" applyAlignment="1" applyBorder="1" applyFont="1">
      <alignment horizontal="center"/>
    </xf>
    <xf borderId="8" fillId="0" fontId="2" numFmtId="0" xfId="0" applyBorder="1" applyFont="1"/>
    <xf borderId="9" fillId="0" fontId="2" numFmtId="0" xfId="0" applyBorder="1" applyFont="1"/>
    <xf borderId="1" fillId="5" fontId="1" numFmtId="0" xfId="0" applyAlignment="1" applyBorder="1" applyFont="1">
      <alignment horizontal="center"/>
    </xf>
    <xf borderId="1" fillId="5" fontId="1" numFmtId="165" xfId="0" applyAlignment="1" applyBorder="1" applyFont="1" applyNumberFormat="1">
      <alignment horizontal="center"/>
    </xf>
    <xf borderId="0" fillId="0" fontId="4" numFmtId="0" xfId="0" applyAlignment="1" applyFont="1">
      <alignment vertical="center"/>
    </xf>
    <xf borderId="5" fillId="5" fontId="1" numFmtId="0" xfId="0" applyAlignment="1" applyBorder="1" applyFont="1">
      <alignment horizontal="center"/>
    </xf>
    <xf borderId="5" fillId="3" fontId="6" numFmtId="0" xfId="0" applyAlignment="1" applyBorder="1" applyFont="1">
      <alignment horizontal="center" vertical="center"/>
    </xf>
    <xf borderId="10" fillId="6" fontId="3" numFmtId="2" xfId="0" applyAlignment="1" applyBorder="1" applyFill="1" applyFont="1" applyNumberFormat="1">
      <alignment horizontal="center"/>
    </xf>
    <xf borderId="11" fillId="6" fontId="3" numFmtId="164" xfId="0" applyAlignment="1" applyBorder="1" applyFont="1" applyNumberFormat="1">
      <alignment horizontal="center"/>
    </xf>
    <xf borderId="5" fillId="6" fontId="7" numFmtId="164" xfId="0" applyAlignment="1" applyBorder="1" applyFont="1" applyNumberFormat="1">
      <alignment horizontal="center" vertical="center"/>
    </xf>
    <xf borderId="5" fillId="6" fontId="3" numFmtId="2" xfId="0" applyAlignment="1" applyBorder="1" applyFont="1" applyNumberFormat="1">
      <alignment horizontal="center" vertical="center"/>
    </xf>
    <xf borderId="5" fillId="6" fontId="7" numFmtId="2" xfId="0" applyAlignment="1" applyBorder="1" applyFont="1" applyNumberFormat="1">
      <alignment horizontal="center" vertical="center"/>
    </xf>
    <xf borderId="5" fillId="6" fontId="3" numFmtId="0" xfId="0" applyAlignment="1" applyBorder="1" applyFont="1">
      <alignment horizontal="center" vertical="center"/>
    </xf>
    <xf borderId="10" fillId="6" fontId="3" numFmtId="2" xfId="0" applyAlignment="1" applyBorder="1" applyFont="1" applyNumberFormat="1">
      <alignment horizontal="center" vertical="center"/>
    </xf>
    <xf borderId="5" fillId="6" fontId="3" numFmtId="164" xfId="0" applyAlignment="1" applyBorder="1" applyFont="1" applyNumberFormat="1">
      <alignment horizontal="center"/>
    </xf>
    <xf borderId="12" fillId="6" fontId="3" numFmtId="164" xfId="0" applyAlignment="1" applyBorder="1" applyFont="1" applyNumberFormat="1">
      <alignment horizontal="center"/>
    </xf>
    <xf borderId="10" fillId="6" fontId="3" numFmtId="164" xfId="0" applyAlignment="1" applyBorder="1" applyFont="1" applyNumberFormat="1">
      <alignment horizontal="center"/>
    </xf>
    <xf borderId="13" fillId="3" fontId="8" numFmtId="0" xfId="0" applyAlignment="1" applyBorder="1" applyFont="1">
      <alignment horizontal="center" shrinkToFit="0" vertical="center" wrapText="1"/>
    </xf>
    <xf borderId="5" fillId="0" fontId="4" numFmtId="0" xfId="0" applyAlignment="1" applyBorder="1" applyFont="1">
      <alignment vertical="top"/>
    </xf>
    <xf borderId="10" fillId="7" fontId="5" numFmtId="2" xfId="0" applyAlignment="1" applyBorder="1" applyFill="1" applyFont="1" applyNumberFormat="1">
      <alignment horizontal="center"/>
    </xf>
    <xf borderId="5" fillId="3" fontId="4" numFmtId="2" xfId="0" applyAlignment="1" applyBorder="1" applyFont="1" applyNumberFormat="1">
      <alignment horizontal="right"/>
    </xf>
    <xf borderId="12" fillId="3" fontId="4" numFmtId="2" xfId="0" applyAlignment="1" applyBorder="1" applyFont="1" applyNumberFormat="1">
      <alignment horizontal="right"/>
    </xf>
    <xf borderId="5" fillId="8" fontId="9" numFmtId="164" xfId="0" applyAlignment="1" applyBorder="1" applyFill="1" applyFont="1" applyNumberFormat="1">
      <alignment horizontal="center" vertical="center"/>
    </xf>
    <xf borderId="5" fillId="3" fontId="4" numFmtId="2" xfId="0" applyAlignment="1" applyBorder="1" applyFont="1" applyNumberFormat="1">
      <alignment vertical="center"/>
    </xf>
    <xf borderId="5" fillId="9" fontId="4" numFmtId="2" xfId="0" applyAlignment="1" applyBorder="1" applyFill="1" applyFont="1" applyNumberFormat="1">
      <alignment vertical="center"/>
    </xf>
    <xf borderId="11" fillId="3" fontId="4" numFmtId="2" xfId="0" applyAlignment="1" applyBorder="1" applyFont="1" applyNumberFormat="1">
      <alignment horizontal="center"/>
    </xf>
    <xf borderId="5" fillId="0" fontId="4" numFmtId="2" xfId="0" applyAlignment="1" applyBorder="1" applyFont="1" applyNumberFormat="1">
      <alignment vertical="center"/>
    </xf>
    <xf borderId="5" fillId="0" fontId="4" numFmtId="2" xfId="0" applyAlignment="1" applyBorder="1" applyFont="1" applyNumberFormat="1">
      <alignment readingOrder="0" vertical="center"/>
    </xf>
    <xf borderId="14" fillId="0" fontId="4" numFmtId="0" xfId="0" applyAlignment="1" applyBorder="1" applyFont="1">
      <alignment vertical="top"/>
    </xf>
    <xf borderId="10" fillId="3" fontId="4" numFmtId="2" xfId="0" applyAlignment="1" applyBorder="1" applyFont="1" applyNumberFormat="1">
      <alignment horizontal="right"/>
    </xf>
    <xf borderId="11" fillId="3" fontId="4" numFmtId="2" xfId="0" applyAlignment="1" applyBorder="1" applyFont="1" applyNumberFormat="1">
      <alignment horizontal="right"/>
    </xf>
    <xf borderId="11" fillId="3" fontId="4" numFmtId="2" xfId="0" applyAlignment="1" applyBorder="1" applyFont="1" applyNumberFormat="1">
      <alignment horizontal="center" vertical="center"/>
    </xf>
    <xf borderId="5" fillId="10" fontId="10" numFmtId="2" xfId="0" applyAlignment="1" applyBorder="1" applyFill="1" applyFont="1" applyNumberFormat="1">
      <alignment vertical="center"/>
    </xf>
    <xf borderId="5" fillId="10" fontId="4" numFmtId="2" xfId="0" applyAlignment="1" applyBorder="1" applyFont="1" applyNumberFormat="1">
      <alignment vertical="center"/>
    </xf>
    <xf borderId="14" fillId="0" fontId="11" numFmtId="0" xfId="0" applyAlignment="1" applyBorder="1" applyFont="1">
      <alignment vertical="top"/>
    </xf>
    <xf borderId="10" fillId="3" fontId="4" numFmtId="2" xfId="0" applyAlignment="1" applyBorder="1" applyFont="1" applyNumberFormat="1">
      <alignment horizontal="center"/>
    </xf>
    <xf borderId="5" fillId="3" fontId="4" numFmtId="2" xfId="0" applyAlignment="1" applyBorder="1" applyFont="1" applyNumberFormat="1">
      <alignment horizontal="center" vertical="center"/>
    </xf>
    <xf borderId="5" fillId="3" fontId="4" numFmtId="2" xfId="0" applyAlignment="1" applyBorder="1" applyFont="1" applyNumberFormat="1">
      <alignment horizontal="center" readingOrder="0" vertical="center"/>
    </xf>
    <xf borderId="5" fillId="3" fontId="4" numFmtId="2" xfId="0" applyAlignment="1" applyBorder="1" applyFont="1" applyNumberFormat="1">
      <alignment readingOrder="0" vertical="center"/>
    </xf>
    <xf borderId="5" fillId="3" fontId="4" numFmtId="2" xfId="0" applyAlignment="1" applyBorder="1" applyFont="1" applyNumberFormat="1">
      <alignment horizontal="center"/>
    </xf>
    <xf borderId="5" fillId="11" fontId="4" numFmtId="2" xfId="0" applyAlignment="1" applyBorder="1" applyFill="1" applyFont="1" applyNumberFormat="1">
      <alignment vertical="center"/>
    </xf>
    <xf borderId="15" fillId="0" fontId="8" numFmtId="0" xfId="0" applyAlignment="1" applyBorder="1" applyFont="1">
      <alignment horizontal="center" shrinkToFit="0" vertical="center" wrapText="1"/>
    </xf>
    <xf borderId="14" fillId="0" fontId="4" numFmtId="0" xfId="0" applyBorder="1" applyFont="1"/>
    <xf borderId="14" fillId="0" fontId="4" numFmtId="2" xfId="0" applyAlignment="1" applyBorder="1" applyFont="1" applyNumberFormat="1">
      <alignment horizontal="center"/>
    </xf>
    <xf borderId="16" fillId="0" fontId="4" numFmtId="2" xfId="0" applyAlignment="1" applyBorder="1" applyFont="1" applyNumberFormat="1">
      <alignment horizontal="center"/>
    </xf>
    <xf borderId="16" fillId="0" fontId="4" numFmtId="2" xfId="0" applyAlignment="1" applyBorder="1" applyFont="1" applyNumberFormat="1">
      <alignment horizontal="right"/>
    </xf>
    <xf borderId="5" fillId="0" fontId="4" numFmtId="2" xfId="0" applyAlignment="1" applyBorder="1" applyFont="1" applyNumberFormat="1">
      <alignment horizontal="center"/>
    </xf>
    <xf borderId="10" fillId="11" fontId="4" numFmtId="2" xfId="0" applyAlignment="1" applyBorder="1" applyFont="1" applyNumberFormat="1">
      <alignment horizontal="right"/>
    </xf>
    <xf borderId="11" fillId="11" fontId="4" numFmtId="2" xfId="0" applyAlignment="1" applyBorder="1" applyFont="1" applyNumberFormat="1">
      <alignment horizontal="right"/>
    </xf>
    <xf borderId="5" fillId="0" fontId="4" numFmtId="2" xfId="0" applyBorder="1" applyFont="1" applyNumberFormat="1"/>
    <xf borderId="16" fillId="0" fontId="4" numFmtId="2" xfId="0" applyAlignment="1" applyBorder="1" applyFont="1" applyNumberFormat="1">
      <alignment horizontal="right" readingOrder="0"/>
    </xf>
    <xf borderId="10" fillId="9" fontId="11" numFmtId="0" xfId="0" applyBorder="1" applyFont="1"/>
    <xf borderId="14" fillId="0" fontId="4" numFmtId="2" xfId="0" applyAlignment="1" applyBorder="1" applyFont="1" applyNumberFormat="1">
      <alignment horizontal="right"/>
    </xf>
    <xf borderId="14" fillId="0" fontId="4" numFmtId="2" xfId="0" applyBorder="1" applyFont="1" applyNumberFormat="1"/>
    <xf borderId="16" fillId="0" fontId="4" numFmtId="2" xfId="0" applyBorder="1" applyFont="1" applyNumberFormat="1"/>
    <xf borderId="11" fillId="12" fontId="4" numFmtId="2" xfId="0" applyBorder="1" applyFill="1" applyFont="1" applyNumberFormat="1"/>
    <xf borderId="16" fillId="0" fontId="4" numFmtId="2" xfId="0" applyAlignment="1" applyBorder="1" applyFont="1" applyNumberFormat="1">
      <alignment readingOrder="0"/>
    </xf>
    <xf borderId="11" fillId="9" fontId="4" numFmtId="2" xfId="0" applyAlignment="1" applyBorder="1" applyFont="1" applyNumberFormat="1">
      <alignment horizontal="right"/>
    </xf>
    <xf borderId="5" fillId="9" fontId="4" numFmtId="2" xfId="0" applyBorder="1" applyFont="1" applyNumberFormat="1"/>
    <xf borderId="5" fillId="0" fontId="4" numFmtId="2" xfId="0" applyAlignment="1" applyBorder="1" applyFont="1" applyNumberFormat="1">
      <alignment readingOrder="0"/>
    </xf>
    <xf borderId="14" fillId="0" fontId="11" numFmtId="0" xfId="0" applyBorder="1" applyFont="1"/>
    <xf borderId="14" fillId="0" fontId="4" numFmtId="2" xfId="0" applyAlignment="1" applyBorder="1" applyFont="1" applyNumberFormat="1">
      <alignment vertical="center"/>
    </xf>
    <xf borderId="16" fillId="0" fontId="4" numFmtId="2" xfId="0" applyAlignment="1" applyBorder="1" applyFont="1" applyNumberFormat="1">
      <alignment vertical="center"/>
    </xf>
    <xf borderId="5" fillId="0" fontId="4" numFmtId="2" xfId="0" applyAlignment="1" applyBorder="1" applyFont="1" applyNumberFormat="1">
      <alignment horizontal="right"/>
    </xf>
    <xf borderId="5" fillId="9" fontId="4" numFmtId="2" xfId="0" applyAlignment="1" applyBorder="1" applyFont="1" applyNumberFormat="1">
      <alignment horizontal="right"/>
    </xf>
    <xf borderId="16" fillId="0" fontId="4" numFmtId="2" xfId="0" applyAlignment="1" applyBorder="1" applyFont="1" applyNumberFormat="1">
      <alignment horizontal="center" vertical="center"/>
    </xf>
    <xf borderId="5" fillId="13" fontId="4" numFmtId="2" xfId="0" applyAlignment="1" applyBorder="1" applyFill="1" applyFont="1" applyNumberFormat="1">
      <alignment vertical="center"/>
    </xf>
    <xf borderId="11" fillId="11" fontId="4" numFmtId="2" xfId="0" applyAlignment="1" applyBorder="1" applyFont="1" applyNumberFormat="1">
      <alignment horizontal="center"/>
    </xf>
    <xf borderId="5" fillId="0" fontId="4" numFmtId="2" xfId="0" applyAlignment="1" applyBorder="1" applyFont="1" applyNumberFormat="1">
      <alignment horizontal="center" vertical="center"/>
    </xf>
    <xf borderId="5" fillId="0" fontId="4" numFmtId="2" xfId="0" applyAlignment="1" applyBorder="1" applyFont="1" applyNumberFormat="1">
      <alignment horizontal="right" readingOrder="0"/>
    </xf>
    <xf borderId="10" fillId="9" fontId="4" numFmtId="0" xfId="0" applyBorder="1" applyFont="1"/>
    <xf borderId="17" fillId="0" fontId="4" numFmtId="2" xfId="0" applyAlignment="1" applyBorder="1" applyFont="1" applyNumberFormat="1">
      <alignment horizontal="center"/>
    </xf>
    <xf borderId="5" fillId="3" fontId="4" numFmtId="2" xfId="0" applyBorder="1" applyFont="1" applyNumberFormat="1"/>
    <xf borderId="10" fillId="3" fontId="4" numFmtId="2" xfId="0" applyBorder="1" applyFont="1" applyNumberFormat="1"/>
    <xf borderId="11" fillId="3" fontId="4" numFmtId="2" xfId="0" applyBorder="1" applyFont="1" applyNumberFormat="1"/>
    <xf borderId="6" fillId="3" fontId="4" numFmtId="2" xfId="0" applyBorder="1" applyFont="1" applyNumberFormat="1"/>
    <xf borderId="5" fillId="14" fontId="4" numFmtId="2" xfId="0" applyBorder="1" applyFill="1" applyFont="1" applyNumberFormat="1"/>
    <xf borderId="0" fillId="0" fontId="4" numFmtId="2" xfId="0" applyAlignment="1" applyFont="1" applyNumberFormat="1">
      <alignment readingOrder="0"/>
    </xf>
    <xf borderId="10" fillId="3" fontId="4" numFmtId="2" xfId="0" applyAlignment="1" applyBorder="1" applyFont="1" applyNumberFormat="1">
      <alignment vertical="center"/>
    </xf>
    <xf borderId="11" fillId="3" fontId="4" numFmtId="2" xfId="0" applyAlignment="1" applyBorder="1" applyFont="1" applyNumberFormat="1">
      <alignment vertical="center"/>
    </xf>
    <xf borderId="11" fillId="15" fontId="4" numFmtId="2" xfId="0" applyAlignment="1" applyBorder="1" applyFill="1" applyFont="1" applyNumberFormat="1">
      <alignment horizontal="right"/>
    </xf>
    <xf borderId="14" fillId="0" fontId="4" numFmtId="2" xfId="0" applyAlignment="1" applyBorder="1" applyFont="1" applyNumberFormat="1">
      <alignment readingOrder="0"/>
    </xf>
    <xf borderId="14" fillId="0" fontId="4" numFmtId="2" xfId="0" applyAlignment="1" applyBorder="1" applyFont="1" applyNumberFormat="1">
      <alignment readingOrder="0" vertical="center"/>
    </xf>
    <xf borderId="5" fillId="10" fontId="4" numFmtId="2" xfId="0" applyBorder="1" applyFont="1" applyNumberFormat="1"/>
    <xf borderId="5" fillId="14" fontId="4" numFmtId="2" xfId="0" applyAlignment="1" applyBorder="1" applyFont="1" applyNumberFormat="1">
      <alignment vertical="center"/>
    </xf>
    <xf borderId="0" fillId="0" fontId="4" numFmtId="2" xfId="0" applyAlignment="1" applyFont="1" applyNumberFormat="1">
      <alignment horizontal="center"/>
    </xf>
    <xf borderId="0" fillId="0" fontId="5" numFmtId="2" xfId="0" applyAlignment="1" applyFont="1" applyNumberFormat="1">
      <alignment horizontal="center"/>
    </xf>
    <xf borderId="0" fillId="0" fontId="4" numFmtId="164" xfId="0" applyFont="1" applyNumberFormat="1"/>
    <xf borderId="0" fillId="0" fontId="5" numFmtId="2" xfId="0" applyFont="1" applyNumberFormat="1"/>
    <xf borderId="0" fillId="0" fontId="4" numFmtId="0" xfId="0" applyAlignment="1" applyFont="1">
      <alignment horizontal="right"/>
    </xf>
    <xf borderId="5" fillId="3" fontId="6" numFmtId="0" xfId="0" applyAlignment="1" applyBorder="1" applyFont="1">
      <alignment horizontal="center"/>
    </xf>
    <xf borderId="5" fillId="16" fontId="12" numFmtId="164" xfId="0" applyAlignment="1" applyBorder="1" applyFill="1" applyFont="1" applyNumberFormat="1">
      <alignment horizontal="center" vertical="center"/>
    </xf>
    <xf borderId="12" fillId="16" fontId="12" numFmtId="164" xfId="0" applyAlignment="1" applyBorder="1" applyFont="1" applyNumberFormat="1">
      <alignment horizontal="center" vertical="center"/>
    </xf>
    <xf borderId="5" fillId="6" fontId="3" numFmtId="164" xfId="0" applyAlignment="1" applyBorder="1" applyFont="1" applyNumberFormat="1">
      <alignment horizontal="center" vertical="center"/>
    </xf>
    <xf borderId="10" fillId="3" fontId="4" numFmtId="0" xfId="0" applyAlignment="1" applyBorder="1" applyFont="1">
      <alignment vertical="top"/>
    </xf>
    <xf borderId="5" fillId="7" fontId="4" numFmtId="2" xfId="0" applyAlignment="1" applyBorder="1" applyFont="1" applyNumberFormat="1">
      <alignment vertical="center"/>
    </xf>
    <xf borderId="5" fillId="3" fontId="4" numFmtId="164" xfId="0" applyAlignment="1" applyBorder="1" applyFont="1" applyNumberFormat="1">
      <alignment vertical="center"/>
    </xf>
    <xf borderId="5" fillId="7" fontId="4" numFmtId="2" xfId="0" applyAlignment="1" applyBorder="1" applyFont="1" applyNumberFormat="1">
      <alignment horizontal="right"/>
    </xf>
    <xf borderId="5" fillId="3" fontId="4" numFmtId="2" xfId="0" applyAlignment="1" applyBorder="1" applyFont="1" applyNumberFormat="1">
      <alignment horizontal="right" readingOrder="0"/>
    </xf>
    <xf borderId="5" fillId="11" fontId="4" numFmtId="164" xfId="0" applyAlignment="1" applyBorder="1" applyFont="1" applyNumberFormat="1">
      <alignment vertical="center"/>
    </xf>
    <xf borderId="10" fillId="3" fontId="11" numFmtId="0" xfId="0" applyAlignment="1" applyBorder="1" applyFont="1">
      <alignment vertical="top"/>
    </xf>
    <xf borderId="11" fillId="9" fontId="4" numFmtId="2" xfId="0" applyAlignment="1" applyBorder="1" applyFont="1" applyNumberFormat="1">
      <alignment horizontal="right" readingOrder="0"/>
    </xf>
    <xf borderId="5" fillId="0" fontId="4" numFmtId="164" xfId="0" applyAlignment="1" applyBorder="1" applyFont="1" applyNumberFormat="1">
      <alignment vertical="center"/>
    </xf>
    <xf borderId="10" fillId="3" fontId="4" numFmtId="164" xfId="0" applyAlignment="1" applyBorder="1" applyFont="1" applyNumberFormat="1">
      <alignment vertical="center"/>
    </xf>
    <xf borderId="11" fillId="3" fontId="4" numFmtId="164" xfId="0" applyAlignment="1" applyBorder="1" applyFont="1" applyNumberFormat="1">
      <alignment vertical="center"/>
    </xf>
    <xf borderId="11" fillId="3" fontId="4" numFmtId="2" xfId="0" applyAlignment="1" applyBorder="1" applyFont="1" applyNumberFormat="1">
      <alignment horizontal="right" readingOrder="0"/>
    </xf>
    <xf borderId="5" fillId="11" fontId="4" numFmtId="2" xfId="0" applyAlignment="1" applyBorder="1" applyFont="1" applyNumberFormat="1">
      <alignment horizontal="right"/>
    </xf>
    <xf borderId="5" fillId="11" fontId="4" numFmtId="2" xfId="0" applyAlignment="1" applyBorder="1" applyFont="1" applyNumberFormat="1">
      <alignment horizontal="right" readingOrder="0"/>
    </xf>
    <xf borderId="14" fillId="0" fontId="4" numFmtId="164" xfId="0" applyAlignment="1" applyBorder="1" applyFont="1" applyNumberFormat="1">
      <alignment vertical="center"/>
    </xf>
    <xf borderId="16" fillId="0" fontId="4" numFmtId="164" xfId="0" applyAlignment="1" applyBorder="1" applyFont="1" applyNumberFormat="1">
      <alignment vertical="center"/>
    </xf>
    <xf borderId="10" fillId="11" fontId="4" numFmtId="2" xfId="0" applyAlignment="1" applyBorder="1" applyFont="1" applyNumberFormat="1">
      <alignment horizontal="center"/>
    </xf>
    <xf borderId="5" fillId="0" fontId="4" numFmtId="2" xfId="0" applyAlignment="1" applyBorder="1" applyFont="1" applyNumberFormat="1">
      <alignment horizontal="right" vertical="center"/>
    </xf>
    <xf borderId="5" fillId="11" fontId="4" numFmtId="2" xfId="0" applyAlignment="1" applyBorder="1" applyFont="1" applyNumberFormat="1">
      <alignment horizontal="center"/>
    </xf>
    <xf borderId="5" fillId="11" fontId="4" numFmtId="2" xfId="0" applyAlignment="1" applyBorder="1" applyFont="1" applyNumberFormat="1">
      <alignment horizontal="center" readingOrder="0"/>
    </xf>
    <xf borderId="5" fillId="0" fontId="4" numFmtId="164" xfId="0" applyBorder="1" applyFont="1" applyNumberFormat="1"/>
    <xf borderId="5" fillId="4" fontId="4" numFmtId="164" xfId="0" applyAlignment="1" applyBorder="1" applyFont="1" applyNumberFormat="1">
      <alignment vertical="center"/>
    </xf>
    <xf borderId="5" fillId="11" fontId="4" numFmtId="2" xfId="0" applyBorder="1" applyFont="1" applyNumberFormat="1"/>
    <xf borderId="14" fillId="0" fontId="4" numFmtId="164" xfId="0" applyBorder="1" applyFont="1" applyNumberFormat="1"/>
    <xf borderId="16" fillId="0" fontId="4" numFmtId="164" xfId="0" applyBorder="1" applyFont="1" applyNumberFormat="1"/>
    <xf borderId="10" fillId="11" fontId="4" numFmtId="0" xfId="0" applyBorder="1" applyFont="1"/>
    <xf borderId="10" fillId="3" fontId="4" numFmtId="0" xfId="0" applyBorder="1" applyFont="1"/>
    <xf borderId="5" fillId="3" fontId="4" numFmtId="164" xfId="0" applyBorder="1" applyFont="1" applyNumberFormat="1"/>
    <xf borderId="10" fillId="3" fontId="4" numFmtId="164" xfId="0" applyBorder="1" applyFont="1" applyNumberFormat="1"/>
    <xf borderId="11" fillId="3" fontId="4" numFmtId="164" xfId="0" applyBorder="1" applyFont="1" applyNumberFormat="1"/>
    <xf borderId="5" fillId="17" fontId="6" numFmtId="0" xfId="0" applyAlignment="1" applyBorder="1" applyFill="1" applyFont="1">
      <alignment horizontal="center" vertical="center"/>
    </xf>
    <xf borderId="6" fillId="17" fontId="3" numFmtId="0" xfId="0" applyBorder="1" applyFont="1"/>
    <xf borderId="5" fillId="0" fontId="13" numFmtId="0" xfId="0" applyAlignment="1" applyBorder="1" applyFont="1">
      <alignment horizontal="left" vertical="center"/>
    </xf>
    <xf borderId="5" fillId="0" fontId="9" numFmtId="164" xfId="0" applyAlignment="1" applyBorder="1" applyFont="1" applyNumberFormat="1">
      <alignment horizontal="center" vertical="center"/>
    </xf>
    <xf borderId="5" fillId="0" fontId="9" numFmtId="0" xfId="0" applyAlignment="1" applyBorder="1" applyFont="1">
      <alignment horizontal="left" vertical="center"/>
    </xf>
    <xf borderId="5" fillId="0" fontId="5" numFmtId="0" xfId="0" applyAlignment="1" applyBorder="1" applyFont="1">
      <alignment vertical="center"/>
    </xf>
    <xf borderId="5" fillId="13" fontId="13" numFmtId="0" xfId="0" applyAlignment="1" applyBorder="1" applyFont="1">
      <alignment horizontal="left" vertical="center"/>
    </xf>
    <xf borderId="5" fillId="13" fontId="9" numFmtId="164" xfId="0" applyAlignment="1" applyBorder="1" applyFont="1" applyNumberFormat="1">
      <alignment horizontal="center" vertical="center"/>
    </xf>
    <xf borderId="5" fillId="0" fontId="13" numFmtId="0" xfId="0" applyAlignment="1" applyBorder="1" applyFont="1">
      <alignment vertical="center"/>
    </xf>
    <xf borderId="18" fillId="0" fontId="13" numFmtId="0" xfId="0" applyAlignment="1" applyBorder="1" applyFont="1">
      <alignment horizontal="left" vertical="center"/>
    </xf>
    <xf borderId="5" fillId="13" fontId="9" numFmtId="0" xfId="0" applyAlignment="1" applyBorder="1" applyFont="1">
      <alignment horizontal="left" vertical="center"/>
    </xf>
    <xf borderId="6" fillId="17" fontId="3" numFmtId="0" xfId="0" applyAlignment="1" applyBorder="1" applyFont="1">
      <alignment horizontal="center"/>
    </xf>
    <xf borderId="6" fillId="17" fontId="3" numFmtId="0" xfId="0" applyAlignment="1" applyBorder="1" applyFont="1">
      <alignment horizontal="center" vertical="center"/>
    </xf>
    <xf borderId="5" fillId="0" fontId="1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F2CB"/>
    <pageSetUpPr/>
  </sheetPr>
  <sheetViews>
    <sheetView showGridLines="0" workbookViewId="0"/>
  </sheetViews>
  <sheetFormatPr customHeight="1" defaultColWidth="11.22" defaultRowHeight="15.0"/>
  <cols>
    <col customWidth="1" min="1" max="1" width="5.33"/>
    <col customWidth="1" min="2" max="2" width="16.78"/>
    <col customWidth="1" min="3" max="3" width="20.44"/>
    <col customWidth="1" min="4" max="4" width="21.33"/>
    <col customWidth="1" min="5" max="5" width="21.67"/>
    <col customWidth="1" min="6" max="6" width="20.67"/>
    <col customWidth="1" min="7" max="7" width="21.33"/>
    <col customWidth="1" min="8" max="8" width="21.78"/>
    <col customWidth="1" min="9" max="9" width="10.44"/>
    <col customWidth="1" min="10" max="10" width="15.33"/>
    <col customWidth="1" min="11" max="26" width="10.44"/>
  </cols>
  <sheetData>
    <row r="1" ht="15.75" customHeight="1"/>
    <row r="2" ht="15.75" customHeight="1"/>
    <row r="3" ht="15.75" customHeight="1">
      <c r="B3" s="1" t="s">
        <v>0</v>
      </c>
      <c r="C3" s="2"/>
      <c r="D3" s="2"/>
      <c r="E3" s="2"/>
      <c r="F3" s="2"/>
      <c r="G3" s="2"/>
      <c r="H3" s="3"/>
    </row>
    <row r="4" ht="15.75" customHeight="1">
      <c r="B4" s="4"/>
    </row>
    <row r="5" ht="15.75" customHeight="1">
      <c r="C5" s="5" t="s">
        <v>1</v>
      </c>
      <c r="D5" s="5" t="s">
        <v>2</v>
      </c>
      <c r="E5" s="5" t="s">
        <v>3</v>
      </c>
      <c r="F5" s="5" t="s">
        <v>4</v>
      </c>
      <c r="G5" s="5" t="s">
        <v>5</v>
      </c>
      <c r="H5" s="5" t="s">
        <v>6</v>
      </c>
    </row>
    <row r="6">
      <c r="B6" s="6" t="s">
        <v>7</v>
      </c>
      <c r="C6" s="7" t="s">
        <v>8</v>
      </c>
      <c r="D6" s="7" t="s">
        <v>9</v>
      </c>
      <c r="E6" s="7" t="s">
        <v>10</v>
      </c>
      <c r="F6" s="7" t="s">
        <v>11</v>
      </c>
      <c r="G6" s="7" t="s">
        <v>12</v>
      </c>
      <c r="H6" s="7" t="s">
        <v>13</v>
      </c>
    </row>
    <row r="7" ht="15.75" customHeight="1">
      <c r="B7" s="8"/>
    </row>
    <row r="8" ht="15.75" customHeight="1">
      <c r="B8" s="9" t="s">
        <v>14</v>
      </c>
      <c r="C8" s="10"/>
      <c r="D8" s="10"/>
      <c r="E8" s="10"/>
      <c r="F8" s="10"/>
      <c r="G8" s="10"/>
      <c r="H8" s="10"/>
    </row>
    <row r="9" ht="70.5" customHeight="1">
      <c r="B9" s="7" t="s">
        <v>15</v>
      </c>
      <c r="C9" s="11" t="s">
        <v>16</v>
      </c>
      <c r="D9" s="11" t="s">
        <v>17</v>
      </c>
      <c r="E9" s="11" t="s">
        <v>18</v>
      </c>
      <c r="F9" s="11" t="s">
        <v>19</v>
      </c>
      <c r="G9" s="11" t="s">
        <v>20</v>
      </c>
      <c r="H9" s="11" t="s">
        <v>21</v>
      </c>
    </row>
    <row r="10" ht="15.75" customHeight="1">
      <c r="B10" s="9" t="s">
        <v>22</v>
      </c>
      <c r="C10" s="10"/>
      <c r="D10" s="10"/>
      <c r="E10" s="10"/>
      <c r="F10" s="10"/>
      <c r="G10" s="10"/>
      <c r="H10" s="10"/>
    </row>
    <row r="11" ht="50.25" customHeight="1">
      <c r="B11" s="7" t="s">
        <v>23</v>
      </c>
      <c r="C11" s="11" t="s">
        <v>16</v>
      </c>
      <c r="D11" s="11" t="s">
        <v>17</v>
      </c>
      <c r="E11" s="11" t="s">
        <v>18</v>
      </c>
      <c r="F11" s="11" t="s">
        <v>19</v>
      </c>
      <c r="G11" s="11" t="s">
        <v>20</v>
      </c>
      <c r="H11" s="11" t="s">
        <v>21</v>
      </c>
    </row>
    <row r="12" ht="15.75" customHeight="1">
      <c r="B12" s="9" t="s">
        <v>24</v>
      </c>
      <c r="C12" s="10"/>
      <c r="D12" s="10"/>
      <c r="E12" s="10"/>
      <c r="F12" s="10"/>
      <c r="G12" s="10"/>
      <c r="H12" s="10"/>
    </row>
    <row r="13" ht="72.75" customHeight="1">
      <c r="B13" s="7" t="s">
        <v>25</v>
      </c>
      <c r="C13" s="11" t="s">
        <v>16</v>
      </c>
      <c r="D13" s="11" t="s">
        <v>17</v>
      </c>
      <c r="E13" s="11" t="s">
        <v>18</v>
      </c>
      <c r="F13" s="11" t="s">
        <v>19</v>
      </c>
      <c r="G13" s="11" t="s">
        <v>20</v>
      </c>
      <c r="H13" s="11" t="s">
        <v>21</v>
      </c>
    </row>
    <row r="14" ht="15.75" customHeight="1">
      <c r="B14" s="9" t="s">
        <v>26</v>
      </c>
      <c r="C14" s="10"/>
      <c r="D14" s="10"/>
      <c r="E14" s="10"/>
      <c r="F14" s="10"/>
      <c r="G14" s="10"/>
      <c r="H14" s="10"/>
    </row>
    <row r="15" ht="67.5" customHeight="1">
      <c r="B15" s="7" t="s">
        <v>27</v>
      </c>
      <c r="C15" s="11" t="s">
        <v>16</v>
      </c>
      <c r="D15" s="11" t="s">
        <v>17</v>
      </c>
      <c r="E15" s="11" t="s">
        <v>18</v>
      </c>
      <c r="F15" s="11" t="s">
        <v>19</v>
      </c>
      <c r="G15" s="11" t="s">
        <v>20</v>
      </c>
      <c r="H15" s="11" t="s">
        <v>21</v>
      </c>
    </row>
    <row r="16" ht="15.75" customHeight="1"/>
    <row r="17" ht="15.75" customHeight="1"/>
    <row r="18" ht="15.75" customHeight="1">
      <c r="B18" s="1" t="s">
        <v>28</v>
      </c>
      <c r="C18" s="2"/>
      <c r="D18" s="2"/>
      <c r="E18" s="2"/>
      <c r="F18" s="2"/>
      <c r="G18" s="2"/>
      <c r="H18" s="3"/>
    </row>
    <row r="19" ht="15.75" customHeight="1"/>
    <row r="20" ht="15.75" customHeight="1">
      <c r="C20" s="12"/>
      <c r="D20" s="12"/>
      <c r="E20" s="12"/>
      <c r="F20" s="12"/>
      <c r="G20" s="12"/>
      <c r="H20" s="12"/>
    </row>
    <row r="21" ht="15.75" customHeight="1">
      <c r="B21" s="9" t="s">
        <v>29</v>
      </c>
      <c r="C21" s="10"/>
      <c r="D21" s="10"/>
      <c r="E21" s="10"/>
      <c r="F21" s="10"/>
      <c r="G21" s="10"/>
      <c r="H21" s="10"/>
      <c r="J21" s="8"/>
    </row>
    <row r="22">
      <c r="B22" s="7" t="s">
        <v>30</v>
      </c>
      <c r="C22" s="11" t="s">
        <v>16</v>
      </c>
      <c r="D22" s="11" t="s">
        <v>17</v>
      </c>
      <c r="E22" s="11" t="s">
        <v>18</v>
      </c>
      <c r="F22" s="11" t="s">
        <v>19</v>
      </c>
      <c r="G22" s="11" t="s">
        <v>20</v>
      </c>
      <c r="H22" s="11" t="s">
        <v>21</v>
      </c>
      <c r="J22" s="13"/>
    </row>
    <row r="23" ht="15.75" customHeight="1">
      <c r="B23" s="9" t="s">
        <v>31</v>
      </c>
      <c r="C23" s="10"/>
      <c r="D23" s="10"/>
      <c r="E23" s="10"/>
      <c r="F23" s="10"/>
      <c r="G23" s="10"/>
      <c r="H23" s="10"/>
      <c r="J23" s="8"/>
    </row>
    <row r="24" ht="82.5" customHeight="1">
      <c r="B24" s="7" t="s">
        <v>32</v>
      </c>
      <c r="C24" s="11" t="s">
        <v>16</v>
      </c>
      <c r="D24" s="11" t="s">
        <v>17</v>
      </c>
      <c r="E24" s="11" t="s">
        <v>18</v>
      </c>
      <c r="F24" s="11" t="s">
        <v>19</v>
      </c>
      <c r="G24" s="11" t="s">
        <v>20</v>
      </c>
      <c r="H24" s="11" t="s">
        <v>21</v>
      </c>
      <c r="J24" s="14"/>
    </row>
    <row r="25" ht="15.75" customHeight="1">
      <c r="B25" s="9" t="s">
        <v>33</v>
      </c>
      <c r="C25" s="10"/>
      <c r="D25" s="10"/>
      <c r="E25" s="10"/>
      <c r="F25" s="10"/>
      <c r="G25" s="10"/>
      <c r="H25" s="10"/>
    </row>
    <row r="26" ht="85.5" customHeight="1">
      <c r="B26" s="15" t="s">
        <v>34</v>
      </c>
      <c r="C26" s="11" t="s">
        <v>16</v>
      </c>
      <c r="D26" s="11" t="s">
        <v>17</v>
      </c>
      <c r="E26" s="11" t="s">
        <v>18</v>
      </c>
      <c r="F26" s="11" t="s">
        <v>19</v>
      </c>
      <c r="G26" s="11" t="s">
        <v>20</v>
      </c>
      <c r="H26" s="11" t="s">
        <v>21</v>
      </c>
    </row>
    <row r="27" ht="15.75" customHeight="1">
      <c r="B27" s="9" t="s">
        <v>35</v>
      </c>
      <c r="C27" s="10"/>
      <c r="D27" s="10"/>
      <c r="E27" s="10"/>
      <c r="F27" s="10"/>
      <c r="G27" s="10"/>
      <c r="H27" s="10"/>
    </row>
    <row r="28" ht="87.75" customHeight="1">
      <c r="B28" s="7" t="s">
        <v>36</v>
      </c>
      <c r="C28" s="11" t="s">
        <v>16</v>
      </c>
      <c r="D28" s="11" t="s">
        <v>17</v>
      </c>
      <c r="E28" s="11" t="s">
        <v>18</v>
      </c>
      <c r="F28" s="11" t="s">
        <v>19</v>
      </c>
      <c r="G28" s="11" t="s">
        <v>20</v>
      </c>
      <c r="H28" s="11" t="s">
        <v>21</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3:H3"/>
    <mergeCell ref="B18:H1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1.22" defaultRowHeight="15.0"/>
  <cols>
    <col customWidth="1" min="1" max="1" width="5.0"/>
    <col customWidth="1" min="2" max="2" width="10.56"/>
    <col customWidth="1" min="3" max="3" width="24.44"/>
    <col customWidth="1" min="4" max="4" width="8.11"/>
    <col customWidth="1" min="5" max="5" width="4.44"/>
    <col customWidth="1" min="6" max="8" width="4.0"/>
    <col customWidth="1" min="9" max="9" width="8.11"/>
    <col customWidth="1" min="10" max="13" width="4.67"/>
    <col customWidth="1" min="14" max="14" width="8.0"/>
    <col customWidth="1" min="15" max="18" width="4.67"/>
    <col customWidth="1" min="19" max="19" width="8.67"/>
    <col customWidth="1" min="20" max="23" width="4.67"/>
    <col customWidth="1" min="24" max="24" width="10.11"/>
    <col customWidth="1" min="25" max="28" width="4.0"/>
    <col customWidth="1" hidden="1" min="29" max="29" width="10.11"/>
    <col customWidth="1" hidden="1" min="30" max="33" width="4.0"/>
    <col customWidth="1" hidden="1" min="34" max="34" width="10.11"/>
    <col customWidth="1" hidden="1" min="35" max="38" width="4.0"/>
    <col customWidth="1" hidden="1" min="39" max="39" width="10.11"/>
    <col customWidth="1" hidden="1" min="40" max="40" width="4.78"/>
    <col customWidth="1" hidden="1" min="41" max="41" width="5.33"/>
    <col customWidth="1" hidden="1" min="42" max="42" width="4.11"/>
    <col customWidth="1" hidden="1" min="43" max="43" width="4.78"/>
    <col customWidth="1" min="44" max="44" width="10.11"/>
    <col customWidth="1" min="45" max="48" width="4.0"/>
    <col customWidth="1" min="49" max="49" width="10.0"/>
    <col customWidth="1" min="50" max="53" width="4.0"/>
    <col customWidth="1" min="54" max="54" width="9.78"/>
    <col customWidth="1" min="55" max="55" width="3.78"/>
    <col customWidth="1" min="56" max="56" width="4.78"/>
    <col customWidth="1" min="57" max="57" width="4.0"/>
    <col customWidth="1" min="58" max="58" width="5.0"/>
    <col customWidth="1" min="59" max="59" width="9.33"/>
    <col customWidth="1" min="60" max="63" width="4.0"/>
    <col customWidth="1" min="64" max="64" width="8.78"/>
    <col customWidth="1" min="65" max="67" width="4.0"/>
    <col customWidth="1" min="68" max="68" width="4.33"/>
    <col customWidth="1" min="69" max="69" width="8.78"/>
    <col customWidth="1" min="70" max="72" width="4.0"/>
    <col customWidth="1" min="73" max="73" width="4.33"/>
    <col customWidth="1" min="74" max="74" width="8.78"/>
    <col customWidth="1" min="75" max="77" width="4.0"/>
    <col customWidth="1" min="78" max="78" width="4.33"/>
    <col customWidth="1" min="79" max="79" width="8.78"/>
    <col customWidth="1" min="80" max="82" width="4.0"/>
    <col customWidth="1" min="83" max="83" width="4.33"/>
  </cols>
  <sheetData>
    <row r="1" ht="15.75" customHeight="1">
      <c r="B1" s="16"/>
      <c r="C1" s="16"/>
      <c r="D1" s="17"/>
      <c r="E1" s="17"/>
      <c r="F1" s="17"/>
      <c r="G1" s="17"/>
      <c r="H1" s="17"/>
      <c r="I1" s="18"/>
      <c r="J1" s="17"/>
      <c r="K1" s="17"/>
      <c r="L1" s="17"/>
      <c r="M1" s="17"/>
      <c r="N1" s="16"/>
      <c r="S1" s="16"/>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9"/>
      <c r="BG1" s="17"/>
      <c r="BH1" s="17"/>
      <c r="BI1" s="17"/>
      <c r="BJ1" s="17"/>
      <c r="BK1" s="17"/>
      <c r="BL1" s="17"/>
      <c r="BM1" s="17"/>
      <c r="BN1" s="17"/>
      <c r="BO1" s="17"/>
      <c r="BP1" s="17"/>
      <c r="BQ1" s="17"/>
      <c r="BR1" s="17"/>
      <c r="BS1" s="17"/>
      <c r="BT1" s="17"/>
      <c r="BU1" s="17"/>
      <c r="BV1" s="17"/>
      <c r="BW1" s="17"/>
      <c r="BX1" s="17"/>
      <c r="BY1" s="17"/>
      <c r="BZ1" s="17"/>
      <c r="CA1" s="17"/>
      <c r="CB1" s="17"/>
      <c r="CC1" s="17"/>
      <c r="CD1" s="17"/>
      <c r="CE1" s="17"/>
    </row>
    <row r="2" ht="15.75" customHeight="1">
      <c r="B2" s="20"/>
      <c r="C2" s="20"/>
      <c r="D2" s="21">
        <v>2022.0</v>
      </c>
      <c r="E2" s="22"/>
      <c r="F2" s="22"/>
      <c r="G2" s="22"/>
      <c r="H2" s="23"/>
      <c r="I2" s="24" t="s">
        <v>37</v>
      </c>
      <c r="J2" s="2"/>
      <c r="K2" s="2"/>
      <c r="L2" s="2"/>
      <c r="M2" s="3"/>
      <c r="N2" s="24" t="s">
        <v>38</v>
      </c>
      <c r="O2" s="2"/>
      <c r="P2" s="2"/>
      <c r="Q2" s="2"/>
      <c r="R2" s="3"/>
      <c r="S2" s="24" t="s">
        <v>39</v>
      </c>
      <c r="T2" s="2"/>
      <c r="U2" s="2"/>
      <c r="V2" s="2"/>
      <c r="W2" s="3"/>
      <c r="X2" s="24" t="s">
        <v>40</v>
      </c>
      <c r="Y2" s="2"/>
      <c r="Z2" s="2"/>
      <c r="AA2" s="2"/>
      <c r="AB2" s="3"/>
      <c r="AC2" s="25">
        <v>45037.0</v>
      </c>
      <c r="AD2" s="2"/>
      <c r="AE2" s="2"/>
      <c r="AF2" s="2"/>
      <c r="AG2" s="3"/>
      <c r="AH2" s="25">
        <v>45044.0</v>
      </c>
      <c r="AI2" s="2"/>
      <c r="AJ2" s="2"/>
      <c r="AK2" s="2"/>
      <c r="AL2" s="3"/>
      <c r="AM2" s="25">
        <v>45051.0</v>
      </c>
      <c r="AN2" s="2"/>
      <c r="AO2" s="2"/>
      <c r="AP2" s="2"/>
      <c r="AQ2" s="3"/>
      <c r="AR2" s="24" t="s">
        <v>41</v>
      </c>
      <c r="AS2" s="2"/>
      <c r="AT2" s="2"/>
      <c r="AU2" s="2"/>
      <c r="AV2" s="3"/>
      <c r="AW2" s="24" t="s">
        <v>42</v>
      </c>
      <c r="AX2" s="2"/>
      <c r="AY2" s="2"/>
      <c r="AZ2" s="2"/>
      <c r="BA2" s="3"/>
      <c r="BB2" s="24" t="s">
        <v>43</v>
      </c>
      <c r="BC2" s="2"/>
      <c r="BD2" s="2"/>
      <c r="BE2" s="2"/>
      <c r="BF2" s="3"/>
      <c r="BG2" s="24" t="s">
        <v>44</v>
      </c>
      <c r="BH2" s="2"/>
      <c r="BI2" s="2"/>
      <c r="BJ2" s="2"/>
      <c r="BK2" s="3"/>
      <c r="BL2" s="24" t="s">
        <v>45</v>
      </c>
      <c r="BM2" s="2"/>
      <c r="BN2" s="2"/>
      <c r="BO2" s="2"/>
      <c r="BP2" s="3"/>
      <c r="BQ2" s="24" t="s">
        <v>46</v>
      </c>
      <c r="BR2" s="2"/>
      <c r="BS2" s="2"/>
      <c r="BT2" s="2"/>
      <c r="BU2" s="3"/>
      <c r="BV2" s="24" t="s">
        <v>47</v>
      </c>
      <c r="BW2" s="2"/>
      <c r="BX2" s="2"/>
      <c r="BY2" s="2"/>
      <c r="BZ2" s="3"/>
      <c r="CA2" s="24" t="s">
        <v>48</v>
      </c>
      <c r="CB2" s="2"/>
      <c r="CC2" s="2"/>
      <c r="CD2" s="2"/>
      <c r="CE2" s="3"/>
    </row>
    <row r="3" ht="15.75" customHeight="1">
      <c r="A3" s="26"/>
      <c r="B3" s="27" t="s">
        <v>49</v>
      </c>
      <c r="C3" s="28" t="s">
        <v>50</v>
      </c>
      <c r="D3" s="29" t="s">
        <v>51</v>
      </c>
      <c r="E3" s="30" t="s">
        <v>52</v>
      </c>
      <c r="F3" s="30" t="s">
        <v>53</v>
      </c>
      <c r="G3" s="30" t="s">
        <v>54</v>
      </c>
      <c r="H3" s="30" t="s">
        <v>55</v>
      </c>
      <c r="I3" s="31" t="s">
        <v>51</v>
      </c>
      <c r="J3" s="32" t="s">
        <v>52</v>
      </c>
      <c r="K3" s="32" t="s">
        <v>53</v>
      </c>
      <c r="L3" s="32" t="s">
        <v>54</v>
      </c>
      <c r="M3" s="32" t="s">
        <v>55</v>
      </c>
      <c r="N3" s="33" t="s">
        <v>51</v>
      </c>
      <c r="O3" s="34" t="s">
        <v>52</v>
      </c>
      <c r="P3" s="34" t="s">
        <v>53</v>
      </c>
      <c r="Q3" s="34" t="s">
        <v>54</v>
      </c>
      <c r="R3" s="34" t="s">
        <v>55</v>
      </c>
      <c r="S3" s="33" t="s">
        <v>51</v>
      </c>
      <c r="T3" s="32" t="s">
        <v>52</v>
      </c>
      <c r="U3" s="32" t="s">
        <v>53</v>
      </c>
      <c r="V3" s="32" t="s">
        <v>54</v>
      </c>
      <c r="W3" s="32" t="s">
        <v>55</v>
      </c>
      <c r="X3" s="35" t="s">
        <v>51</v>
      </c>
      <c r="Y3" s="35" t="s">
        <v>52</v>
      </c>
      <c r="Z3" s="35" t="s">
        <v>53</v>
      </c>
      <c r="AA3" s="35" t="s">
        <v>54</v>
      </c>
      <c r="AB3" s="35" t="s">
        <v>55</v>
      </c>
      <c r="AC3" s="35" t="s">
        <v>51</v>
      </c>
      <c r="AD3" s="35" t="s">
        <v>52</v>
      </c>
      <c r="AE3" s="35" t="s">
        <v>53</v>
      </c>
      <c r="AF3" s="35" t="s">
        <v>54</v>
      </c>
      <c r="AG3" s="35" t="s">
        <v>55</v>
      </c>
      <c r="AH3" s="35" t="s">
        <v>51</v>
      </c>
      <c r="AI3" s="36" t="s">
        <v>52</v>
      </c>
      <c r="AJ3" s="37" t="s">
        <v>53</v>
      </c>
      <c r="AK3" s="37" t="s">
        <v>54</v>
      </c>
      <c r="AL3" s="37" t="s">
        <v>55</v>
      </c>
      <c r="AM3" s="29" t="s">
        <v>51</v>
      </c>
      <c r="AN3" s="36" t="s">
        <v>52</v>
      </c>
      <c r="AO3" s="37" t="s">
        <v>53</v>
      </c>
      <c r="AP3" s="37" t="s">
        <v>54</v>
      </c>
      <c r="AQ3" s="37" t="s">
        <v>55</v>
      </c>
      <c r="AR3" s="35" t="s">
        <v>51</v>
      </c>
      <c r="AS3" s="36" t="s">
        <v>52</v>
      </c>
      <c r="AT3" s="37" t="s">
        <v>53</v>
      </c>
      <c r="AU3" s="37" t="s">
        <v>54</v>
      </c>
      <c r="AV3" s="37" t="s">
        <v>55</v>
      </c>
      <c r="AW3" s="35" t="s">
        <v>51</v>
      </c>
      <c r="AX3" s="38" t="s">
        <v>52</v>
      </c>
      <c r="AY3" s="30" t="s">
        <v>53</v>
      </c>
      <c r="AZ3" s="30" t="s">
        <v>54</v>
      </c>
      <c r="BA3" s="30" t="s">
        <v>55</v>
      </c>
      <c r="BB3" s="35" t="s">
        <v>51</v>
      </c>
      <c r="BC3" s="38" t="s">
        <v>52</v>
      </c>
      <c r="BD3" s="30" t="s">
        <v>53</v>
      </c>
      <c r="BE3" s="30" t="s">
        <v>54</v>
      </c>
      <c r="BF3" s="30" t="s">
        <v>55</v>
      </c>
      <c r="BG3" s="35" t="s">
        <v>51</v>
      </c>
      <c r="BH3" s="38" t="s">
        <v>52</v>
      </c>
      <c r="BI3" s="30" t="s">
        <v>53</v>
      </c>
      <c r="BJ3" s="30" t="s">
        <v>54</v>
      </c>
      <c r="BK3" s="30" t="s">
        <v>55</v>
      </c>
      <c r="BL3" s="35" t="s">
        <v>51</v>
      </c>
      <c r="BM3" s="38" t="s">
        <v>52</v>
      </c>
      <c r="BN3" s="30" t="s">
        <v>53</v>
      </c>
      <c r="BO3" s="30" t="s">
        <v>54</v>
      </c>
      <c r="BP3" s="30" t="s">
        <v>55</v>
      </c>
      <c r="BQ3" s="35" t="s">
        <v>51</v>
      </c>
      <c r="BR3" s="38" t="s">
        <v>52</v>
      </c>
      <c r="BS3" s="30" t="s">
        <v>53</v>
      </c>
      <c r="BT3" s="30" t="s">
        <v>54</v>
      </c>
      <c r="BU3" s="30" t="s">
        <v>55</v>
      </c>
      <c r="BV3" s="35" t="s">
        <v>51</v>
      </c>
      <c r="BW3" s="38" t="s">
        <v>52</v>
      </c>
      <c r="BX3" s="30" t="s">
        <v>53</v>
      </c>
      <c r="BY3" s="30" t="s">
        <v>54</v>
      </c>
      <c r="BZ3" s="30" t="s">
        <v>55</v>
      </c>
      <c r="CA3" s="35" t="s">
        <v>51</v>
      </c>
      <c r="CB3" s="38" t="s">
        <v>52</v>
      </c>
      <c r="CC3" s="30" t="s">
        <v>53</v>
      </c>
      <c r="CD3" s="30" t="s">
        <v>54</v>
      </c>
      <c r="CE3" s="30" t="s">
        <v>55</v>
      </c>
    </row>
    <row r="4" ht="15.75" customHeight="1">
      <c r="A4" s="26">
        <v>1.0</v>
      </c>
      <c r="B4" s="39" t="s">
        <v>56</v>
      </c>
      <c r="C4" s="40" t="s">
        <v>57</v>
      </c>
      <c r="D4" s="41">
        <f t="shared" ref="D4:D60" si="1">AVERAGE(E4:H4)</f>
        <v>4.4625</v>
      </c>
      <c r="E4" s="42">
        <v>4.0</v>
      </c>
      <c r="F4" s="43">
        <v>4.5</v>
      </c>
      <c r="G4" s="43">
        <v>4.75</v>
      </c>
      <c r="H4" s="43">
        <v>4.6</v>
      </c>
      <c r="I4" s="44">
        <f t="shared" ref="I4:I60" si="2">AVERAGE(J4:M4)</f>
        <v>4.4625</v>
      </c>
      <c r="J4" s="42">
        <v>4.0</v>
      </c>
      <c r="K4" s="43">
        <v>4.5</v>
      </c>
      <c r="L4" s="43">
        <v>4.75</v>
      </c>
      <c r="M4" s="43">
        <v>4.6</v>
      </c>
      <c r="N4" s="44">
        <f t="shared" ref="N4:N60" si="3">AVERAGE(O4:R4)</f>
        <v>4.425</v>
      </c>
      <c r="O4" s="45">
        <v>4.0</v>
      </c>
      <c r="P4" s="45">
        <v>4.5</v>
      </c>
      <c r="Q4" s="45">
        <v>4.6</v>
      </c>
      <c r="R4" s="45">
        <v>4.6</v>
      </c>
      <c r="S4" s="44">
        <f t="shared" ref="S4:S60" si="4">AVERAGE(T4:W4)</f>
        <v>4.4375</v>
      </c>
      <c r="T4" s="45">
        <v>4.0</v>
      </c>
      <c r="U4" s="45">
        <v>4.5</v>
      </c>
      <c r="V4" s="45">
        <v>4.65</v>
      </c>
      <c r="W4" s="45">
        <v>4.6</v>
      </c>
      <c r="X4" s="44">
        <f t="shared" ref="X4:X60" si="5">AVERAGE(Y4:AB4)</f>
        <v>4.5625</v>
      </c>
      <c r="Y4" s="45">
        <v>4.5</v>
      </c>
      <c r="Z4" s="45">
        <v>4.5</v>
      </c>
      <c r="AA4" s="45">
        <v>4.65</v>
      </c>
      <c r="AB4" s="45">
        <v>4.6</v>
      </c>
      <c r="AC4" s="44" t="str">
        <f t="shared" ref="AC4:AC60" si="6">AVERAGE(AD4:AG4)</f>
        <v>#DIV/0!</v>
      </c>
      <c r="AD4" s="45"/>
      <c r="AE4" s="46"/>
      <c r="AF4" s="45"/>
      <c r="AG4" s="45"/>
      <c r="AH4" s="44" t="str">
        <f t="shared" ref="AH4:AH60" si="7">AVERAGE(AI4:AL4)</f>
        <v>#DIV/0!</v>
      </c>
      <c r="AI4" s="45"/>
      <c r="AJ4" s="45"/>
      <c r="AK4" s="45"/>
      <c r="AL4" s="45"/>
      <c r="AM4" s="44" t="str">
        <f t="shared" ref="AM4:AM60" si="8">AVERAGE(AN4:AQ4)</f>
        <v>#DIV/0!</v>
      </c>
      <c r="AN4" s="47"/>
      <c r="AO4" s="47"/>
      <c r="AP4" s="47"/>
      <c r="AQ4" s="47"/>
      <c r="AR4" s="44">
        <f t="shared" ref="AR4:AR60" si="9">AVERAGE(AS4:AV4)</f>
        <v>4.5625</v>
      </c>
      <c r="AS4" s="45">
        <v>4.5</v>
      </c>
      <c r="AT4" s="45">
        <v>4.5</v>
      </c>
      <c r="AU4" s="45">
        <v>4.65</v>
      </c>
      <c r="AV4" s="45">
        <v>4.6</v>
      </c>
      <c r="AW4" s="44">
        <f t="shared" ref="AW4:AW60" si="10">AVERAGE(AX4:BA4)</f>
        <v>4.5625</v>
      </c>
      <c r="AX4" s="48">
        <v>4.5</v>
      </c>
      <c r="AY4" s="48">
        <v>4.5</v>
      </c>
      <c r="AZ4" s="48">
        <v>4.65</v>
      </c>
      <c r="BA4" s="48">
        <v>4.6</v>
      </c>
      <c r="BB4" s="44">
        <f t="shared" ref="BB4:BB60" si="11">AVERAGE(BC4:BF4)</f>
        <v>4.5625</v>
      </c>
      <c r="BC4" s="48">
        <v>4.5</v>
      </c>
      <c r="BD4" s="48">
        <v>4.5</v>
      </c>
      <c r="BE4" s="48">
        <v>4.65</v>
      </c>
      <c r="BF4" s="48">
        <v>4.6</v>
      </c>
      <c r="BG4" s="44">
        <f t="shared" ref="BG4:BG60" si="12">AVERAGE(BH4:BK4)</f>
        <v>4.5625</v>
      </c>
      <c r="BH4" s="48">
        <v>4.5</v>
      </c>
      <c r="BI4" s="48">
        <v>4.5</v>
      </c>
      <c r="BJ4" s="48">
        <v>4.65</v>
      </c>
      <c r="BK4" s="48">
        <v>4.6</v>
      </c>
      <c r="BL4" s="44">
        <f t="shared" ref="BL4:BL60" si="13">AVERAGE(BM4:BP4)</f>
        <v>4.5625</v>
      </c>
      <c r="BM4" s="48">
        <v>4.5</v>
      </c>
      <c r="BN4" s="48">
        <v>4.5</v>
      </c>
      <c r="BO4" s="48">
        <v>4.65</v>
      </c>
      <c r="BP4" s="48">
        <v>4.6</v>
      </c>
      <c r="BQ4" s="44">
        <f t="shared" ref="BQ4:BQ60" si="14">AVERAGE(BR4:BU4)</f>
        <v>4.6</v>
      </c>
      <c r="BR4" s="49">
        <v>4.55</v>
      </c>
      <c r="BS4" s="49">
        <v>4.55</v>
      </c>
      <c r="BT4" s="49">
        <v>4.65</v>
      </c>
      <c r="BU4" s="49">
        <v>4.65</v>
      </c>
      <c r="BV4" s="44">
        <f t="shared" ref="BV4:BV60" si="15">AVERAGE(BW4:BZ4)</f>
        <v>4.6</v>
      </c>
      <c r="BW4" s="49">
        <v>4.55</v>
      </c>
      <c r="BX4" s="49">
        <v>4.55</v>
      </c>
      <c r="BY4" s="49">
        <v>4.65</v>
      </c>
      <c r="BZ4" s="49">
        <v>4.65</v>
      </c>
      <c r="CA4" s="44" t="str">
        <f t="shared" ref="CA4:CA60" si="16">AVERAGE(CB4:CE4)</f>
        <v>#DIV/0!</v>
      </c>
      <c r="CB4" s="49"/>
      <c r="CC4" s="49"/>
      <c r="CD4" s="49"/>
      <c r="CE4" s="49"/>
    </row>
    <row r="5" ht="15.75" customHeight="1">
      <c r="A5" s="26">
        <v>2.0</v>
      </c>
      <c r="B5" s="39" t="s">
        <v>56</v>
      </c>
      <c r="C5" s="50" t="s">
        <v>58</v>
      </c>
      <c r="D5" s="41">
        <f t="shared" si="1"/>
        <v>2.5625</v>
      </c>
      <c r="E5" s="51">
        <v>2.0</v>
      </c>
      <c r="F5" s="52">
        <v>2.5</v>
      </c>
      <c r="G5" s="52">
        <v>2.75</v>
      </c>
      <c r="H5" s="52">
        <v>3.0</v>
      </c>
      <c r="I5" s="44">
        <f t="shared" si="2"/>
        <v>2.5625</v>
      </c>
      <c r="J5" s="51">
        <v>2.0</v>
      </c>
      <c r="K5" s="52">
        <v>2.5</v>
      </c>
      <c r="L5" s="52">
        <v>2.75</v>
      </c>
      <c r="M5" s="52">
        <v>3.0</v>
      </c>
      <c r="N5" s="44">
        <f t="shared" si="3"/>
        <v>2.9125</v>
      </c>
      <c r="O5" s="45">
        <v>3.0</v>
      </c>
      <c r="P5" s="45">
        <v>2.9</v>
      </c>
      <c r="Q5" s="45">
        <v>2.75</v>
      </c>
      <c r="R5" s="45">
        <v>3.0</v>
      </c>
      <c r="S5" s="44">
        <f t="shared" si="4"/>
        <v>2.9125</v>
      </c>
      <c r="T5" s="45">
        <v>3.0</v>
      </c>
      <c r="U5" s="45">
        <v>2.9</v>
      </c>
      <c r="V5" s="45">
        <v>2.75</v>
      </c>
      <c r="W5" s="45">
        <v>3.0</v>
      </c>
      <c r="X5" s="44">
        <f t="shared" si="5"/>
        <v>3.1125</v>
      </c>
      <c r="Y5" s="45">
        <v>3.5</v>
      </c>
      <c r="Z5" s="46">
        <v>3.2</v>
      </c>
      <c r="AA5" s="45">
        <v>2.75</v>
      </c>
      <c r="AB5" s="45">
        <v>3.0</v>
      </c>
      <c r="AC5" s="44" t="str">
        <f t="shared" si="6"/>
        <v>#DIV/0!</v>
      </c>
      <c r="AD5" s="45"/>
      <c r="AE5" s="45"/>
      <c r="AF5" s="46"/>
      <c r="AG5" s="45"/>
      <c r="AH5" s="44" t="str">
        <f t="shared" si="7"/>
        <v>#DIV/0!</v>
      </c>
      <c r="AI5" s="45"/>
      <c r="AJ5" s="45"/>
      <c r="AK5" s="45"/>
      <c r="AL5" s="45"/>
      <c r="AM5" s="44" t="str">
        <f t="shared" si="8"/>
        <v>#DIV/0!</v>
      </c>
      <c r="AN5" s="53"/>
      <c r="AO5" s="53"/>
      <c r="AP5" s="53"/>
      <c r="AQ5" s="53"/>
      <c r="AR5" s="44">
        <f t="shared" si="9"/>
        <v>3.1125</v>
      </c>
      <c r="AS5" s="45">
        <v>3.5</v>
      </c>
      <c r="AT5" s="46">
        <v>3.2</v>
      </c>
      <c r="AU5" s="45">
        <v>2.75</v>
      </c>
      <c r="AV5" s="45">
        <v>3.0</v>
      </c>
      <c r="AW5" s="44">
        <f t="shared" si="10"/>
        <v>3.1125</v>
      </c>
      <c r="AX5" s="48">
        <v>3.5</v>
      </c>
      <c r="AY5" s="48">
        <v>3.2</v>
      </c>
      <c r="AZ5" s="48">
        <v>2.75</v>
      </c>
      <c r="BA5" s="48">
        <v>3.0</v>
      </c>
      <c r="BB5" s="44">
        <f t="shared" si="11"/>
        <v>3.1125</v>
      </c>
      <c r="BC5" s="48">
        <v>3.5</v>
      </c>
      <c r="BD5" s="48">
        <v>3.2</v>
      </c>
      <c r="BE5" s="48">
        <v>2.75</v>
      </c>
      <c r="BF5" s="48">
        <v>3.0</v>
      </c>
      <c r="BG5" s="44">
        <f t="shared" si="12"/>
        <v>3.1125</v>
      </c>
      <c r="BH5" s="48">
        <v>3.5</v>
      </c>
      <c r="BI5" s="48">
        <v>3.2</v>
      </c>
      <c r="BJ5" s="48">
        <v>2.75</v>
      </c>
      <c r="BK5" s="48">
        <v>3.0</v>
      </c>
      <c r="BL5" s="44">
        <f t="shared" si="13"/>
        <v>3.1125</v>
      </c>
      <c r="BM5" s="48">
        <v>3.5</v>
      </c>
      <c r="BN5" s="48">
        <v>3.2</v>
      </c>
      <c r="BO5" s="48">
        <v>2.75</v>
      </c>
      <c r="BP5" s="48">
        <v>3.0</v>
      </c>
      <c r="BQ5" s="44">
        <f t="shared" si="14"/>
        <v>3.125</v>
      </c>
      <c r="BR5" s="49">
        <v>3.5</v>
      </c>
      <c r="BS5" s="49">
        <v>3.2</v>
      </c>
      <c r="BT5" s="49">
        <v>2.8</v>
      </c>
      <c r="BU5" s="49">
        <v>3.0</v>
      </c>
      <c r="BV5" s="44">
        <f t="shared" si="15"/>
        <v>3.125</v>
      </c>
      <c r="BW5" s="49">
        <v>3.5</v>
      </c>
      <c r="BX5" s="49">
        <v>3.2</v>
      </c>
      <c r="BY5" s="49">
        <v>2.8</v>
      </c>
      <c r="BZ5" s="49">
        <v>3.0</v>
      </c>
      <c r="CA5" s="44" t="str">
        <f t="shared" si="16"/>
        <v>#DIV/0!</v>
      </c>
      <c r="CC5" s="48"/>
      <c r="CD5" s="48"/>
      <c r="CE5" s="48"/>
    </row>
    <row r="6" ht="15.75" customHeight="1">
      <c r="A6" s="26">
        <v>3.0</v>
      </c>
      <c r="B6" s="39" t="s">
        <v>56</v>
      </c>
      <c r="C6" s="50" t="s">
        <v>59</v>
      </c>
      <c r="D6" s="41">
        <f t="shared" si="1"/>
        <v>3</v>
      </c>
      <c r="E6" s="51">
        <v>3.5</v>
      </c>
      <c r="F6" s="52">
        <v>3.25</v>
      </c>
      <c r="G6" s="52">
        <v>2.25</v>
      </c>
      <c r="H6" s="52">
        <v>3.0</v>
      </c>
      <c r="I6" s="44">
        <f t="shared" si="2"/>
        <v>3</v>
      </c>
      <c r="J6" s="51">
        <v>3.5</v>
      </c>
      <c r="K6" s="52">
        <v>3.25</v>
      </c>
      <c r="L6" s="52">
        <v>2.25</v>
      </c>
      <c r="M6" s="52">
        <v>3.0</v>
      </c>
      <c r="N6" s="44">
        <f t="shared" si="3"/>
        <v>2.8875</v>
      </c>
      <c r="O6" s="45">
        <v>3.3</v>
      </c>
      <c r="P6" s="45">
        <v>3.0</v>
      </c>
      <c r="Q6" s="45">
        <v>2.3</v>
      </c>
      <c r="R6" s="45">
        <v>2.95</v>
      </c>
      <c r="S6" s="44">
        <f t="shared" si="4"/>
        <v>2.85</v>
      </c>
      <c r="T6" s="45">
        <v>3.3</v>
      </c>
      <c r="U6" s="45">
        <v>3.0</v>
      </c>
      <c r="V6" s="45">
        <v>2.3</v>
      </c>
      <c r="W6" s="45">
        <v>2.8</v>
      </c>
      <c r="X6" s="44">
        <f t="shared" si="5"/>
        <v>3.125</v>
      </c>
      <c r="Y6" s="45">
        <v>3.75</v>
      </c>
      <c r="Z6" s="45">
        <v>3.0</v>
      </c>
      <c r="AA6" s="46">
        <v>3.0</v>
      </c>
      <c r="AB6" s="45">
        <v>2.75</v>
      </c>
      <c r="AC6" s="44" t="str">
        <f t="shared" si="6"/>
        <v>#DIV/0!</v>
      </c>
      <c r="AD6" s="45"/>
      <c r="AE6" s="45"/>
      <c r="AF6" s="45"/>
      <c r="AG6" s="45"/>
      <c r="AH6" s="44" t="str">
        <f t="shared" si="7"/>
        <v>#DIV/0!</v>
      </c>
      <c r="AI6" s="45"/>
      <c r="AJ6" s="45"/>
      <c r="AK6" s="45"/>
      <c r="AL6" s="45"/>
      <c r="AM6" s="44" t="str">
        <f t="shared" si="8"/>
        <v>#DIV/0!</v>
      </c>
      <c r="AN6" s="47"/>
      <c r="AO6" s="47"/>
      <c r="AP6" s="47"/>
      <c r="AQ6" s="47"/>
      <c r="AR6" s="44">
        <f t="shared" si="9"/>
        <v>3.125</v>
      </c>
      <c r="AS6" s="45">
        <v>3.75</v>
      </c>
      <c r="AT6" s="45">
        <v>3.0</v>
      </c>
      <c r="AU6" s="46">
        <v>3.0</v>
      </c>
      <c r="AV6" s="46">
        <v>2.75</v>
      </c>
      <c r="AW6" s="44">
        <f t="shared" si="10"/>
        <v>3.125</v>
      </c>
      <c r="AX6" s="48">
        <v>3.75</v>
      </c>
      <c r="AY6" s="48">
        <v>3.0</v>
      </c>
      <c r="AZ6" s="48">
        <v>3.0</v>
      </c>
      <c r="BA6" s="48">
        <v>2.75</v>
      </c>
      <c r="BB6" s="44">
        <f t="shared" si="11"/>
        <v>3.125</v>
      </c>
      <c r="BC6" s="48">
        <v>3.75</v>
      </c>
      <c r="BD6" s="48">
        <v>3.0</v>
      </c>
      <c r="BE6" s="48">
        <v>3.0</v>
      </c>
      <c r="BF6" s="48">
        <v>2.75</v>
      </c>
      <c r="BG6" s="44">
        <f t="shared" si="12"/>
        <v>3.125</v>
      </c>
      <c r="BH6" s="48">
        <v>3.75</v>
      </c>
      <c r="BI6" s="48">
        <v>3.0</v>
      </c>
      <c r="BJ6" s="48">
        <v>3.0</v>
      </c>
      <c r="BK6" s="48">
        <v>2.75</v>
      </c>
      <c r="BL6" s="44">
        <f t="shared" si="13"/>
        <v>3.125</v>
      </c>
      <c r="BM6" s="48">
        <v>3.75</v>
      </c>
      <c r="BN6" s="48">
        <v>3.0</v>
      </c>
      <c r="BO6" s="48">
        <v>3.0</v>
      </c>
      <c r="BP6" s="48">
        <v>2.75</v>
      </c>
      <c r="BQ6" s="44">
        <f t="shared" si="14"/>
        <v>3.125</v>
      </c>
      <c r="BR6" s="49">
        <v>3.75</v>
      </c>
      <c r="BS6" s="49">
        <v>3.0</v>
      </c>
      <c r="BT6" s="49">
        <v>3.0</v>
      </c>
      <c r="BU6" s="49">
        <v>2.75</v>
      </c>
      <c r="BV6" s="44">
        <f t="shared" si="15"/>
        <v>3.125</v>
      </c>
      <c r="BW6" s="49">
        <v>3.75</v>
      </c>
      <c r="BX6" s="49">
        <v>3.0</v>
      </c>
      <c r="BY6" s="49">
        <v>3.0</v>
      </c>
      <c r="BZ6" s="49">
        <v>2.75</v>
      </c>
      <c r="CA6" s="44" t="str">
        <f t="shared" si="16"/>
        <v>#DIV/0!</v>
      </c>
      <c r="CB6" s="48"/>
      <c r="CC6" s="48"/>
      <c r="CD6" s="48"/>
      <c r="CE6" s="48"/>
    </row>
    <row r="7" ht="15.75" customHeight="1">
      <c r="A7" s="26">
        <v>4.0</v>
      </c>
      <c r="B7" s="39" t="s">
        <v>56</v>
      </c>
      <c r="C7" s="50" t="s">
        <v>60</v>
      </c>
      <c r="D7" s="41">
        <f t="shared" si="1"/>
        <v>1.6375</v>
      </c>
      <c r="E7" s="51">
        <v>1.5</v>
      </c>
      <c r="F7" s="52">
        <v>1.5</v>
      </c>
      <c r="G7" s="52">
        <v>2.5</v>
      </c>
      <c r="H7" s="52">
        <v>1.05</v>
      </c>
      <c r="I7" s="44">
        <f t="shared" si="2"/>
        <v>1.6375</v>
      </c>
      <c r="J7" s="45">
        <v>1.5</v>
      </c>
      <c r="K7" s="45">
        <v>1.5</v>
      </c>
      <c r="L7" s="45">
        <v>2.5</v>
      </c>
      <c r="M7" s="45">
        <v>1.05</v>
      </c>
      <c r="N7" s="44">
        <f t="shared" si="3"/>
        <v>1.65</v>
      </c>
      <c r="O7" s="45">
        <v>1.5</v>
      </c>
      <c r="P7" s="45">
        <v>1.5</v>
      </c>
      <c r="Q7" s="45">
        <v>2.5</v>
      </c>
      <c r="R7" s="45">
        <v>1.1</v>
      </c>
      <c r="S7" s="44">
        <f t="shared" si="4"/>
        <v>2.3375</v>
      </c>
      <c r="T7" s="54">
        <v>2.75</v>
      </c>
      <c r="U7" s="55">
        <v>2.0</v>
      </c>
      <c r="V7" s="55">
        <v>2.6</v>
      </c>
      <c r="W7" s="55">
        <v>2.0</v>
      </c>
      <c r="X7" s="44">
        <f t="shared" si="5"/>
        <v>2.6</v>
      </c>
      <c r="Y7" s="45">
        <v>3.0</v>
      </c>
      <c r="Z7" s="45">
        <v>2.0</v>
      </c>
      <c r="AA7" s="45">
        <v>2.6</v>
      </c>
      <c r="AB7" s="45">
        <v>2.8</v>
      </c>
      <c r="AC7" s="44" t="str">
        <f t="shared" si="6"/>
        <v>#DIV/0!</v>
      </c>
      <c r="AD7" s="45"/>
      <c r="AE7" s="45"/>
      <c r="AF7" s="45"/>
      <c r="AG7" s="45"/>
      <c r="AH7" s="44" t="str">
        <f t="shared" si="7"/>
        <v>#DIV/0!</v>
      </c>
      <c r="AI7" s="45"/>
      <c r="AJ7" s="45"/>
      <c r="AK7" s="45"/>
      <c r="AL7" s="45"/>
      <c r="AM7" s="44" t="str">
        <f t="shared" si="8"/>
        <v>#DIV/0!</v>
      </c>
      <c r="AN7" s="47"/>
      <c r="AO7" s="47"/>
      <c r="AP7" s="47"/>
      <c r="AQ7" s="47"/>
      <c r="AR7" s="44">
        <f t="shared" si="9"/>
        <v>2.6</v>
      </c>
      <c r="AS7" s="45">
        <v>3.0</v>
      </c>
      <c r="AT7" s="45">
        <v>2.0</v>
      </c>
      <c r="AU7" s="45">
        <v>2.6</v>
      </c>
      <c r="AV7" s="45">
        <v>2.8</v>
      </c>
      <c r="AW7" s="44">
        <f t="shared" si="10"/>
        <v>2.6</v>
      </c>
      <c r="AX7" s="48">
        <v>3.0</v>
      </c>
      <c r="AY7" s="48">
        <v>2.0</v>
      </c>
      <c r="AZ7" s="48">
        <v>2.6</v>
      </c>
      <c r="BA7" s="48">
        <v>2.8</v>
      </c>
      <c r="BB7" s="44">
        <f t="shared" si="11"/>
        <v>2.6</v>
      </c>
      <c r="BC7" s="48">
        <v>3.0</v>
      </c>
      <c r="BD7" s="48">
        <v>2.0</v>
      </c>
      <c r="BE7" s="48">
        <v>2.6</v>
      </c>
      <c r="BF7" s="48">
        <v>2.8</v>
      </c>
      <c r="BG7" s="44">
        <f t="shared" si="12"/>
        <v>2.675</v>
      </c>
      <c r="BH7" s="48">
        <v>3.0</v>
      </c>
      <c r="BI7" s="48">
        <v>2.15</v>
      </c>
      <c r="BJ7" s="48">
        <v>2.75</v>
      </c>
      <c r="BK7" s="48">
        <v>2.8</v>
      </c>
      <c r="BL7" s="44">
        <f t="shared" si="13"/>
        <v>2.675</v>
      </c>
      <c r="BM7" s="48">
        <v>3.0</v>
      </c>
      <c r="BN7" s="48">
        <v>2.15</v>
      </c>
      <c r="BO7" s="48">
        <v>2.75</v>
      </c>
      <c r="BP7" s="48">
        <v>2.8</v>
      </c>
      <c r="BQ7" s="44">
        <f t="shared" si="14"/>
        <v>2.7375</v>
      </c>
      <c r="BR7" s="49">
        <v>3.15</v>
      </c>
      <c r="BS7" s="49">
        <v>2.2</v>
      </c>
      <c r="BT7" s="49">
        <v>2.8</v>
      </c>
      <c r="BU7" s="48">
        <v>2.8</v>
      </c>
      <c r="BV7" s="44">
        <f t="shared" si="15"/>
        <v>2.7375</v>
      </c>
      <c r="BW7" s="49">
        <v>3.15</v>
      </c>
      <c r="BX7" s="49">
        <v>2.2</v>
      </c>
      <c r="BY7" s="49">
        <v>2.8</v>
      </c>
      <c r="BZ7" s="48">
        <v>2.8</v>
      </c>
      <c r="CA7" s="44" t="str">
        <f t="shared" si="16"/>
        <v>#DIV/0!</v>
      </c>
      <c r="CB7" s="48"/>
      <c r="CC7" s="48"/>
      <c r="CD7" s="48"/>
      <c r="CE7" s="48"/>
    </row>
    <row r="8" ht="15.75" customHeight="1">
      <c r="A8" s="26">
        <v>5.0</v>
      </c>
      <c r="B8" s="39" t="s">
        <v>56</v>
      </c>
      <c r="C8" s="50" t="s">
        <v>61</v>
      </c>
      <c r="D8" s="41">
        <f t="shared" si="1"/>
        <v>3.6875</v>
      </c>
      <c r="E8" s="51">
        <v>3.6</v>
      </c>
      <c r="F8" s="52">
        <v>3.6</v>
      </c>
      <c r="G8" s="52">
        <v>3.75</v>
      </c>
      <c r="H8" s="52">
        <v>3.8</v>
      </c>
      <c r="I8" s="44">
        <f t="shared" si="2"/>
        <v>3.6875</v>
      </c>
      <c r="J8" s="42">
        <v>3.6</v>
      </c>
      <c r="K8" s="43">
        <v>3.6</v>
      </c>
      <c r="L8" s="43">
        <v>3.75</v>
      </c>
      <c r="M8" s="43">
        <v>3.8</v>
      </c>
      <c r="N8" s="44">
        <f t="shared" si="3"/>
        <v>3.6875</v>
      </c>
      <c r="O8" s="45">
        <v>3.6</v>
      </c>
      <c r="P8" s="45">
        <v>3.6</v>
      </c>
      <c r="Q8" s="45">
        <v>3.75</v>
      </c>
      <c r="R8" s="45">
        <v>3.8</v>
      </c>
      <c r="S8" s="44">
        <f t="shared" si="4"/>
        <v>3.6875</v>
      </c>
      <c r="T8" s="45">
        <v>3.6</v>
      </c>
      <c r="U8" s="45">
        <v>3.6</v>
      </c>
      <c r="V8" s="45">
        <v>3.75</v>
      </c>
      <c r="W8" s="45">
        <v>3.8</v>
      </c>
      <c r="X8" s="44">
        <f t="shared" si="5"/>
        <v>3.8125</v>
      </c>
      <c r="Y8" s="45">
        <v>4.1</v>
      </c>
      <c r="Z8" s="45">
        <v>3.6</v>
      </c>
      <c r="AA8" s="45">
        <v>3.75</v>
      </c>
      <c r="AB8" s="45">
        <v>3.8</v>
      </c>
      <c r="AC8" s="44" t="str">
        <f t="shared" si="6"/>
        <v>#DIV/0!</v>
      </c>
      <c r="AD8" s="45"/>
      <c r="AE8" s="46"/>
      <c r="AF8" s="45"/>
      <c r="AG8" s="45"/>
      <c r="AH8" s="44" t="str">
        <f t="shared" si="7"/>
        <v>#DIV/0!</v>
      </c>
      <c r="AI8" s="45"/>
      <c r="AJ8" s="45"/>
      <c r="AK8" s="45"/>
      <c r="AL8" s="45"/>
      <c r="AM8" s="44" t="str">
        <f t="shared" si="8"/>
        <v>#DIV/0!</v>
      </c>
      <c r="AN8" s="47"/>
      <c r="AO8" s="47"/>
      <c r="AP8" s="47"/>
      <c r="AQ8" s="47"/>
      <c r="AR8" s="44">
        <f t="shared" si="9"/>
        <v>3.8125</v>
      </c>
      <c r="AS8" s="45">
        <v>4.1</v>
      </c>
      <c r="AT8" s="45">
        <v>3.6</v>
      </c>
      <c r="AU8" s="45">
        <v>3.75</v>
      </c>
      <c r="AV8" s="45">
        <v>3.8</v>
      </c>
      <c r="AW8" s="44">
        <f t="shared" si="10"/>
        <v>3.8125</v>
      </c>
      <c r="AX8" s="48">
        <v>4.1</v>
      </c>
      <c r="AY8" s="48">
        <v>3.6</v>
      </c>
      <c r="AZ8" s="48">
        <v>3.75</v>
      </c>
      <c r="BA8" s="48">
        <v>3.8</v>
      </c>
      <c r="BB8" s="44">
        <f t="shared" si="11"/>
        <v>3.8125</v>
      </c>
      <c r="BC8" s="48">
        <v>4.1</v>
      </c>
      <c r="BD8" s="48">
        <v>3.6</v>
      </c>
      <c r="BE8" s="48">
        <v>3.75</v>
      </c>
      <c r="BF8" s="48">
        <v>3.8</v>
      </c>
      <c r="BG8" s="44">
        <f t="shared" si="12"/>
        <v>3.8125</v>
      </c>
      <c r="BH8" s="48">
        <v>4.1</v>
      </c>
      <c r="BI8" s="48">
        <v>3.6</v>
      </c>
      <c r="BJ8" s="48">
        <v>3.75</v>
      </c>
      <c r="BK8" s="48">
        <v>3.8</v>
      </c>
      <c r="BL8" s="44">
        <f t="shared" si="13"/>
        <v>3.8125</v>
      </c>
      <c r="BM8" s="48">
        <v>4.1</v>
      </c>
      <c r="BN8" s="48">
        <v>3.6</v>
      </c>
      <c r="BO8" s="48">
        <v>3.75</v>
      </c>
      <c r="BP8" s="48">
        <v>3.8</v>
      </c>
      <c r="BQ8" s="44">
        <f t="shared" si="14"/>
        <v>3.85</v>
      </c>
      <c r="BR8" s="49">
        <v>4.15</v>
      </c>
      <c r="BS8" s="49">
        <v>3.65</v>
      </c>
      <c r="BT8" s="49">
        <v>3.75</v>
      </c>
      <c r="BU8" s="49">
        <v>3.85</v>
      </c>
      <c r="BV8" s="44">
        <f t="shared" si="15"/>
        <v>3.85</v>
      </c>
      <c r="BW8" s="49">
        <v>4.15</v>
      </c>
      <c r="BX8" s="49">
        <v>3.65</v>
      </c>
      <c r="BY8" s="49">
        <v>3.75</v>
      </c>
      <c r="BZ8" s="49">
        <v>3.85</v>
      </c>
      <c r="CA8" s="44" t="str">
        <f t="shared" si="16"/>
        <v>#DIV/0!</v>
      </c>
      <c r="CB8" s="48"/>
      <c r="CC8" s="48"/>
      <c r="CD8" s="48"/>
      <c r="CE8" s="48"/>
    </row>
    <row r="9" ht="15.75" customHeight="1">
      <c r="A9" s="26">
        <v>6.0</v>
      </c>
      <c r="B9" s="39" t="s">
        <v>56</v>
      </c>
      <c r="C9" s="56" t="s">
        <v>62</v>
      </c>
      <c r="D9" s="41">
        <f t="shared" si="1"/>
        <v>3.8875</v>
      </c>
      <c r="E9" s="51">
        <v>4.0</v>
      </c>
      <c r="F9" s="52">
        <v>3.75</v>
      </c>
      <c r="G9" s="52">
        <v>3.8</v>
      </c>
      <c r="H9" s="52">
        <v>4.0</v>
      </c>
      <c r="I9" s="44">
        <f t="shared" si="2"/>
        <v>3.8875</v>
      </c>
      <c r="J9" s="51">
        <v>4.0</v>
      </c>
      <c r="K9" s="52">
        <v>3.75</v>
      </c>
      <c r="L9" s="52">
        <v>3.8</v>
      </c>
      <c r="M9" s="52">
        <v>4.0</v>
      </c>
      <c r="N9" s="44">
        <f t="shared" si="3"/>
        <v>3.95</v>
      </c>
      <c r="O9" s="45">
        <v>4.0</v>
      </c>
      <c r="P9" s="45">
        <v>3.8</v>
      </c>
      <c r="Q9" s="45">
        <v>3.8</v>
      </c>
      <c r="R9" s="45">
        <v>4.2</v>
      </c>
      <c r="S9" s="44">
        <f t="shared" si="4"/>
        <v>3.95</v>
      </c>
      <c r="T9" s="45">
        <v>4.0</v>
      </c>
      <c r="U9" s="45">
        <v>3.8</v>
      </c>
      <c r="V9" s="45">
        <v>3.8</v>
      </c>
      <c r="W9" s="45">
        <v>4.2</v>
      </c>
      <c r="X9" s="44">
        <f t="shared" si="5"/>
        <v>4.1375</v>
      </c>
      <c r="Y9" s="45">
        <v>4.35</v>
      </c>
      <c r="Z9" s="46">
        <v>4.2</v>
      </c>
      <c r="AA9" s="45">
        <v>3.8</v>
      </c>
      <c r="AB9" s="45">
        <v>4.2</v>
      </c>
      <c r="AC9" s="44" t="str">
        <f t="shared" si="6"/>
        <v>#DIV/0!</v>
      </c>
      <c r="AD9" s="45"/>
      <c r="AE9" s="45"/>
      <c r="AF9" s="45"/>
      <c r="AG9" s="45"/>
      <c r="AH9" s="44" t="str">
        <f t="shared" si="7"/>
        <v>#DIV/0!</v>
      </c>
      <c r="AI9" s="45"/>
      <c r="AJ9" s="45"/>
      <c r="AK9" s="45"/>
      <c r="AL9" s="45"/>
      <c r="AM9" s="44" t="str">
        <f t="shared" si="8"/>
        <v>#DIV/0!</v>
      </c>
      <c r="AN9" s="47"/>
      <c r="AO9" s="47"/>
      <c r="AP9" s="47"/>
      <c r="AQ9" s="47"/>
      <c r="AR9" s="44">
        <f t="shared" si="9"/>
        <v>4.1375</v>
      </c>
      <c r="AS9" s="45">
        <v>4.35</v>
      </c>
      <c r="AT9" s="46">
        <v>4.2</v>
      </c>
      <c r="AU9" s="45">
        <v>3.8</v>
      </c>
      <c r="AV9" s="46">
        <v>4.2</v>
      </c>
      <c r="AW9" s="44">
        <f t="shared" si="10"/>
        <v>4.1375</v>
      </c>
      <c r="AX9" s="48">
        <v>4.35</v>
      </c>
      <c r="AY9" s="48">
        <v>4.2</v>
      </c>
      <c r="AZ9" s="48">
        <v>3.8</v>
      </c>
      <c r="BA9" s="48">
        <v>4.2</v>
      </c>
      <c r="BB9" s="44">
        <f t="shared" si="11"/>
        <v>4.1375</v>
      </c>
      <c r="BC9" s="48">
        <v>4.35</v>
      </c>
      <c r="BD9" s="48">
        <v>4.2</v>
      </c>
      <c r="BE9" s="48">
        <v>3.8</v>
      </c>
      <c r="BF9" s="48">
        <v>4.2</v>
      </c>
      <c r="BG9" s="44">
        <f t="shared" si="12"/>
        <v>4.1375</v>
      </c>
      <c r="BH9" s="48">
        <v>4.35</v>
      </c>
      <c r="BI9" s="48">
        <v>4.2</v>
      </c>
      <c r="BJ9" s="48">
        <v>3.8</v>
      </c>
      <c r="BK9" s="48">
        <v>4.2</v>
      </c>
      <c r="BL9" s="44">
        <f t="shared" si="13"/>
        <v>4.1375</v>
      </c>
      <c r="BM9" s="48">
        <v>4.35</v>
      </c>
      <c r="BN9" s="48">
        <v>4.2</v>
      </c>
      <c r="BO9" s="48">
        <v>3.8</v>
      </c>
      <c r="BP9" s="48">
        <v>4.2</v>
      </c>
      <c r="BQ9" s="44">
        <f t="shared" si="14"/>
        <v>4.1625</v>
      </c>
      <c r="BR9" s="49">
        <v>4.35</v>
      </c>
      <c r="BS9" s="49">
        <v>4.25</v>
      </c>
      <c r="BT9" s="49">
        <v>3.85</v>
      </c>
      <c r="BU9" s="49">
        <v>4.2</v>
      </c>
      <c r="BV9" s="44">
        <f t="shared" si="15"/>
        <v>4.1625</v>
      </c>
      <c r="BW9" s="49">
        <v>4.35</v>
      </c>
      <c r="BX9" s="49">
        <v>4.25</v>
      </c>
      <c r="BY9" s="49">
        <v>3.85</v>
      </c>
      <c r="BZ9" s="49">
        <v>4.2</v>
      </c>
      <c r="CA9" s="44" t="str">
        <f t="shared" si="16"/>
        <v>#DIV/0!</v>
      </c>
      <c r="CB9" s="48"/>
      <c r="CC9" s="48"/>
      <c r="CD9" s="48"/>
      <c r="CE9" s="48"/>
    </row>
    <row r="10" ht="15.75" customHeight="1">
      <c r="A10" s="26">
        <v>7.0</v>
      </c>
      <c r="B10" s="39" t="s">
        <v>56</v>
      </c>
      <c r="C10" s="56" t="s">
        <v>63</v>
      </c>
      <c r="D10" s="41">
        <f t="shared" si="1"/>
        <v>3.8125</v>
      </c>
      <c r="E10" s="51">
        <v>3.75</v>
      </c>
      <c r="F10" s="52">
        <v>3.5</v>
      </c>
      <c r="G10" s="52">
        <v>4.0</v>
      </c>
      <c r="H10" s="52">
        <v>4.0</v>
      </c>
      <c r="I10" s="44">
        <f t="shared" si="2"/>
        <v>3.8125</v>
      </c>
      <c r="J10" s="51">
        <v>3.75</v>
      </c>
      <c r="K10" s="52">
        <v>3.5</v>
      </c>
      <c r="L10" s="52">
        <v>4.0</v>
      </c>
      <c r="M10" s="52">
        <v>4.0</v>
      </c>
      <c r="N10" s="44">
        <f t="shared" si="3"/>
        <v>3.825</v>
      </c>
      <c r="O10" s="45">
        <v>3.75</v>
      </c>
      <c r="P10" s="45">
        <v>3.55</v>
      </c>
      <c r="Q10" s="45">
        <v>4.0</v>
      </c>
      <c r="R10" s="45">
        <v>4.0</v>
      </c>
      <c r="S10" s="44">
        <f t="shared" si="4"/>
        <v>3.8375</v>
      </c>
      <c r="T10" s="45">
        <v>3.75</v>
      </c>
      <c r="U10" s="45">
        <v>3.6</v>
      </c>
      <c r="V10" s="45">
        <v>4.0</v>
      </c>
      <c r="W10" s="45">
        <v>4.0</v>
      </c>
      <c r="X10" s="44">
        <f t="shared" si="5"/>
        <v>4</v>
      </c>
      <c r="Y10" s="45">
        <v>4.2</v>
      </c>
      <c r="Z10" s="45">
        <v>3.8</v>
      </c>
      <c r="AA10" s="45">
        <v>4.0</v>
      </c>
      <c r="AB10" s="45">
        <v>4.0</v>
      </c>
      <c r="AC10" s="44" t="str">
        <f t="shared" si="6"/>
        <v>#DIV/0!</v>
      </c>
      <c r="AD10" s="45"/>
      <c r="AE10" s="45"/>
      <c r="AF10" s="45"/>
      <c r="AG10" s="45"/>
      <c r="AH10" s="44" t="str">
        <f t="shared" si="7"/>
        <v>#DIV/0!</v>
      </c>
      <c r="AI10" s="45"/>
      <c r="AJ10" s="45"/>
      <c r="AK10" s="45"/>
      <c r="AL10" s="45"/>
      <c r="AM10" s="44" t="str">
        <f t="shared" si="8"/>
        <v>#DIV/0!</v>
      </c>
      <c r="AN10" s="53"/>
      <c r="AO10" s="53"/>
      <c r="AP10" s="53"/>
      <c r="AQ10" s="53"/>
      <c r="AR10" s="44">
        <f t="shared" si="9"/>
        <v>4</v>
      </c>
      <c r="AS10" s="45">
        <v>4.2</v>
      </c>
      <c r="AT10" s="45">
        <v>3.8</v>
      </c>
      <c r="AU10" s="45">
        <v>4.0</v>
      </c>
      <c r="AV10" s="46">
        <v>4.0</v>
      </c>
      <c r="AW10" s="44">
        <f t="shared" si="10"/>
        <v>4</v>
      </c>
      <c r="AX10" s="48">
        <v>4.2</v>
      </c>
      <c r="AY10" s="48">
        <v>3.8</v>
      </c>
      <c r="AZ10" s="48">
        <v>4.0</v>
      </c>
      <c r="BA10" s="48">
        <v>4.0</v>
      </c>
      <c r="BB10" s="44">
        <f t="shared" si="11"/>
        <v>4</v>
      </c>
      <c r="BC10" s="48">
        <v>4.2</v>
      </c>
      <c r="BD10" s="48">
        <v>3.8</v>
      </c>
      <c r="BE10" s="48">
        <v>4.0</v>
      </c>
      <c r="BF10" s="48">
        <v>4.0</v>
      </c>
      <c r="BG10" s="44">
        <f t="shared" si="12"/>
        <v>4</v>
      </c>
      <c r="BH10" s="48">
        <v>4.2</v>
      </c>
      <c r="BI10" s="48">
        <v>3.8</v>
      </c>
      <c r="BJ10" s="48">
        <v>4.0</v>
      </c>
      <c r="BK10" s="48">
        <v>4.0</v>
      </c>
      <c r="BL10" s="44">
        <f t="shared" si="13"/>
        <v>4</v>
      </c>
      <c r="BM10" s="48">
        <v>4.2</v>
      </c>
      <c r="BN10" s="48">
        <v>3.8</v>
      </c>
      <c r="BO10" s="48">
        <v>4.0</v>
      </c>
      <c r="BP10" s="48">
        <v>4.0</v>
      </c>
      <c r="BQ10" s="44">
        <f t="shared" si="14"/>
        <v>4</v>
      </c>
      <c r="BR10" s="49">
        <v>4.2</v>
      </c>
      <c r="BS10" s="49">
        <v>3.8</v>
      </c>
      <c r="BT10" s="49">
        <v>4.0</v>
      </c>
      <c r="BU10" s="49">
        <v>4.0</v>
      </c>
      <c r="BV10" s="44">
        <f t="shared" si="15"/>
        <v>4</v>
      </c>
      <c r="BW10" s="49">
        <v>4.2</v>
      </c>
      <c r="BX10" s="49">
        <v>3.8</v>
      </c>
      <c r="BY10" s="49">
        <v>4.0</v>
      </c>
      <c r="BZ10" s="49">
        <v>4.0</v>
      </c>
      <c r="CA10" s="44" t="str">
        <f t="shared" si="16"/>
        <v>#DIV/0!</v>
      </c>
      <c r="CB10" s="48"/>
      <c r="CC10" s="48"/>
      <c r="CD10" s="48"/>
      <c r="CE10" s="48"/>
    </row>
    <row r="11" ht="15.75" customHeight="1">
      <c r="A11" s="26">
        <v>8.0</v>
      </c>
      <c r="B11" s="39" t="s">
        <v>56</v>
      </c>
      <c r="C11" s="56" t="s">
        <v>64</v>
      </c>
      <c r="D11" s="41">
        <f t="shared" si="1"/>
        <v>4.2125</v>
      </c>
      <c r="E11" s="51">
        <v>3.75</v>
      </c>
      <c r="F11" s="52">
        <v>4.0</v>
      </c>
      <c r="G11" s="52">
        <v>4.75</v>
      </c>
      <c r="H11" s="52">
        <v>4.35</v>
      </c>
      <c r="I11" s="44">
        <f t="shared" si="2"/>
        <v>4.2125</v>
      </c>
      <c r="J11" s="51">
        <v>3.75</v>
      </c>
      <c r="K11" s="52">
        <v>4.0</v>
      </c>
      <c r="L11" s="52">
        <v>4.75</v>
      </c>
      <c r="M11" s="52">
        <v>4.35</v>
      </c>
      <c r="N11" s="44">
        <f t="shared" si="3"/>
        <v>4.2125</v>
      </c>
      <c r="O11" s="45">
        <v>3.75</v>
      </c>
      <c r="P11" s="45">
        <v>4.0</v>
      </c>
      <c r="Q11" s="45">
        <v>4.75</v>
      </c>
      <c r="R11" s="45">
        <v>4.35</v>
      </c>
      <c r="S11" s="44">
        <f t="shared" si="4"/>
        <v>4.2125</v>
      </c>
      <c r="T11" s="45">
        <v>3.75</v>
      </c>
      <c r="U11" s="45">
        <v>4.0</v>
      </c>
      <c r="V11" s="45">
        <v>4.75</v>
      </c>
      <c r="W11" s="45">
        <v>4.35</v>
      </c>
      <c r="X11" s="44">
        <f t="shared" si="5"/>
        <v>4.35</v>
      </c>
      <c r="Y11" s="45">
        <v>4.2</v>
      </c>
      <c r="Z11" s="45">
        <v>4.1</v>
      </c>
      <c r="AA11" s="45">
        <v>4.75</v>
      </c>
      <c r="AB11" s="45">
        <v>4.35</v>
      </c>
      <c r="AC11" s="44" t="str">
        <f t="shared" si="6"/>
        <v>#DIV/0!</v>
      </c>
      <c r="AD11" s="45"/>
      <c r="AE11" s="45"/>
      <c r="AF11" s="45"/>
      <c r="AG11" s="45"/>
      <c r="AH11" s="44" t="str">
        <f t="shared" si="7"/>
        <v>#DIV/0!</v>
      </c>
      <c r="AI11" s="45"/>
      <c r="AJ11" s="45"/>
      <c r="AK11" s="45"/>
      <c r="AL11" s="45"/>
      <c r="AM11" s="44" t="str">
        <f t="shared" si="8"/>
        <v>#DIV/0!</v>
      </c>
      <c r="AN11" s="47"/>
      <c r="AO11" s="47"/>
      <c r="AP11" s="47"/>
      <c r="AQ11" s="47"/>
      <c r="AR11" s="44">
        <f t="shared" si="9"/>
        <v>4.35</v>
      </c>
      <c r="AS11" s="45">
        <v>4.2</v>
      </c>
      <c r="AT11" s="45">
        <v>4.1</v>
      </c>
      <c r="AU11" s="45">
        <v>4.75</v>
      </c>
      <c r="AV11" s="46">
        <v>4.35</v>
      </c>
      <c r="AW11" s="44">
        <f t="shared" si="10"/>
        <v>4.35</v>
      </c>
      <c r="AX11" s="48">
        <v>4.2</v>
      </c>
      <c r="AY11" s="48">
        <v>4.1</v>
      </c>
      <c r="AZ11" s="48">
        <v>4.75</v>
      </c>
      <c r="BA11" s="48">
        <v>4.35</v>
      </c>
      <c r="BB11" s="44">
        <f t="shared" si="11"/>
        <v>4.35</v>
      </c>
      <c r="BC11" s="48">
        <v>4.2</v>
      </c>
      <c r="BD11" s="48">
        <v>4.1</v>
      </c>
      <c r="BE11" s="48">
        <v>4.75</v>
      </c>
      <c r="BF11" s="48">
        <v>4.35</v>
      </c>
      <c r="BG11" s="44">
        <f t="shared" si="12"/>
        <v>4.35</v>
      </c>
      <c r="BH11" s="48">
        <v>4.2</v>
      </c>
      <c r="BI11" s="48">
        <v>4.1</v>
      </c>
      <c r="BJ11" s="48">
        <v>4.75</v>
      </c>
      <c r="BK11" s="48">
        <v>4.35</v>
      </c>
      <c r="BL11" s="44">
        <f t="shared" si="13"/>
        <v>4.35</v>
      </c>
      <c r="BM11" s="48">
        <v>4.2</v>
      </c>
      <c r="BN11" s="48">
        <v>4.1</v>
      </c>
      <c r="BO11" s="48">
        <v>4.75</v>
      </c>
      <c r="BP11" s="48">
        <v>4.35</v>
      </c>
      <c r="BQ11" s="44">
        <f t="shared" si="14"/>
        <v>4.3625</v>
      </c>
      <c r="BR11" s="49">
        <v>4.2</v>
      </c>
      <c r="BS11" s="49">
        <v>4.15</v>
      </c>
      <c r="BT11" s="49">
        <v>4.75</v>
      </c>
      <c r="BU11" s="49">
        <v>4.35</v>
      </c>
      <c r="BV11" s="44">
        <f t="shared" si="15"/>
        <v>4.3625</v>
      </c>
      <c r="BW11" s="49">
        <v>4.2</v>
      </c>
      <c r="BX11" s="49">
        <v>4.15</v>
      </c>
      <c r="BY11" s="49">
        <v>4.75</v>
      </c>
      <c r="BZ11" s="49">
        <v>4.35</v>
      </c>
      <c r="CA11" s="44" t="str">
        <f t="shared" si="16"/>
        <v>#DIV/0!</v>
      </c>
      <c r="CB11" s="48"/>
      <c r="CC11" s="48"/>
      <c r="CD11" s="48"/>
      <c r="CE11" s="48"/>
    </row>
    <row r="12" ht="15.75" customHeight="1">
      <c r="A12" s="26">
        <v>9.0</v>
      </c>
      <c r="B12" s="39" t="s">
        <v>56</v>
      </c>
      <c r="C12" s="50" t="s">
        <v>65</v>
      </c>
      <c r="D12" s="41">
        <f t="shared" si="1"/>
        <v>4.275</v>
      </c>
      <c r="E12" s="51">
        <v>4.0</v>
      </c>
      <c r="F12" s="52">
        <v>4.25</v>
      </c>
      <c r="G12" s="52">
        <v>4.35</v>
      </c>
      <c r="H12" s="52">
        <v>4.5</v>
      </c>
      <c r="I12" s="44">
        <f t="shared" si="2"/>
        <v>4.275</v>
      </c>
      <c r="J12" s="51">
        <v>4.0</v>
      </c>
      <c r="K12" s="52">
        <v>4.25</v>
      </c>
      <c r="L12" s="52">
        <v>4.35</v>
      </c>
      <c r="M12" s="52">
        <v>4.5</v>
      </c>
      <c r="N12" s="44">
        <f t="shared" si="3"/>
        <v>4.2875</v>
      </c>
      <c r="O12" s="45">
        <v>4.0</v>
      </c>
      <c r="P12" s="45">
        <v>4.25</v>
      </c>
      <c r="Q12" s="45">
        <v>4.4</v>
      </c>
      <c r="R12" s="45">
        <v>4.5</v>
      </c>
      <c r="S12" s="44">
        <f t="shared" si="4"/>
        <v>4.2875</v>
      </c>
      <c r="T12" s="45">
        <v>4.0</v>
      </c>
      <c r="U12" s="45">
        <v>4.25</v>
      </c>
      <c r="V12" s="45">
        <v>4.4</v>
      </c>
      <c r="W12" s="45">
        <v>4.5</v>
      </c>
      <c r="X12" s="44">
        <f t="shared" si="5"/>
        <v>4.425</v>
      </c>
      <c r="Y12" s="45">
        <v>4.5</v>
      </c>
      <c r="Z12" s="45">
        <v>4.3</v>
      </c>
      <c r="AA12" s="45">
        <v>4.4</v>
      </c>
      <c r="AB12" s="45">
        <v>4.5</v>
      </c>
      <c r="AC12" s="44" t="str">
        <f t="shared" si="6"/>
        <v>#DIV/0!</v>
      </c>
      <c r="AD12" s="45"/>
      <c r="AE12" s="45"/>
      <c r="AF12" s="45"/>
      <c r="AG12" s="45"/>
      <c r="AH12" s="44" t="str">
        <f t="shared" si="7"/>
        <v>#DIV/0!</v>
      </c>
      <c r="AI12" s="45"/>
      <c r="AJ12" s="45"/>
      <c r="AK12" s="45"/>
      <c r="AL12" s="45"/>
      <c r="AM12" s="44" t="str">
        <f t="shared" si="8"/>
        <v>#DIV/0!</v>
      </c>
      <c r="AN12" s="53"/>
      <c r="AO12" s="53"/>
      <c r="AP12" s="53"/>
      <c r="AQ12" s="53"/>
      <c r="AR12" s="44">
        <f t="shared" si="9"/>
        <v>4.425</v>
      </c>
      <c r="AS12" s="45">
        <v>4.5</v>
      </c>
      <c r="AT12" s="45">
        <v>4.3</v>
      </c>
      <c r="AU12" s="45">
        <v>4.4</v>
      </c>
      <c r="AV12" s="45">
        <v>4.5</v>
      </c>
      <c r="AW12" s="44">
        <f t="shared" si="10"/>
        <v>4.425</v>
      </c>
      <c r="AX12" s="48">
        <v>4.5</v>
      </c>
      <c r="AY12" s="48">
        <v>4.3</v>
      </c>
      <c r="AZ12" s="48">
        <v>4.4</v>
      </c>
      <c r="BA12" s="48">
        <v>4.5</v>
      </c>
      <c r="BB12" s="44">
        <f t="shared" si="11"/>
        <v>4.425</v>
      </c>
      <c r="BC12" s="48">
        <v>4.5</v>
      </c>
      <c r="BD12" s="48">
        <v>4.3</v>
      </c>
      <c r="BE12" s="48">
        <v>4.4</v>
      </c>
      <c r="BF12" s="48">
        <v>4.5</v>
      </c>
      <c r="BG12" s="44">
        <f t="shared" si="12"/>
        <v>4.425</v>
      </c>
      <c r="BH12" s="48">
        <v>4.5</v>
      </c>
      <c r="BI12" s="48">
        <v>4.3</v>
      </c>
      <c r="BJ12" s="48">
        <v>4.4</v>
      </c>
      <c r="BK12" s="48">
        <v>4.5</v>
      </c>
      <c r="BL12" s="44">
        <f t="shared" si="13"/>
        <v>4.425</v>
      </c>
      <c r="BM12" s="48">
        <v>4.5</v>
      </c>
      <c r="BN12" s="48">
        <v>4.3</v>
      </c>
      <c r="BO12" s="48">
        <v>4.4</v>
      </c>
      <c r="BP12" s="48">
        <v>4.5</v>
      </c>
      <c r="BQ12" s="44">
        <f t="shared" si="14"/>
        <v>4.4375</v>
      </c>
      <c r="BR12" s="49">
        <v>4.5</v>
      </c>
      <c r="BS12" s="49">
        <v>4.3</v>
      </c>
      <c r="BT12" s="49">
        <v>4.45</v>
      </c>
      <c r="BU12" s="49">
        <v>4.5</v>
      </c>
      <c r="BV12" s="44">
        <f t="shared" si="15"/>
        <v>4.4375</v>
      </c>
      <c r="BW12" s="49">
        <v>4.5</v>
      </c>
      <c r="BX12" s="49">
        <v>4.3</v>
      </c>
      <c r="BY12" s="49">
        <v>4.45</v>
      </c>
      <c r="BZ12" s="49">
        <v>4.5</v>
      </c>
      <c r="CA12" s="44" t="str">
        <f t="shared" si="16"/>
        <v>#DIV/0!</v>
      </c>
      <c r="CB12" s="48"/>
      <c r="CC12" s="48"/>
      <c r="CD12" s="48"/>
      <c r="CE12" s="48"/>
    </row>
    <row r="13" ht="15.75" customHeight="1">
      <c r="A13" s="26">
        <v>10.0</v>
      </c>
      <c r="B13" s="39" t="s">
        <v>56</v>
      </c>
      <c r="C13" s="50" t="s">
        <v>66</v>
      </c>
      <c r="D13" s="41">
        <f t="shared" si="1"/>
        <v>2.4875</v>
      </c>
      <c r="E13" s="57">
        <v>2.9</v>
      </c>
      <c r="F13" s="47">
        <v>2.55</v>
      </c>
      <c r="G13" s="47">
        <v>2.6</v>
      </c>
      <c r="H13" s="47">
        <v>1.9</v>
      </c>
      <c r="I13" s="44">
        <f t="shared" si="2"/>
        <v>2.4875</v>
      </c>
      <c r="J13" s="45">
        <v>2.9</v>
      </c>
      <c r="K13" s="45">
        <v>2.55</v>
      </c>
      <c r="L13" s="45">
        <v>2.6</v>
      </c>
      <c r="M13" s="45">
        <v>1.9</v>
      </c>
      <c r="N13" s="44">
        <f t="shared" si="3"/>
        <v>2.4875</v>
      </c>
      <c r="O13" s="45">
        <v>2.9</v>
      </c>
      <c r="P13" s="45">
        <v>2.55</v>
      </c>
      <c r="Q13" s="45">
        <v>2.6</v>
      </c>
      <c r="R13" s="45">
        <v>1.9</v>
      </c>
      <c r="S13" s="44">
        <f t="shared" si="4"/>
        <v>2.4875</v>
      </c>
      <c r="T13" s="45">
        <v>2.9</v>
      </c>
      <c r="U13" s="45">
        <v>2.55</v>
      </c>
      <c r="V13" s="45">
        <v>2.6</v>
      </c>
      <c r="W13" s="45">
        <v>1.9</v>
      </c>
      <c r="X13" s="44">
        <f t="shared" si="5"/>
        <v>2.5125</v>
      </c>
      <c r="Y13" s="45">
        <v>3.0</v>
      </c>
      <c r="Z13" s="45">
        <v>2.55</v>
      </c>
      <c r="AA13" s="45">
        <v>2.6</v>
      </c>
      <c r="AB13" s="45">
        <v>1.9</v>
      </c>
      <c r="AC13" s="44" t="str">
        <f t="shared" si="6"/>
        <v>#DIV/0!</v>
      </c>
      <c r="AD13" s="45"/>
      <c r="AE13" s="45"/>
      <c r="AF13" s="45"/>
      <c r="AG13" s="45"/>
      <c r="AH13" s="44" t="str">
        <f t="shared" si="7"/>
        <v>#DIV/0!</v>
      </c>
      <c r="AI13" s="45"/>
      <c r="AJ13" s="45"/>
      <c r="AK13" s="45"/>
      <c r="AL13" s="45"/>
      <c r="AM13" s="44" t="str">
        <f t="shared" si="8"/>
        <v>#DIV/0!</v>
      </c>
      <c r="AN13" s="58"/>
      <c r="AO13" s="58"/>
      <c r="AP13" s="58"/>
      <c r="AQ13" s="58"/>
      <c r="AR13" s="44">
        <f t="shared" si="9"/>
        <v>2.5125</v>
      </c>
      <c r="AS13" s="45">
        <v>3.0</v>
      </c>
      <c r="AT13" s="45">
        <v>2.55</v>
      </c>
      <c r="AU13" s="45">
        <v>2.6</v>
      </c>
      <c r="AV13" s="46">
        <v>1.9</v>
      </c>
      <c r="AW13" s="44">
        <f t="shared" si="10"/>
        <v>2.5125</v>
      </c>
      <c r="AX13" s="48">
        <v>3.0</v>
      </c>
      <c r="AY13" s="48">
        <v>2.55</v>
      </c>
      <c r="AZ13" s="48">
        <v>2.6</v>
      </c>
      <c r="BA13" s="48">
        <v>1.9</v>
      </c>
      <c r="BB13" s="44">
        <f t="shared" si="11"/>
        <v>2.5125</v>
      </c>
      <c r="BC13" s="48">
        <v>3.0</v>
      </c>
      <c r="BD13" s="48">
        <v>2.55</v>
      </c>
      <c r="BE13" s="48">
        <v>2.6</v>
      </c>
      <c r="BF13" s="48">
        <v>1.9</v>
      </c>
      <c r="BG13" s="44">
        <f t="shared" si="12"/>
        <v>2.625</v>
      </c>
      <c r="BH13" s="48">
        <v>3.0</v>
      </c>
      <c r="BI13" s="48">
        <v>2.6</v>
      </c>
      <c r="BJ13" s="48">
        <v>2.75</v>
      </c>
      <c r="BK13" s="48">
        <v>2.15</v>
      </c>
      <c r="BL13" s="44">
        <f t="shared" si="13"/>
        <v>2.625</v>
      </c>
      <c r="BM13" s="48">
        <v>3.0</v>
      </c>
      <c r="BN13" s="48">
        <v>2.6</v>
      </c>
      <c r="BO13" s="48">
        <v>2.75</v>
      </c>
      <c r="BP13" s="48">
        <v>2.15</v>
      </c>
      <c r="BQ13" s="44">
        <f t="shared" si="14"/>
        <v>2.7375</v>
      </c>
      <c r="BR13" s="49">
        <v>3.2</v>
      </c>
      <c r="BS13" s="49">
        <v>2.7</v>
      </c>
      <c r="BT13" s="49">
        <v>2.8</v>
      </c>
      <c r="BU13" s="49">
        <v>2.25</v>
      </c>
      <c r="BV13" s="44">
        <f t="shared" si="15"/>
        <v>2.775</v>
      </c>
      <c r="BW13" s="49">
        <v>3.2</v>
      </c>
      <c r="BX13" s="49">
        <v>2.7</v>
      </c>
      <c r="BY13" s="49">
        <v>2.8</v>
      </c>
      <c r="BZ13" s="49">
        <v>2.4</v>
      </c>
      <c r="CA13" s="44" t="str">
        <f t="shared" si="16"/>
        <v>#DIV/0!</v>
      </c>
      <c r="CB13" s="48"/>
      <c r="CC13" s="48"/>
      <c r="CD13" s="48"/>
      <c r="CE13" s="48"/>
    </row>
    <row r="14" ht="15.75" customHeight="1">
      <c r="A14" s="26">
        <v>11.0</v>
      </c>
      <c r="B14" s="39" t="s">
        <v>56</v>
      </c>
      <c r="C14" s="50" t="s">
        <v>67</v>
      </c>
      <c r="D14" s="41">
        <f t="shared" si="1"/>
        <v>1.875</v>
      </c>
      <c r="E14" s="57">
        <v>2.2</v>
      </c>
      <c r="F14" s="47">
        <v>1.45</v>
      </c>
      <c r="G14" s="47">
        <v>2.5</v>
      </c>
      <c r="H14" s="47">
        <v>1.35</v>
      </c>
      <c r="I14" s="44">
        <f t="shared" si="2"/>
        <v>1.875</v>
      </c>
      <c r="J14" s="45">
        <v>2.2</v>
      </c>
      <c r="K14" s="45">
        <v>1.45</v>
      </c>
      <c r="L14" s="45">
        <v>2.5</v>
      </c>
      <c r="M14" s="45">
        <v>1.35</v>
      </c>
      <c r="N14" s="44">
        <f t="shared" si="3"/>
        <v>1.825</v>
      </c>
      <c r="O14" s="45">
        <v>2.0</v>
      </c>
      <c r="P14" s="45">
        <v>1.45</v>
      </c>
      <c r="Q14" s="45">
        <v>2.5</v>
      </c>
      <c r="R14" s="45">
        <v>1.35</v>
      </c>
      <c r="S14" s="44">
        <f t="shared" si="4"/>
        <v>1.75</v>
      </c>
      <c r="T14" s="45">
        <v>2.0</v>
      </c>
      <c r="U14" s="45">
        <v>1.4</v>
      </c>
      <c r="V14" s="45">
        <v>2.5</v>
      </c>
      <c r="W14" s="45">
        <v>1.1</v>
      </c>
      <c r="X14" s="44">
        <f t="shared" si="5"/>
        <v>1.98</v>
      </c>
      <c r="Y14" s="45">
        <v>2.1</v>
      </c>
      <c r="Z14" s="45">
        <v>1.4</v>
      </c>
      <c r="AA14" s="45">
        <v>2.5</v>
      </c>
      <c r="AB14" s="55">
        <v>1.92</v>
      </c>
      <c r="AC14" s="44" t="str">
        <f t="shared" si="6"/>
        <v>#DIV/0!</v>
      </c>
      <c r="AD14" s="45"/>
      <c r="AE14" s="45"/>
      <c r="AF14" s="45"/>
      <c r="AG14" s="45"/>
      <c r="AH14" s="44" t="str">
        <f t="shared" si="7"/>
        <v>#DIV/0!</v>
      </c>
      <c r="AI14" s="45"/>
      <c r="AJ14" s="45"/>
      <c r="AK14" s="45"/>
      <c r="AL14" s="45"/>
      <c r="AM14" s="44" t="str">
        <f t="shared" si="8"/>
        <v>#DIV/0!</v>
      </c>
      <c r="AN14" s="58"/>
      <c r="AO14" s="58"/>
      <c r="AP14" s="58"/>
      <c r="AQ14" s="58"/>
      <c r="AR14" s="44">
        <f t="shared" si="9"/>
        <v>1.8</v>
      </c>
      <c r="AS14" s="45">
        <v>2.1</v>
      </c>
      <c r="AT14" s="45">
        <v>1.4</v>
      </c>
      <c r="AU14" s="45">
        <v>2.5</v>
      </c>
      <c r="AV14" s="45">
        <v>1.2</v>
      </c>
      <c r="AW14" s="44">
        <f t="shared" si="10"/>
        <v>1.8375</v>
      </c>
      <c r="AX14" s="48">
        <v>2.2</v>
      </c>
      <c r="AY14" s="48">
        <v>1.4</v>
      </c>
      <c r="AZ14" s="48">
        <v>2.5</v>
      </c>
      <c r="BA14" s="48">
        <v>1.25</v>
      </c>
      <c r="BB14" s="44">
        <f t="shared" si="11"/>
        <v>1.8375</v>
      </c>
      <c r="BC14" s="48">
        <v>2.2</v>
      </c>
      <c r="BD14" s="48">
        <v>1.4</v>
      </c>
      <c r="BE14" s="48">
        <v>2.5</v>
      </c>
      <c r="BF14" s="46">
        <v>1.25</v>
      </c>
      <c r="BG14" s="44">
        <f t="shared" si="12"/>
        <v>1.8625</v>
      </c>
      <c r="BH14" s="58">
        <v>2.25</v>
      </c>
      <c r="BI14" s="58">
        <v>1.45</v>
      </c>
      <c r="BJ14" s="58">
        <v>2.5</v>
      </c>
      <c r="BK14" s="58">
        <v>1.25</v>
      </c>
      <c r="BL14" s="44">
        <f t="shared" si="13"/>
        <v>1.8625</v>
      </c>
      <c r="BM14" s="58">
        <v>2.25</v>
      </c>
      <c r="BN14" s="58">
        <v>1.45</v>
      </c>
      <c r="BO14" s="58">
        <v>2.5</v>
      </c>
      <c r="BP14" s="58">
        <v>1.25</v>
      </c>
      <c r="BQ14" s="44">
        <f t="shared" si="14"/>
        <v>1.875</v>
      </c>
      <c r="BR14" s="59">
        <v>2.25</v>
      </c>
      <c r="BS14" s="59">
        <v>1.5</v>
      </c>
      <c r="BT14" s="59">
        <v>2.5</v>
      </c>
      <c r="BU14" s="59">
        <v>1.25</v>
      </c>
      <c r="BV14" s="44">
        <f t="shared" si="15"/>
        <v>1.875</v>
      </c>
      <c r="BW14" s="59">
        <v>2.25</v>
      </c>
      <c r="BX14" s="59">
        <v>1.5</v>
      </c>
      <c r="BY14" s="59">
        <v>2.5</v>
      </c>
      <c r="BZ14" s="59">
        <v>1.25</v>
      </c>
      <c r="CA14" s="44" t="str">
        <f t="shared" si="16"/>
        <v>#DIV/0!</v>
      </c>
      <c r="CB14" s="58"/>
      <c r="CC14" s="58"/>
      <c r="CD14" s="58"/>
      <c r="CE14" s="58"/>
    </row>
    <row r="15" ht="15.75" customHeight="1">
      <c r="A15" s="26">
        <v>12.0</v>
      </c>
      <c r="B15" s="39" t="s">
        <v>56</v>
      </c>
      <c r="C15" s="50" t="s">
        <v>68</v>
      </c>
      <c r="D15" s="41">
        <f t="shared" si="1"/>
        <v>4.0875</v>
      </c>
      <c r="E15" s="51">
        <v>4.0</v>
      </c>
      <c r="F15" s="52">
        <v>3.75</v>
      </c>
      <c r="G15" s="52">
        <v>4.3</v>
      </c>
      <c r="H15" s="52">
        <v>4.3</v>
      </c>
      <c r="I15" s="44">
        <f t="shared" si="2"/>
        <v>4.0875</v>
      </c>
      <c r="J15" s="51">
        <v>4.0</v>
      </c>
      <c r="K15" s="52">
        <v>3.75</v>
      </c>
      <c r="L15" s="52">
        <v>4.3</v>
      </c>
      <c r="M15" s="52">
        <v>4.3</v>
      </c>
      <c r="N15" s="44">
        <f t="shared" si="3"/>
        <v>4.1</v>
      </c>
      <c r="O15" s="45">
        <v>4.0</v>
      </c>
      <c r="P15" s="45">
        <v>3.8</v>
      </c>
      <c r="Q15" s="45">
        <v>4.3</v>
      </c>
      <c r="R15" s="45">
        <v>4.3</v>
      </c>
      <c r="S15" s="44">
        <f t="shared" si="4"/>
        <v>4.1</v>
      </c>
      <c r="T15" s="45">
        <v>4.0</v>
      </c>
      <c r="U15" s="45">
        <v>3.8</v>
      </c>
      <c r="V15" s="45">
        <v>4.3</v>
      </c>
      <c r="W15" s="45">
        <v>4.3</v>
      </c>
      <c r="X15" s="44">
        <f t="shared" si="5"/>
        <v>4.275</v>
      </c>
      <c r="Y15" s="45">
        <v>4.5</v>
      </c>
      <c r="Z15" s="45">
        <v>4.0</v>
      </c>
      <c r="AA15" s="45">
        <v>4.3</v>
      </c>
      <c r="AB15" s="45">
        <v>4.3</v>
      </c>
      <c r="AC15" s="44" t="str">
        <f t="shared" si="6"/>
        <v>#DIV/0!</v>
      </c>
      <c r="AD15" s="45"/>
      <c r="AE15" s="45"/>
      <c r="AF15" s="45"/>
      <c r="AG15" s="45"/>
      <c r="AH15" s="44" t="str">
        <f t="shared" si="7"/>
        <v>#DIV/0!</v>
      </c>
      <c r="AI15" s="45"/>
      <c r="AJ15" s="45"/>
      <c r="AK15" s="45"/>
      <c r="AL15" s="45"/>
      <c r="AM15" s="44" t="str">
        <f t="shared" si="8"/>
        <v>#DIV/0!</v>
      </c>
      <c r="AN15" s="53"/>
      <c r="AO15" s="53"/>
      <c r="AP15" s="53"/>
      <c r="AQ15" s="53"/>
      <c r="AR15" s="44">
        <f t="shared" si="9"/>
        <v>4.275</v>
      </c>
      <c r="AS15" s="45">
        <v>4.5</v>
      </c>
      <c r="AT15" s="45">
        <v>4.0</v>
      </c>
      <c r="AU15" s="45">
        <v>4.3</v>
      </c>
      <c r="AV15" s="46">
        <v>4.3</v>
      </c>
      <c r="AW15" s="44">
        <f t="shared" si="10"/>
        <v>4.275</v>
      </c>
      <c r="AX15" s="48">
        <v>4.5</v>
      </c>
      <c r="AY15" s="48">
        <v>4.0</v>
      </c>
      <c r="AZ15" s="48">
        <v>4.3</v>
      </c>
      <c r="BA15" s="48">
        <v>4.3</v>
      </c>
      <c r="BB15" s="44">
        <f t="shared" si="11"/>
        <v>4.275</v>
      </c>
      <c r="BC15" s="48">
        <v>4.5</v>
      </c>
      <c r="BD15" s="48">
        <v>4.0</v>
      </c>
      <c r="BE15" s="48">
        <v>4.3</v>
      </c>
      <c r="BF15" s="48">
        <v>4.3</v>
      </c>
      <c r="BG15" s="44">
        <f t="shared" si="12"/>
        <v>4.275</v>
      </c>
      <c r="BH15" s="48">
        <v>4.5</v>
      </c>
      <c r="BI15" s="48">
        <v>4.0</v>
      </c>
      <c r="BJ15" s="48">
        <v>4.3</v>
      </c>
      <c r="BK15" s="48">
        <v>4.3</v>
      </c>
      <c r="BL15" s="44">
        <f t="shared" si="13"/>
        <v>4.275</v>
      </c>
      <c r="BM15" s="48">
        <v>4.5</v>
      </c>
      <c r="BN15" s="48">
        <v>4.0</v>
      </c>
      <c r="BO15" s="48">
        <v>4.3</v>
      </c>
      <c r="BP15" s="48">
        <v>4.3</v>
      </c>
      <c r="BQ15" s="44">
        <f t="shared" si="14"/>
        <v>4.3</v>
      </c>
      <c r="BR15" s="49">
        <v>4.5</v>
      </c>
      <c r="BS15" s="49">
        <v>4.05</v>
      </c>
      <c r="BT15" s="49">
        <v>4.3</v>
      </c>
      <c r="BU15" s="49">
        <v>4.35</v>
      </c>
      <c r="BV15" s="44">
        <f t="shared" si="15"/>
        <v>4.3</v>
      </c>
      <c r="BW15" s="49">
        <v>4.5</v>
      </c>
      <c r="BX15" s="49">
        <v>4.05</v>
      </c>
      <c r="BY15" s="49">
        <v>4.3</v>
      </c>
      <c r="BZ15" s="49">
        <v>4.35</v>
      </c>
      <c r="CA15" s="44" t="str">
        <f t="shared" si="16"/>
        <v>#DIV/0!</v>
      </c>
      <c r="CB15" s="48"/>
      <c r="CC15" s="48"/>
      <c r="CD15" s="48"/>
      <c r="CE15" s="48"/>
    </row>
    <row r="16" ht="15.75" customHeight="1">
      <c r="A16" s="26">
        <v>13.0</v>
      </c>
      <c r="B16" s="39" t="s">
        <v>56</v>
      </c>
      <c r="C16" s="50" t="s">
        <v>69</v>
      </c>
      <c r="D16" s="41">
        <f t="shared" si="1"/>
        <v>2.025</v>
      </c>
      <c r="E16" s="57">
        <v>2.45</v>
      </c>
      <c r="F16" s="47">
        <v>1.75</v>
      </c>
      <c r="G16" s="47">
        <v>2.35</v>
      </c>
      <c r="H16" s="47">
        <v>1.55</v>
      </c>
      <c r="I16" s="44">
        <f t="shared" si="2"/>
        <v>2.025</v>
      </c>
      <c r="J16" s="45">
        <v>2.45</v>
      </c>
      <c r="K16" s="45">
        <v>1.75</v>
      </c>
      <c r="L16" s="45">
        <v>2.35</v>
      </c>
      <c r="M16" s="45">
        <v>1.55</v>
      </c>
      <c r="N16" s="44">
        <f t="shared" si="3"/>
        <v>2.0625</v>
      </c>
      <c r="O16" s="45">
        <v>2.45</v>
      </c>
      <c r="P16" s="45">
        <v>1.8</v>
      </c>
      <c r="Q16" s="45">
        <v>2.35</v>
      </c>
      <c r="R16" s="45">
        <v>1.65</v>
      </c>
      <c r="S16" s="44">
        <f t="shared" si="4"/>
        <v>2.05</v>
      </c>
      <c r="T16" s="45">
        <v>2.45</v>
      </c>
      <c r="U16" s="45">
        <v>1.8</v>
      </c>
      <c r="V16" s="45">
        <v>2.35</v>
      </c>
      <c r="W16" s="45">
        <v>1.6</v>
      </c>
      <c r="X16" s="44">
        <f t="shared" si="5"/>
        <v>2.0875</v>
      </c>
      <c r="Y16" s="45">
        <v>2.5</v>
      </c>
      <c r="Z16" s="45">
        <v>1.8</v>
      </c>
      <c r="AA16" s="45">
        <v>2.35</v>
      </c>
      <c r="AB16" s="45">
        <v>1.7</v>
      </c>
      <c r="AC16" s="44" t="str">
        <f t="shared" si="6"/>
        <v>#DIV/0!</v>
      </c>
      <c r="AD16" s="45"/>
      <c r="AE16" s="45"/>
      <c r="AF16" s="45"/>
      <c r="AG16" s="45"/>
      <c r="AH16" s="44" t="str">
        <f t="shared" si="7"/>
        <v>#DIV/0!</v>
      </c>
      <c r="AI16" s="45"/>
      <c r="AJ16" s="45"/>
      <c r="AK16" s="45"/>
      <c r="AL16" s="45"/>
      <c r="AM16" s="44" t="str">
        <f t="shared" si="8"/>
        <v>#DIV/0!</v>
      </c>
      <c r="AN16" s="58"/>
      <c r="AO16" s="58"/>
      <c r="AP16" s="58"/>
      <c r="AQ16" s="58"/>
      <c r="AR16" s="44">
        <f t="shared" si="9"/>
        <v>2.075</v>
      </c>
      <c r="AS16" s="45">
        <v>2.5</v>
      </c>
      <c r="AT16" s="45">
        <v>1.8</v>
      </c>
      <c r="AU16" s="45">
        <v>2.35</v>
      </c>
      <c r="AV16" s="48">
        <v>1.65</v>
      </c>
      <c r="AW16" s="44">
        <f t="shared" si="10"/>
        <v>2.1125</v>
      </c>
      <c r="AX16" s="48">
        <v>2.6</v>
      </c>
      <c r="AY16" s="48">
        <v>1.85</v>
      </c>
      <c r="AZ16" s="48">
        <v>2.35</v>
      </c>
      <c r="BA16" s="48">
        <v>1.65</v>
      </c>
      <c r="BB16" s="44">
        <f t="shared" si="11"/>
        <v>2.1125</v>
      </c>
      <c r="BC16" s="48">
        <v>2.6</v>
      </c>
      <c r="BD16" s="48">
        <v>1.85</v>
      </c>
      <c r="BE16" s="48">
        <v>2.35</v>
      </c>
      <c r="BF16" s="46">
        <v>1.65</v>
      </c>
      <c r="BG16" s="44">
        <f t="shared" si="12"/>
        <v>2.1125</v>
      </c>
      <c r="BH16" s="45">
        <v>2.6</v>
      </c>
      <c r="BI16" s="45">
        <v>1.85</v>
      </c>
      <c r="BJ16" s="45">
        <v>2.35</v>
      </c>
      <c r="BK16" s="45">
        <v>1.65</v>
      </c>
      <c r="BL16" s="44">
        <f t="shared" si="13"/>
        <v>2.1125</v>
      </c>
      <c r="BM16" s="45">
        <v>2.6</v>
      </c>
      <c r="BN16" s="45">
        <v>1.85</v>
      </c>
      <c r="BO16" s="45">
        <v>2.35</v>
      </c>
      <c r="BP16" s="45">
        <v>1.65</v>
      </c>
      <c r="BQ16" s="44">
        <f t="shared" si="14"/>
        <v>2.1625</v>
      </c>
      <c r="BR16" s="60">
        <v>2.7</v>
      </c>
      <c r="BS16" s="45">
        <v>1.85</v>
      </c>
      <c r="BT16" s="60">
        <v>2.45</v>
      </c>
      <c r="BU16" s="45">
        <v>1.65</v>
      </c>
      <c r="BV16" s="44">
        <f t="shared" si="15"/>
        <v>2.1625</v>
      </c>
      <c r="BW16" s="60">
        <v>2.7</v>
      </c>
      <c r="BX16" s="45">
        <v>1.85</v>
      </c>
      <c r="BY16" s="60">
        <v>2.45</v>
      </c>
      <c r="BZ16" s="45">
        <v>1.65</v>
      </c>
      <c r="CA16" s="44" t="str">
        <f t="shared" si="16"/>
        <v>#DIV/0!</v>
      </c>
      <c r="CB16" s="45"/>
      <c r="CC16" s="45"/>
      <c r="CD16" s="45"/>
      <c r="CE16" s="45"/>
    </row>
    <row r="17" ht="17.25" customHeight="1">
      <c r="A17" s="26">
        <v>14.0</v>
      </c>
      <c r="B17" s="39" t="s">
        <v>56</v>
      </c>
      <c r="C17" s="50" t="s">
        <v>70</v>
      </c>
      <c r="D17" s="41">
        <f t="shared" si="1"/>
        <v>1.775</v>
      </c>
      <c r="E17" s="57">
        <v>1.8</v>
      </c>
      <c r="F17" s="47">
        <v>1.6</v>
      </c>
      <c r="G17" s="47">
        <v>2.3</v>
      </c>
      <c r="H17" s="47">
        <v>1.4</v>
      </c>
      <c r="I17" s="44">
        <f t="shared" si="2"/>
        <v>1.7875</v>
      </c>
      <c r="J17" s="45">
        <v>1.85</v>
      </c>
      <c r="K17" s="45">
        <v>1.6</v>
      </c>
      <c r="L17" s="45">
        <v>2.3</v>
      </c>
      <c r="M17" s="45">
        <v>1.4</v>
      </c>
      <c r="N17" s="44">
        <f t="shared" si="3"/>
        <v>1.85</v>
      </c>
      <c r="O17" s="45">
        <v>1.95</v>
      </c>
      <c r="P17" s="45">
        <v>1.65</v>
      </c>
      <c r="Q17" s="45">
        <v>2.3</v>
      </c>
      <c r="R17" s="45">
        <v>1.5</v>
      </c>
      <c r="S17" s="44">
        <f t="shared" si="4"/>
        <v>1.9375</v>
      </c>
      <c r="T17" s="45">
        <v>2.0</v>
      </c>
      <c r="U17" s="45">
        <v>1.7</v>
      </c>
      <c r="V17" s="45">
        <v>2.35</v>
      </c>
      <c r="W17" s="45">
        <v>1.7</v>
      </c>
      <c r="X17" s="44">
        <f t="shared" si="5"/>
        <v>1.9375</v>
      </c>
      <c r="Y17" s="45">
        <v>2.0</v>
      </c>
      <c r="Z17" s="45">
        <v>1.7</v>
      </c>
      <c r="AA17" s="45">
        <v>2.35</v>
      </c>
      <c r="AB17" s="45">
        <v>1.7</v>
      </c>
      <c r="AC17" s="44" t="str">
        <f t="shared" si="6"/>
        <v>#DIV/0!</v>
      </c>
      <c r="AD17" s="45"/>
      <c r="AE17" s="45"/>
      <c r="AF17" s="45"/>
      <c r="AG17" s="45"/>
      <c r="AH17" s="44" t="str">
        <f t="shared" si="7"/>
        <v>#DIV/0!</v>
      </c>
      <c r="AI17" s="45"/>
      <c r="AJ17" s="45"/>
      <c r="AK17" s="45"/>
      <c r="AL17" s="45"/>
      <c r="AM17" s="44" t="str">
        <f t="shared" si="8"/>
        <v>#DIV/0!</v>
      </c>
      <c r="AN17" s="58"/>
      <c r="AO17" s="58"/>
      <c r="AP17" s="58"/>
      <c r="AQ17" s="58"/>
      <c r="AR17" s="44">
        <f t="shared" si="9"/>
        <v>1.9375</v>
      </c>
      <c r="AS17" s="45">
        <v>2.0</v>
      </c>
      <c r="AT17" s="45">
        <v>1.7</v>
      </c>
      <c r="AU17" s="45">
        <v>2.35</v>
      </c>
      <c r="AV17" s="46">
        <v>1.7</v>
      </c>
      <c r="AW17" s="44">
        <f t="shared" si="10"/>
        <v>1.9875</v>
      </c>
      <c r="AX17" s="48">
        <v>2.2</v>
      </c>
      <c r="AY17" s="48">
        <v>1.7</v>
      </c>
      <c r="AZ17" s="48">
        <v>2.35</v>
      </c>
      <c r="BA17" s="48">
        <v>1.7</v>
      </c>
      <c r="BB17" s="44">
        <f t="shared" si="11"/>
        <v>1.9875</v>
      </c>
      <c r="BC17" s="48">
        <v>2.2</v>
      </c>
      <c r="BD17" s="48">
        <v>1.7</v>
      </c>
      <c r="BE17" s="48">
        <v>2.35</v>
      </c>
      <c r="BF17" s="46">
        <v>1.7</v>
      </c>
      <c r="BG17" s="44">
        <f t="shared" si="12"/>
        <v>1.975</v>
      </c>
      <c r="BH17" s="48">
        <v>2.2</v>
      </c>
      <c r="BI17" s="48">
        <v>1.7</v>
      </c>
      <c r="BJ17" s="48">
        <v>2.35</v>
      </c>
      <c r="BK17" s="48">
        <v>1.65</v>
      </c>
      <c r="BL17" s="44">
        <f t="shared" si="13"/>
        <v>1.975</v>
      </c>
      <c r="BM17" s="48">
        <v>2.2</v>
      </c>
      <c r="BN17" s="48">
        <v>1.7</v>
      </c>
      <c r="BO17" s="48">
        <v>2.35</v>
      </c>
      <c r="BP17" s="48">
        <v>1.65</v>
      </c>
      <c r="BQ17" s="44">
        <f t="shared" si="14"/>
        <v>1.975</v>
      </c>
      <c r="BR17" s="49">
        <v>2.2</v>
      </c>
      <c r="BS17" s="49">
        <v>1.7</v>
      </c>
      <c r="BT17" s="49">
        <v>2.35</v>
      </c>
      <c r="BU17" s="49">
        <v>1.65</v>
      </c>
      <c r="BV17" s="44">
        <f t="shared" si="15"/>
        <v>1.975</v>
      </c>
      <c r="BW17" s="49">
        <v>2.2</v>
      </c>
      <c r="BX17" s="49">
        <v>1.7</v>
      </c>
      <c r="BY17" s="49">
        <v>2.35</v>
      </c>
      <c r="BZ17" s="49">
        <v>1.65</v>
      </c>
      <c r="CA17" s="44" t="str">
        <f t="shared" si="16"/>
        <v>#DIV/0!</v>
      </c>
      <c r="CB17" s="48"/>
      <c r="CC17" s="48"/>
      <c r="CD17" s="48"/>
      <c r="CE17" s="48"/>
    </row>
    <row r="18" ht="15.75" customHeight="1">
      <c r="A18" s="26">
        <v>15.0</v>
      </c>
      <c r="B18" s="39" t="s">
        <v>56</v>
      </c>
      <c r="C18" s="50" t="s">
        <v>71</v>
      </c>
      <c r="D18" s="41">
        <f t="shared" si="1"/>
        <v>2.1</v>
      </c>
      <c r="E18" s="57">
        <v>3.1</v>
      </c>
      <c r="F18" s="47">
        <v>1.85</v>
      </c>
      <c r="G18" s="47">
        <v>1.9</v>
      </c>
      <c r="H18" s="47">
        <v>1.55</v>
      </c>
      <c r="I18" s="44">
        <f t="shared" si="2"/>
        <v>2.1</v>
      </c>
      <c r="J18" s="45">
        <v>3.1</v>
      </c>
      <c r="K18" s="45">
        <v>1.85</v>
      </c>
      <c r="L18" s="45">
        <v>1.9</v>
      </c>
      <c r="M18" s="45">
        <v>1.55</v>
      </c>
      <c r="N18" s="44">
        <f t="shared" si="3"/>
        <v>2.1625</v>
      </c>
      <c r="O18" s="45">
        <v>3.05</v>
      </c>
      <c r="P18" s="45">
        <v>1.95</v>
      </c>
      <c r="Q18" s="45">
        <v>2.0</v>
      </c>
      <c r="R18" s="45">
        <v>1.65</v>
      </c>
      <c r="S18" s="44">
        <f t="shared" si="4"/>
        <v>2.225</v>
      </c>
      <c r="T18" s="45">
        <v>3.05</v>
      </c>
      <c r="U18" s="45">
        <v>2.0</v>
      </c>
      <c r="V18" s="45">
        <v>2.1</v>
      </c>
      <c r="W18" s="45">
        <v>1.75</v>
      </c>
      <c r="X18" s="44">
        <f t="shared" si="5"/>
        <v>2.2875</v>
      </c>
      <c r="Y18" s="45">
        <v>3.15</v>
      </c>
      <c r="Z18" s="45">
        <v>2.15</v>
      </c>
      <c r="AA18" s="45">
        <v>2.1</v>
      </c>
      <c r="AB18" s="45">
        <v>1.75</v>
      </c>
      <c r="AC18" s="44" t="str">
        <f t="shared" si="6"/>
        <v>#DIV/0!</v>
      </c>
      <c r="AD18" s="45"/>
      <c r="AE18" s="45"/>
      <c r="AF18" s="45"/>
      <c r="AG18" s="45"/>
      <c r="AH18" s="44" t="str">
        <f t="shared" si="7"/>
        <v>#DIV/0!</v>
      </c>
      <c r="AI18" s="45"/>
      <c r="AJ18" s="45"/>
      <c r="AK18" s="45"/>
      <c r="AL18" s="45"/>
      <c r="AM18" s="44" t="str">
        <f t="shared" si="8"/>
        <v>#DIV/0!</v>
      </c>
      <c r="AN18" s="58"/>
      <c r="AO18" s="58"/>
      <c r="AP18" s="58"/>
      <c r="AQ18" s="58"/>
      <c r="AR18" s="44">
        <f t="shared" si="9"/>
        <v>2.2875</v>
      </c>
      <c r="AS18" s="45">
        <v>3.15</v>
      </c>
      <c r="AT18" s="45">
        <v>2.15</v>
      </c>
      <c r="AU18" s="45">
        <v>2.1</v>
      </c>
      <c r="AV18" s="45">
        <v>1.75</v>
      </c>
      <c r="AW18" s="44">
        <f t="shared" si="10"/>
        <v>2.2875</v>
      </c>
      <c r="AX18" s="48">
        <v>3.15</v>
      </c>
      <c r="AY18" s="48">
        <v>2.15</v>
      </c>
      <c r="AZ18" s="48">
        <v>2.1</v>
      </c>
      <c r="BA18" s="48">
        <v>1.75</v>
      </c>
      <c r="BB18" s="44">
        <f t="shared" si="11"/>
        <v>2.2875</v>
      </c>
      <c r="BC18" s="48">
        <v>3.15</v>
      </c>
      <c r="BD18" s="48">
        <v>2.15</v>
      </c>
      <c r="BE18" s="48">
        <v>2.1</v>
      </c>
      <c r="BF18" s="46">
        <v>1.75</v>
      </c>
      <c r="BG18" s="44">
        <f t="shared" si="12"/>
        <v>2.325</v>
      </c>
      <c r="BH18" s="48">
        <v>3.15</v>
      </c>
      <c r="BI18" s="48">
        <v>2.15</v>
      </c>
      <c r="BJ18" s="48">
        <v>2.25</v>
      </c>
      <c r="BK18" s="48">
        <v>1.75</v>
      </c>
      <c r="BL18" s="44">
        <f t="shared" si="13"/>
        <v>2.325</v>
      </c>
      <c r="BM18" s="48">
        <v>3.15</v>
      </c>
      <c r="BN18" s="48">
        <v>2.15</v>
      </c>
      <c r="BO18" s="48">
        <v>2.25</v>
      </c>
      <c r="BP18" s="48">
        <v>1.75</v>
      </c>
      <c r="BQ18" s="44">
        <f t="shared" si="14"/>
        <v>2.375</v>
      </c>
      <c r="BR18" s="48">
        <v>3.15</v>
      </c>
      <c r="BS18" s="49">
        <v>2.2</v>
      </c>
      <c r="BT18" s="49">
        <v>2.35</v>
      </c>
      <c r="BU18" s="49">
        <v>1.8</v>
      </c>
      <c r="BV18" s="44">
        <f t="shared" si="15"/>
        <v>2.375</v>
      </c>
      <c r="BW18" s="48">
        <v>3.15</v>
      </c>
      <c r="BX18" s="49">
        <v>2.2</v>
      </c>
      <c r="BY18" s="49">
        <v>2.35</v>
      </c>
      <c r="BZ18" s="49">
        <v>1.8</v>
      </c>
      <c r="CA18" s="44" t="str">
        <f t="shared" si="16"/>
        <v>#DIV/0!</v>
      </c>
      <c r="CB18" s="48"/>
      <c r="CC18" s="48"/>
      <c r="CD18" s="48"/>
      <c r="CE18" s="48"/>
    </row>
    <row r="19" ht="15.75" customHeight="1">
      <c r="A19" s="26">
        <v>16.0</v>
      </c>
      <c r="B19" s="39" t="s">
        <v>56</v>
      </c>
      <c r="C19" s="56" t="s">
        <v>72</v>
      </c>
      <c r="D19" s="41">
        <f t="shared" si="1"/>
        <v>1.825</v>
      </c>
      <c r="E19" s="57">
        <v>1.55</v>
      </c>
      <c r="F19" s="47">
        <v>1.65</v>
      </c>
      <c r="G19" s="47">
        <v>2.35</v>
      </c>
      <c r="H19" s="47">
        <v>1.75</v>
      </c>
      <c r="I19" s="44">
        <f t="shared" si="2"/>
        <v>1.825</v>
      </c>
      <c r="J19" s="45">
        <v>1.55</v>
      </c>
      <c r="K19" s="45">
        <v>1.65</v>
      </c>
      <c r="L19" s="45">
        <v>2.35</v>
      </c>
      <c r="M19" s="45">
        <v>1.75</v>
      </c>
      <c r="N19" s="44">
        <f t="shared" si="3"/>
        <v>1.825</v>
      </c>
      <c r="O19" s="45">
        <v>1.55</v>
      </c>
      <c r="P19" s="45">
        <v>1.65</v>
      </c>
      <c r="Q19" s="45">
        <v>2.35</v>
      </c>
      <c r="R19" s="45">
        <v>1.75</v>
      </c>
      <c r="S19" s="44">
        <f t="shared" si="4"/>
        <v>1.825</v>
      </c>
      <c r="T19" s="45">
        <v>1.55</v>
      </c>
      <c r="U19" s="45">
        <v>1.65</v>
      </c>
      <c r="V19" s="45">
        <v>2.35</v>
      </c>
      <c r="W19" s="45">
        <v>1.75</v>
      </c>
      <c r="X19" s="44">
        <f t="shared" si="5"/>
        <v>1.7375</v>
      </c>
      <c r="Y19" s="45">
        <v>1.55</v>
      </c>
      <c r="Z19" s="45">
        <v>1.3</v>
      </c>
      <c r="AA19" s="45">
        <v>2.35</v>
      </c>
      <c r="AB19" s="45">
        <v>1.75</v>
      </c>
      <c r="AC19" s="44" t="str">
        <f t="shared" si="6"/>
        <v>#DIV/0!</v>
      </c>
      <c r="AD19" s="45"/>
      <c r="AE19" s="45"/>
      <c r="AF19" s="45"/>
      <c r="AG19" s="45"/>
      <c r="AH19" s="44" t="str">
        <f t="shared" si="7"/>
        <v>#DIV/0!</v>
      </c>
      <c r="AI19" s="45"/>
      <c r="AJ19" s="45"/>
      <c r="AK19" s="45"/>
      <c r="AL19" s="45"/>
      <c r="AM19" s="44" t="str">
        <f t="shared" si="8"/>
        <v>#DIV/0!</v>
      </c>
      <c r="AN19" s="58"/>
      <c r="AO19" s="58"/>
      <c r="AP19" s="58"/>
      <c r="AQ19" s="58"/>
      <c r="AR19" s="44">
        <f t="shared" si="9"/>
        <v>1.7375</v>
      </c>
      <c r="AS19" s="45">
        <v>1.55</v>
      </c>
      <c r="AT19" s="45">
        <v>1.3</v>
      </c>
      <c r="AU19" s="45">
        <v>2.35</v>
      </c>
      <c r="AV19" s="46">
        <v>1.75</v>
      </c>
      <c r="AW19" s="44">
        <f t="shared" si="10"/>
        <v>1.7375</v>
      </c>
      <c r="AX19" s="48">
        <v>1.55</v>
      </c>
      <c r="AY19" s="48">
        <v>1.3</v>
      </c>
      <c r="AZ19" s="48">
        <v>2.35</v>
      </c>
      <c r="BA19" s="48">
        <v>1.75</v>
      </c>
      <c r="BB19" s="44">
        <f t="shared" si="11"/>
        <v>1.7375</v>
      </c>
      <c r="BC19" s="48">
        <v>1.55</v>
      </c>
      <c r="BD19" s="48">
        <v>1.3</v>
      </c>
      <c r="BE19" s="48">
        <v>2.35</v>
      </c>
      <c r="BF19" s="46">
        <v>1.75</v>
      </c>
      <c r="BG19" s="44">
        <f t="shared" si="12"/>
        <v>1.625</v>
      </c>
      <c r="BH19" s="58">
        <v>1.55</v>
      </c>
      <c r="BI19" s="58">
        <v>1.3</v>
      </c>
      <c r="BJ19" s="58">
        <v>2.35</v>
      </c>
      <c r="BK19" s="58">
        <v>1.3</v>
      </c>
      <c r="BL19" s="44">
        <f t="shared" si="13"/>
        <v>1.625</v>
      </c>
      <c r="BM19" s="58">
        <v>1.55</v>
      </c>
      <c r="BN19" s="58">
        <v>1.3</v>
      </c>
      <c r="BO19" s="58">
        <v>2.35</v>
      </c>
      <c r="BP19" s="58">
        <v>1.3</v>
      </c>
      <c r="BQ19" s="44">
        <f t="shared" si="14"/>
        <v>1.7625</v>
      </c>
      <c r="BR19" s="59">
        <v>2.0</v>
      </c>
      <c r="BS19" s="58">
        <v>1.3</v>
      </c>
      <c r="BT19" s="59">
        <v>2.45</v>
      </c>
      <c r="BU19" s="58">
        <v>1.3</v>
      </c>
      <c r="BV19" s="44">
        <f t="shared" si="15"/>
        <v>1.775</v>
      </c>
      <c r="BW19" s="59">
        <v>2.0</v>
      </c>
      <c r="BX19" s="58">
        <v>1.3</v>
      </c>
      <c r="BY19" s="59">
        <v>2.5</v>
      </c>
      <c r="BZ19" s="58">
        <v>1.3</v>
      </c>
      <c r="CA19" s="44" t="str">
        <f t="shared" si="16"/>
        <v>#DIV/0!</v>
      </c>
      <c r="CB19" s="58"/>
      <c r="CC19" s="58"/>
      <c r="CD19" s="58"/>
      <c r="CE19" s="58"/>
    </row>
    <row r="20" ht="15.75" customHeight="1">
      <c r="A20" s="26">
        <v>17.0</v>
      </c>
      <c r="B20" s="39" t="s">
        <v>56</v>
      </c>
      <c r="C20" s="50" t="s">
        <v>73</v>
      </c>
      <c r="D20" s="41">
        <f t="shared" si="1"/>
        <v>1.5</v>
      </c>
      <c r="E20" s="57">
        <v>1.45</v>
      </c>
      <c r="F20" s="47">
        <v>1.5</v>
      </c>
      <c r="G20" s="47">
        <v>1.65</v>
      </c>
      <c r="H20" s="47">
        <v>1.4</v>
      </c>
      <c r="I20" s="44">
        <f t="shared" si="2"/>
        <v>1.5</v>
      </c>
      <c r="J20" s="45">
        <v>1.45</v>
      </c>
      <c r="K20" s="45">
        <v>1.5</v>
      </c>
      <c r="L20" s="45">
        <v>1.65</v>
      </c>
      <c r="M20" s="45">
        <v>1.4</v>
      </c>
      <c r="N20" s="44">
        <f t="shared" si="3"/>
        <v>1.5</v>
      </c>
      <c r="O20" s="45">
        <v>1.45</v>
      </c>
      <c r="P20" s="45">
        <v>1.5</v>
      </c>
      <c r="Q20" s="45">
        <v>1.65</v>
      </c>
      <c r="R20" s="45">
        <v>1.4</v>
      </c>
      <c r="S20" s="44">
        <f t="shared" si="4"/>
        <v>1.5</v>
      </c>
      <c r="T20" s="45">
        <v>1.45</v>
      </c>
      <c r="U20" s="45">
        <v>1.5</v>
      </c>
      <c r="V20" s="45">
        <v>1.65</v>
      </c>
      <c r="W20" s="45">
        <v>1.4</v>
      </c>
      <c r="X20" s="44">
        <f t="shared" si="5"/>
        <v>1.2625</v>
      </c>
      <c r="Y20" s="45">
        <v>1.0</v>
      </c>
      <c r="Z20" s="45">
        <v>1.0</v>
      </c>
      <c r="AA20" s="45">
        <v>1.65</v>
      </c>
      <c r="AB20" s="45">
        <v>1.4</v>
      </c>
      <c r="AC20" s="44" t="str">
        <f t="shared" si="6"/>
        <v>#DIV/0!</v>
      </c>
      <c r="AD20" s="45"/>
      <c r="AE20" s="45"/>
      <c r="AF20" s="45"/>
      <c r="AG20" s="45"/>
      <c r="AH20" s="44" t="str">
        <f t="shared" si="7"/>
        <v>#DIV/0!</v>
      </c>
      <c r="AI20" s="45"/>
      <c r="AJ20" s="45"/>
      <c r="AK20" s="45"/>
      <c r="AL20" s="45"/>
      <c r="AM20" s="44" t="str">
        <f t="shared" si="8"/>
        <v>#DIV/0!</v>
      </c>
      <c r="AN20" s="61"/>
      <c r="AO20" s="61"/>
      <c r="AP20" s="61"/>
      <c r="AQ20" s="61"/>
      <c r="AR20" s="44">
        <f t="shared" si="9"/>
        <v>1.2625</v>
      </c>
      <c r="AS20" s="45">
        <v>1.0</v>
      </c>
      <c r="AT20" s="45">
        <v>1.0</v>
      </c>
      <c r="AU20" s="45">
        <v>1.65</v>
      </c>
      <c r="AV20" s="46">
        <v>1.4</v>
      </c>
      <c r="AW20" s="44">
        <f t="shared" si="10"/>
        <v>1.2875</v>
      </c>
      <c r="AX20" s="48">
        <v>1.1</v>
      </c>
      <c r="AY20" s="48">
        <v>1.0</v>
      </c>
      <c r="AZ20" s="48">
        <v>1.65</v>
      </c>
      <c r="BA20" s="48">
        <v>1.4</v>
      </c>
      <c r="BB20" s="44">
        <f t="shared" si="11"/>
        <v>1.2875</v>
      </c>
      <c r="BC20" s="48">
        <v>1.1</v>
      </c>
      <c r="BD20" s="48">
        <v>1.0</v>
      </c>
      <c r="BE20" s="48">
        <v>1.65</v>
      </c>
      <c r="BF20" s="46">
        <v>1.4</v>
      </c>
      <c r="BG20" s="44">
        <f t="shared" si="12"/>
        <v>1.2625</v>
      </c>
      <c r="BH20" s="45">
        <v>1.1</v>
      </c>
      <c r="BI20" s="45">
        <v>1.0</v>
      </c>
      <c r="BJ20" s="45">
        <v>1.65</v>
      </c>
      <c r="BK20" s="45">
        <v>1.3</v>
      </c>
      <c r="BL20" s="44">
        <f t="shared" si="13"/>
        <v>1.2625</v>
      </c>
      <c r="BM20" s="45">
        <v>1.1</v>
      </c>
      <c r="BN20" s="45">
        <v>1.0</v>
      </c>
      <c r="BO20" s="45">
        <v>1.65</v>
      </c>
      <c r="BP20" s="45">
        <v>1.3</v>
      </c>
      <c r="BQ20" s="44">
        <f t="shared" si="14"/>
        <v>1.2625</v>
      </c>
      <c r="BR20" s="60">
        <v>1.1</v>
      </c>
      <c r="BS20" s="60">
        <v>1.0</v>
      </c>
      <c r="BT20" s="60">
        <v>1.65</v>
      </c>
      <c r="BU20" s="60">
        <v>1.3</v>
      </c>
      <c r="BV20" s="44">
        <f t="shared" si="15"/>
        <v>1.2625</v>
      </c>
      <c r="BW20" s="60">
        <v>1.1</v>
      </c>
      <c r="BX20" s="60">
        <v>1.0</v>
      </c>
      <c r="BY20" s="60">
        <v>1.65</v>
      </c>
      <c r="BZ20" s="60">
        <v>1.3</v>
      </c>
      <c r="CA20" s="44" t="str">
        <f t="shared" si="16"/>
        <v>#DIV/0!</v>
      </c>
      <c r="CB20" s="45"/>
      <c r="CC20" s="45"/>
      <c r="CD20" s="45"/>
      <c r="CE20" s="45"/>
    </row>
    <row r="21" ht="15.75" customHeight="1">
      <c r="A21" s="26">
        <v>18.0</v>
      </c>
      <c r="B21" s="39" t="s">
        <v>56</v>
      </c>
      <c r="C21" s="50" t="s">
        <v>74</v>
      </c>
      <c r="D21" s="41">
        <f t="shared" si="1"/>
        <v>1.7375</v>
      </c>
      <c r="E21" s="57">
        <v>2.5</v>
      </c>
      <c r="F21" s="47">
        <v>1.45</v>
      </c>
      <c r="G21" s="47">
        <v>1.75</v>
      </c>
      <c r="H21" s="47">
        <v>1.25</v>
      </c>
      <c r="I21" s="44">
        <f t="shared" si="2"/>
        <v>1.7375</v>
      </c>
      <c r="J21" s="45">
        <v>2.5</v>
      </c>
      <c r="K21" s="45">
        <v>1.45</v>
      </c>
      <c r="L21" s="45">
        <v>1.75</v>
      </c>
      <c r="M21" s="45">
        <v>1.25</v>
      </c>
      <c r="N21" s="44">
        <f t="shared" si="3"/>
        <v>1.7625</v>
      </c>
      <c r="O21" s="45">
        <v>2.5</v>
      </c>
      <c r="P21" s="45">
        <v>1.45</v>
      </c>
      <c r="Q21" s="45">
        <v>1.7</v>
      </c>
      <c r="R21" s="45">
        <v>1.4</v>
      </c>
      <c r="S21" s="44">
        <f t="shared" si="4"/>
        <v>1.7625</v>
      </c>
      <c r="T21" s="45">
        <v>2.5</v>
      </c>
      <c r="U21" s="45">
        <v>1.45</v>
      </c>
      <c r="V21" s="45">
        <v>1.7</v>
      </c>
      <c r="W21" s="45">
        <v>1.4</v>
      </c>
      <c r="X21" s="44">
        <f t="shared" si="5"/>
        <v>1.7875</v>
      </c>
      <c r="Y21" s="45">
        <v>2.55</v>
      </c>
      <c r="Z21" s="45">
        <v>1.45</v>
      </c>
      <c r="AA21" s="45">
        <v>1.75</v>
      </c>
      <c r="AB21" s="45">
        <v>1.4</v>
      </c>
      <c r="AC21" s="44" t="str">
        <f t="shared" si="6"/>
        <v>#DIV/0!</v>
      </c>
      <c r="AD21" s="45"/>
      <c r="AE21" s="45"/>
      <c r="AF21" s="45"/>
      <c r="AG21" s="45"/>
      <c r="AH21" s="44" t="str">
        <f t="shared" si="7"/>
        <v>#DIV/0!</v>
      </c>
      <c r="AI21" s="45"/>
      <c r="AJ21" s="45"/>
      <c r="AK21" s="45"/>
      <c r="AL21" s="45"/>
      <c r="AM21" s="44" t="str">
        <f t="shared" si="8"/>
        <v>#DIV/0!</v>
      </c>
      <c r="AN21" s="61"/>
      <c r="AO21" s="61"/>
      <c r="AP21" s="61"/>
      <c r="AQ21" s="61"/>
      <c r="AR21" s="44">
        <f t="shared" si="9"/>
        <v>1.6875</v>
      </c>
      <c r="AS21" s="45">
        <v>2.55</v>
      </c>
      <c r="AT21" s="45">
        <v>1.45</v>
      </c>
      <c r="AU21" s="45">
        <v>1.75</v>
      </c>
      <c r="AV21" s="46">
        <v>1.0</v>
      </c>
      <c r="AW21" s="44">
        <f t="shared" si="10"/>
        <v>1.65</v>
      </c>
      <c r="AX21" s="62">
        <v>2.3</v>
      </c>
      <c r="AY21" s="48">
        <v>1.45</v>
      </c>
      <c r="AZ21" s="48">
        <v>1.75</v>
      </c>
      <c r="BA21" s="48">
        <v>1.1</v>
      </c>
      <c r="BB21" s="44">
        <f t="shared" si="11"/>
        <v>1.625</v>
      </c>
      <c r="BC21" s="46">
        <v>2.2</v>
      </c>
      <c r="BD21" s="48">
        <v>1.45</v>
      </c>
      <c r="BE21" s="48">
        <v>1.75</v>
      </c>
      <c r="BF21" s="46">
        <v>1.1</v>
      </c>
      <c r="BG21" s="44">
        <f t="shared" si="12"/>
        <v>1.625</v>
      </c>
      <c r="BH21" s="45">
        <v>2.2</v>
      </c>
      <c r="BI21" s="45">
        <v>1.45</v>
      </c>
      <c r="BJ21" s="45">
        <v>1.75</v>
      </c>
      <c r="BK21" s="45">
        <v>1.1</v>
      </c>
      <c r="BL21" s="44">
        <f t="shared" si="13"/>
        <v>1.625</v>
      </c>
      <c r="BM21" s="45">
        <v>2.2</v>
      </c>
      <c r="BN21" s="45">
        <v>1.45</v>
      </c>
      <c r="BO21" s="45">
        <v>1.75</v>
      </c>
      <c r="BP21" s="45">
        <v>1.1</v>
      </c>
      <c r="BQ21" s="44">
        <f t="shared" si="14"/>
        <v>1.55</v>
      </c>
      <c r="BR21" s="60">
        <v>1.9</v>
      </c>
      <c r="BS21" s="45">
        <v>1.45</v>
      </c>
      <c r="BT21" s="45">
        <v>1.75</v>
      </c>
      <c r="BU21" s="45">
        <v>1.1</v>
      </c>
      <c r="BV21" s="44">
        <f t="shared" si="15"/>
        <v>1.55</v>
      </c>
      <c r="BW21" s="60">
        <v>1.9</v>
      </c>
      <c r="BX21" s="45">
        <v>1.45</v>
      </c>
      <c r="BY21" s="45">
        <v>1.75</v>
      </c>
      <c r="BZ21" s="45">
        <v>1.1</v>
      </c>
      <c r="CA21" s="44" t="str">
        <f t="shared" si="16"/>
        <v>#DIV/0!</v>
      </c>
      <c r="CB21" s="45"/>
      <c r="CC21" s="45"/>
      <c r="CD21" s="45"/>
      <c r="CE21" s="45"/>
    </row>
    <row r="22" ht="15.75" customHeight="1">
      <c r="A22" s="26">
        <v>19.0</v>
      </c>
      <c r="B22" s="39" t="s">
        <v>56</v>
      </c>
      <c r="C22" s="50" t="s">
        <v>75</v>
      </c>
      <c r="D22" s="41">
        <f t="shared" si="1"/>
        <v>2.4</v>
      </c>
      <c r="E22" s="57">
        <v>2.0</v>
      </c>
      <c r="F22" s="47">
        <v>2.2</v>
      </c>
      <c r="G22" s="47">
        <v>3.0</v>
      </c>
      <c r="H22" s="47">
        <v>2.4</v>
      </c>
      <c r="I22" s="44">
        <f t="shared" si="2"/>
        <v>2.175</v>
      </c>
      <c r="J22" s="45">
        <v>2.0</v>
      </c>
      <c r="K22" s="45">
        <v>2.2</v>
      </c>
      <c r="L22" s="45">
        <v>3.0</v>
      </c>
      <c r="M22" s="45">
        <v>1.5</v>
      </c>
      <c r="N22" s="44">
        <f t="shared" si="3"/>
        <v>2.175</v>
      </c>
      <c r="O22" s="45">
        <v>2.0</v>
      </c>
      <c r="P22" s="45">
        <v>2.2</v>
      </c>
      <c r="Q22" s="45">
        <v>3.0</v>
      </c>
      <c r="R22" s="45">
        <v>1.5</v>
      </c>
      <c r="S22" s="44">
        <f t="shared" si="4"/>
        <v>2.175</v>
      </c>
      <c r="T22" s="45">
        <v>2.0</v>
      </c>
      <c r="U22" s="45">
        <v>2.2</v>
      </c>
      <c r="V22" s="45">
        <v>3.0</v>
      </c>
      <c r="W22" s="45">
        <v>1.5</v>
      </c>
      <c r="X22" s="44">
        <f t="shared" si="5"/>
        <v>2.175</v>
      </c>
      <c r="Y22" s="45">
        <v>2.0</v>
      </c>
      <c r="Z22" s="45">
        <v>2.2</v>
      </c>
      <c r="AA22" s="45">
        <v>3.0</v>
      </c>
      <c r="AB22" s="45">
        <v>1.5</v>
      </c>
      <c r="AC22" s="44" t="str">
        <f t="shared" si="6"/>
        <v>#DIV/0!</v>
      </c>
      <c r="AD22" s="48"/>
      <c r="AE22" s="48"/>
      <c r="AF22" s="48"/>
      <c r="AG22" s="48"/>
      <c r="AH22" s="44" t="str">
        <f t="shared" si="7"/>
        <v>#DIV/0!</v>
      </c>
      <c r="AI22" s="45"/>
      <c r="AJ22" s="45"/>
      <c r="AK22" s="45"/>
      <c r="AL22" s="45"/>
      <c r="AM22" s="44" t="str">
        <f t="shared" si="8"/>
        <v>#DIV/0!</v>
      </c>
      <c r="AN22" s="61"/>
      <c r="AO22" s="61"/>
      <c r="AP22" s="61"/>
      <c r="AQ22" s="61"/>
      <c r="AR22" s="44">
        <f t="shared" si="9"/>
        <v>2.175</v>
      </c>
      <c r="AS22" s="45">
        <v>2.0</v>
      </c>
      <c r="AT22" s="45">
        <v>2.2</v>
      </c>
      <c r="AU22" s="45">
        <v>3.0</v>
      </c>
      <c r="AV22" s="45">
        <v>1.5</v>
      </c>
      <c r="AW22" s="44">
        <f t="shared" si="10"/>
        <v>2.175</v>
      </c>
      <c r="AX22" s="48">
        <v>2.0</v>
      </c>
      <c r="AY22" s="48">
        <v>2.2</v>
      </c>
      <c r="AZ22" s="48">
        <v>3.0</v>
      </c>
      <c r="BA22" s="48">
        <v>1.5</v>
      </c>
      <c r="BB22" s="44">
        <f t="shared" si="11"/>
        <v>2.175</v>
      </c>
      <c r="BC22" s="48">
        <v>2.0</v>
      </c>
      <c r="BD22" s="48">
        <v>2.2</v>
      </c>
      <c r="BE22" s="48">
        <v>3.0</v>
      </c>
      <c r="BF22" s="46">
        <v>1.5</v>
      </c>
      <c r="BG22" s="44">
        <f t="shared" si="12"/>
        <v>2.2125</v>
      </c>
      <c r="BH22" s="48">
        <v>2.0</v>
      </c>
      <c r="BI22" s="48">
        <v>2.2</v>
      </c>
      <c r="BJ22" s="48">
        <v>3.0</v>
      </c>
      <c r="BK22" s="48">
        <v>1.65</v>
      </c>
      <c r="BL22" s="44">
        <f t="shared" si="13"/>
        <v>2.2125</v>
      </c>
      <c r="BM22" s="48">
        <v>2.0</v>
      </c>
      <c r="BN22" s="48">
        <v>2.2</v>
      </c>
      <c r="BO22" s="48">
        <v>3.0</v>
      </c>
      <c r="BP22" s="48">
        <v>1.65</v>
      </c>
      <c r="BQ22" s="44">
        <f t="shared" si="14"/>
        <v>2.2375</v>
      </c>
      <c r="BR22" s="48">
        <v>2.0</v>
      </c>
      <c r="BS22" s="48">
        <v>2.2</v>
      </c>
      <c r="BT22" s="49">
        <v>3.1</v>
      </c>
      <c r="BU22" s="48">
        <v>1.65</v>
      </c>
      <c r="BV22" s="44">
        <f t="shared" si="15"/>
        <v>2.25</v>
      </c>
      <c r="BW22" s="48">
        <v>2.0</v>
      </c>
      <c r="BX22" s="48">
        <v>2.2</v>
      </c>
      <c r="BY22" s="49">
        <v>3.1</v>
      </c>
      <c r="BZ22" s="49">
        <v>1.7</v>
      </c>
      <c r="CA22" s="44" t="str">
        <f t="shared" si="16"/>
        <v>#DIV/0!</v>
      </c>
      <c r="CB22" s="48"/>
      <c r="CC22" s="48"/>
      <c r="CD22" s="48"/>
      <c r="CE22" s="48"/>
    </row>
    <row r="23" ht="15.75" customHeight="1">
      <c r="A23" s="26">
        <v>20.0</v>
      </c>
      <c r="B23" s="63" t="s">
        <v>76</v>
      </c>
      <c r="C23" s="64" t="s">
        <v>77</v>
      </c>
      <c r="D23" s="41">
        <f t="shared" si="1"/>
        <v>1.9375</v>
      </c>
      <c r="E23" s="65">
        <v>1.25</v>
      </c>
      <c r="F23" s="66">
        <v>1.9</v>
      </c>
      <c r="G23" s="66">
        <v>2.25</v>
      </c>
      <c r="H23" s="66">
        <v>2.35</v>
      </c>
      <c r="I23" s="44">
        <f t="shared" si="2"/>
        <v>1.9375</v>
      </c>
      <c r="J23" s="48">
        <v>1.25</v>
      </c>
      <c r="K23" s="48">
        <v>1.9</v>
      </c>
      <c r="L23" s="48">
        <v>2.25</v>
      </c>
      <c r="M23" s="48">
        <v>2.35</v>
      </c>
      <c r="N23" s="44">
        <f t="shared" si="3"/>
        <v>1.73</v>
      </c>
      <c r="O23" s="48">
        <v>1.25</v>
      </c>
      <c r="P23" s="48">
        <v>1.92</v>
      </c>
      <c r="Q23" s="48">
        <v>2.25</v>
      </c>
      <c r="R23" s="48">
        <v>1.5</v>
      </c>
      <c r="S23" s="44">
        <f t="shared" si="4"/>
        <v>1.76</v>
      </c>
      <c r="T23" s="48">
        <v>1.32</v>
      </c>
      <c r="U23" s="48">
        <v>1.92</v>
      </c>
      <c r="V23" s="48">
        <v>2.3</v>
      </c>
      <c r="W23" s="48">
        <v>1.5</v>
      </c>
      <c r="X23" s="44">
        <f t="shared" si="5"/>
        <v>1.5</v>
      </c>
      <c r="Y23" s="48">
        <v>1.35</v>
      </c>
      <c r="Z23" s="48">
        <v>1.95</v>
      </c>
      <c r="AA23" s="48">
        <v>1.2</v>
      </c>
      <c r="AB23" s="48">
        <v>1.5</v>
      </c>
      <c r="AC23" s="44" t="str">
        <f t="shared" si="6"/>
        <v>#DIV/0!</v>
      </c>
      <c r="AD23" s="48"/>
      <c r="AE23" s="67"/>
      <c r="AF23" s="67"/>
      <c r="AG23" s="67"/>
      <c r="AH23" s="44" t="str">
        <f t="shared" si="7"/>
        <v>#DIV/0!</v>
      </c>
      <c r="AI23" s="48"/>
      <c r="AJ23" s="48"/>
      <c r="AK23" s="48"/>
      <c r="AL23" s="48"/>
      <c r="AM23" s="44" t="str">
        <f t="shared" si="8"/>
        <v>#DIV/0!</v>
      </c>
      <c r="AN23" s="68"/>
      <c r="AO23" s="68"/>
      <c r="AP23" s="68"/>
      <c r="AQ23" s="68"/>
      <c r="AR23" s="44">
        <f t="shared" si="9"/>
        <v>1.5</v>
      </c>
      <c r="AS23" s="48">
        <v>1.35</v>
      </c>
      <c r="AT23" s="48">
        <v>1.95</v>
      </c>
      <c r="AU23" s="48">
        <v>1.2</v>
      </c>
      <c r="AV23" s="46">
        <v>1.5</v>
      </c>
      <c r="AW23" s="44">
        <f t="shared" si="10"/>
        <v>1.5</v>
      </c>
      <c r="AX23" s="48">
        <v>1.35</v>
      </c>
      <c r="AY23" s="48">
        <v>1.95</v>
      </c>
      <c r="AZ23" s="48">
        <v>1.2</v>
      </c>
      <c r="BA23" s="48">
        <v>1.5</v>
      </c>
      <c r="BB23" s="44">
        <f t="shared" si="11"/>
        <v>1.5</v>
      </c>
      <c r="BC23" s="48">
        <v>1.35</v>
      </c>
      <c r="BD23" s="48">
        <v>1.95</v>
      </c>
      <c r="BE23" s="48">
        <v>1.2</v>
      </c>
      <c r="BF23" s="48">
        <v>1.5</v>
      </c>
      <c r="BG23" s="44">
        <f t="shared" si="12"/>
        <v>1.5</v>
      </c>
      <c r="BH23" s="48">
        <v>1.35</v>
      </c>
      <c r="BI23" s="48">
        <v>1.95</v>
      </c>
      <c r="BJ23" s="48">
        <v>1.2</v>
      </c>
      <c r="BK23" s="48">
        <v>1.5</v>
      </c>
      <c r="BL23" s="44">
        <f t="shared" si="13"/>
        <v>1.5</v>
      </c>
      <c r="BM23" s="48">
        <v>1.35</v>
      </c>
      <c r="BN23" s="48">
        <v>1.95</v>
      </c>
      <c r="BO23" s="48">
        <v>1.2</v>
      </c>
      <c r="BP23" s="48">
        <v>1.5</v>
      </c>
      <c r="BQ23" s="44">
        <f t="shared" si="14"/>
        <v>1.5375</v>
      </c>
      <c r="BR23" s="49">
        <v>1.5</v>
      </c>
      <c r="BS23" s="49">
        <v>1.95</v>
      </c>
      <c r="BT23" s="49">
        <v>1.2</v>
      </c>
      <c r="BU23" s="49">
        <v>1.5</v>
      </c>
      <c r="BV23" s="44">
        <f t="shared" si="15"/>
        <v>1.5375</v>
      </c>
      <c r="BW23" s="49">
        <v>1.5</v>
      </c>
      <c r="BX23" s="49">
        <v>1.95</v>
      </c>
      <c r="BY23" s="49">
        <v>1.2</v>
      </c>
      <c r="BZ23" s="49">
        <v>1.5</v>
      </c>
      <c r="CA23" s="44" t="str">
        <f t="shared" si="16"/>
        <v>#DIV/0!</v>
      </c>
      <c r="CB23" s="48"/>
      <c r="CC23" s="48"/>
      <c r="CD23" s="48"/>
      <c r="CE23" s="48"/>
    </row>
    <row r="24" ht="15.75" customHeight="1">
      <c r="A24" s="26">
        <v>21.0</v>
      </c>
      <c r="B24" s="63" t="s">
        <v>76</v>
      </c>
      <c r="C24" s="64" t="s">
        <v>78</v>
      </c>
      <c r="D24" s="41">
        <f t="shared" si="1"/>
        <v>4.1375</v>
      </c>
      <c r="E24" s="69">
        <v>4.25</v>
      </c>
      <c r="F24" s="70">
        <v>4.0</v>
      </c>
      <c r="G24" s="70">
        <v>3.8</v>
      </c>
      <c r="H24" s="70">
        <v>4.5</v>
      </c>
      <c r="I24" s="44">
        <f t="shared" si="2"/>
        <v>4.1375</v>
      </c>
      <c r="J24" s="69">
        <v>4.25</v>
      </c>
      <c r="K24" s="70">
        <v>4.0</v>
      </c>
      <c r="L24" s="70">
        <v>3.8</v>
      </c>
      <c r="M24" s="70">
        <v>4.5</v>
      </c>
      <c r="N24" s="44">
        <f t="shared" si="3"/>
        <v>4.1375</v>
      </c>
      <c r="O24" s="69">
        <v>4.25</v>
      </c>
      <c r="P24" s="70">
        <v>4.0</v>
      </c>
      <c r="Q24" s="70">
        <v>3.8</v>
      </c>
      <c r="R24" s="70">
        <v>4.5</v>
      </c>
      <c r="S24" s="44">
        <f t="shared" si="4"/>
        <v>4.1375</v>
      </c>
      <c r="T24" s="69">
        <v>4.25</v>
      </c>
      <c r="U24" s="70">
        <v>4.0</v>
      </c>
      <c r="V24" s="70">
        <v>3.8</v>
      </c>
      <c r="W24" s="70">
        <v>4.5</v>
      </c>
      <c r="X24" s="44">
        <f t="shared" si="5"/>
        <v>4.175</v>
      </c>
      <c r="Y24" s="48">
        <v>4.4</v>
      </c>
      <c r="Z24" s="67">
        <v>4.0</v>
      </c>
      <c r="AA24" s="67">
        <v>3.8</v>
      </c>
      <c r="AB24" s="67">
        <v>4.5</v>
      </c>
      <c r="AC24" s="44" t="str">
        <f t="shared" si="6"/>
        <v>#DIV/0!</v>
      </c>
      <c r="AD24" s="71"/>
      <c r="AE24" s="71"/>
      <c r="AF24" s="71"/>
      <c r="AG24" s="71"/>
      <c r="AH24" s="44" t="str">
        <f t="shared" si="7"/>
        <v>#DIV/0!</v>
      </c>
      <c r="AI24" s="48"/>
      <c r="AJ24" s="48"/>
      <c r="AK24" s="48"/>
      <c r="AL24" s="48"/>
      <c r="AM24" s="44" t="str">
        <f t="shared" si="8"/>
        <v>#DIV/0!</v>
      </c>
      <c r="AN24" s="66"/>
      <c r="AO24" s="66"/>
      <c r="AP24" s="66"/>
      <c r="AQ24" s="66"/>
      <c r="AR24" s="44">
        <f t="shared" si="9"/>
        <v>4.175</v>
      </c>
      <c r="AS24" s="48">
        <v>4.4</v>
      </c>
      <c r="AT24" s="67">
        <v>4.0</v>
      </c>
      <c r="AU24" s="67">
        <v>3.8</v>
      </c>
      <c r="AV24" s="67">
        <v>4.5</v>
      </c>
      <c r="AW24" s="44">
        <f t="shared" si="10"/>
        <v>4.175</v>
      </c>
      <c r="AX24" s="48">
        <v>4.4</v>
      </c>
      <c r="AY24" s="67">
        <v>4.0</v>
      </c>
      <c r="AZ24" s="67">
        <v>3.8</v>
      </c>
      <c r="BA24" s="67">
        <v>4.5</v>
      </c>
      <c r="BB24" s="44">
        <f t="shared" si="11"/>
        <v>4.175</v>
      </c>
      <c r="BC24" s="48">
        <v>4.4</v>
      </c>
      <c r="BD24" s="67">
        <v>4.0</v>
      </c>
      <c r="BE24" s="67">
        <v>3.8</v>
      </c>
      <c r="BF24" s="67">
        <v>4.5</v>
      </c>
      <c r="BG24" s="44">
        <f t="shared" si="12"/>
        <v>4.2375</v>
      </c>
      <c r="BH24" s="48">
        <v>4.45</v>
      </c>
      <c r="BI24" s="67">
        <v>4.0</v>
      </c>
      <c r="BJ24" s="67">
        <v>3.95</v>
      </c>
      <c r="BK24" s="67">
        <v>4.55</v>
      </c>
      <c r="BL24" s="44">
        <f t="shared" si="13"/>
        <v>4.2375</v>
      </c>
      <c r="BM24" s="48">
        <v>4.45</v>
      </c>
      <c r="BN24" s="67">
        <v>4.0</v>
      </c>
      <c r="BO24" s="67">
        <v>3.95</v>
      </c>
      <c r="BP24" s="67">
        <v>4.55</v>
      </c>
      <c r="BQ24" s="44">
        <f t="shared" si="14"/>
        <v>4.2625</v>
      </c>
      <c r="BR24" s="48">
        <v>4.45</v>
      </c>
      <c r="BS24" s="67">
        <v>4.0</v>
      </c>
      <c r="BT24" s="72">
        <v>4.0</v>
      </c>
      <c r="BU24" s="72">
        <v>4.6</v>
      </c>
      <c r="BV24" s="44">
        <f t="shared" si="15"/>
        <v>4.2625</v>
      </c>
      <c r="BW24" s="48">
        <v>4.45</v>
      </c>
      <c r="BX24" s="67">
        <v>4.0</v>
      </c>
      <c r="BY24" s="72">
        <v>4.0</v>
      </c>
      <c r="BZ24" s="72">
        <v>4.6</v>
      </c>
      <c r="CA24" s="44" t="str">
        <f t="shared" si="16"/>
        <v>#DIV/0!</v>
      </c>
      <c r="CB24" s="48"/>
      <c r="CC24" s="67"/>
      <c r="CD24" s="67"/>
      <c r="CE24" s="67"/>
    </row>
    <row r="25" ht="15.75" customHeight="1">
      <c r="A25" s="26">
        <v>22.0</v>
      </c>
      <c r="B25" s="63" t="s">
        <v>76</v>
      </c>
      <c r="C25" s="73" t="s">
        <v>79</v>
      </c>
      <c r="D25" s="41">
        <f t="shared" si="1"/>
        <v>1.2625</v>
      </c>
      <c r="E25" s="74">
        <v>1.0</v>
      </c>
      <c r="F25" s="67">
        <v>1.1</v>
      </c>
      <c r="G25" s="67">
        <v>1.5</v>
      </c>
      <c r="H25" s="67">
        <v>1.45</v>
      </c>
      <c r="I25" s="44">
        <f t="shared" si="2"/>
        <v>1.2625</v>
      </c>
      <c r="J25" s="75">
        <v>1.0</v>
      </c>
      <c r="K25" s="76">
        <v>1.1</v>
      </c>
      <c r="L25" s="76">
        <v>1.5</v>
      </c>
      <c r="M25" s="76">
        <v>1.45</v>
      </c>
      <c r="N25" s="44">
        <f t="shared" si="3"/>
        <v>1.2625</v>
      </c>
      <c r="O25" s="75">
        <v>1.0</v>
      </c>
      <c r="P25" s="76">
        <v>1.1</v>
      </c>
      <c r="Q25" s="76">
        <v>1.5</v>
      </c>
      <c r="R25" s="76">
        <v>1.45</v>
      </c>
      <c r="S25" s="44">
        <f t="shared" si="4"/>
        <v>1.2875</v>
      </c>
      <c r="T25" s="75">
        <v>1.0</v>
      </c>
      <c r="U25" s="76">
        <v>1.1</v>
      </c>
      <c r="V25" s="77">
        <v>1.55</v>
      </c>
      <c r="W25" s="77">
        <v>1.5</v>
      </c>
      <c r="X25" s="44">
        <f t="shared" si="5"/>
        <v>1.2875</v>
      </c>
      <c r="Y25" s="75">
        <v>1.0</v>
      </c>
      <c r="Z25" s="76">
        <v>1.1</v>
      </c>
      <c r="AA25" s="77">
        <v>1.55</v>
      </c>
      <c r="AB25" s="77">
        <v>1.5</v>
      </c>
      <c r="AC25" s="44" t="str">
        <f t="shared" si="6"/>
        <v>#DIV/0!</v>
      </c>
      <c r="AD25" s="71"/>
      <c r="AE25" s="67"/>
      <c r="AF25" s="67"/>
      <c r="AG25" s="67"/>
      <c r="AH25" s="44" t="str">
        <f t="shared" si="7"/>
        <v>#DIV/0!</v>
      </c>
      <c r="AI25" s="71"/>
      <c r="AJ25" s="71"/>
      <c r="AK25" s="71"/>
      <c r="AL25" s="71"/>
      <c r="AM25" s="44" t="str">
        <f t="shared" si="8"/>
        <v>#DIV/0!</v>
      </c>
      <c r="AN25" s="66"/>
      <c r="AO25" s="66"/>
      <c r="AP25" s="66"/>
      <c r="AQ25" s="66"/>
      <c r="AR25" s="44">
        <f t="shared" si="9"/>
        <v>1.2875</v>
      </c>
      <c r="AS25" s="75">
        <v>1.0</v>
      </c>
      <c r="AT25" s="76">
        <v>1.1</v>
      </c>
      <c r="AU25" s="77">
        <v>1.55</v>
      </c>
      <c r="AV25" s="77">
        <v>1.5</v>
      </c>
      <c r="AW25" s="44">
        <f t="shared" si="10"/>
        <v>1.2875</v>
      </c>
      <c r="AX25" s="75">
        <v>1.0</v>
      </c>
      <c r="AY25" s="76">
        <v>1.1</v>
      </c>
      <c r="AZ25" s="76">
        <v>1.55</v>
      </c>
      <c r="BA25" s="76">
        <v>1.5</v>
      </c>
      <c r="BB25" s="44">
        <f t="shared" si="11"/>
        <v>1.2875</v>
      </c>
      <c r="BC25" s="75">
        <v>1.0</v>
      </c>
      <c r="BD25" s="76">
        <v>1.1</v>
      </c>
      <c r="BE25" s="76">
        <v>1.55</v>
      </c>
      <c r="BF25" s="76">
        <v>1.5</v>
      </c>
      <c r="BG25" s="44">
        <f t="shared" si="12"/>
        <v>1.3</v>
      </c>
      <c r="BH25" s="75">
        <v>1.0</v>
      </c>
      <c r="BI25" s="76">
        <v>1.1</v>
      </c>
      <c r="BJ25" s="76">
        <v>1.55</v>
      </c>
      <c r="BK25" s="76">
        <v>1.55</v>
      </c>
      <c r="BL25" s="44">
        <f t="shared" si="13"/>
        <v>1.3</v>
      </c>
      <c r="BM25" s="75">
        <v>1.0</v>
      </c>
      <c r="BN25" s="76">
        <v>1.1</v>
      </c>
      <c r="BO25" s="76">
        <v>1.55</v>
      </c>
      <c r="BP25" s="76">
        <v>1.55</v>
      </c>
      <c r="BQ25" s="44">
        <f t="shared" si="14"/>
        <v>1.35</v>
      </c>
      <c r="BR25" s="75">
        <v>1.0</v>
      </c>
      <c r="BS25" s="76">
        <v>1.1</v>
      </c>
      <c r="BT25" s="78">
        <v>1.65</v>
      </c>
      <c r="BU25" s="78">
        <v>1.65</v>
      </c>
      <c r="BV25" s="44">
        <f t="shared" si="15"/>
        <v>1.35</v>
      </c>
      <c r="BW25" s="75">
        <v>1.0</v>
      </c>
      <c r="BX25" s="76">
        <v>1.1</v>
      </c>
      <c r="BY25" s="78">
        <v>1.65</v>
      </c>
      <c r="BZ25" s="78">
        <v>1.65</v>
      </c>
      <c r="CA25" s="44" t="str">
        <f t="shared" si="16"/>
        <v>#DIV/0!</v>
      </c>
      <c r="CB25" s="75"/>
      <c r="CC25" s="76"/>
      <c r="CD25" s="76"/>
      <c r="CE25" s="76"/>
    </row>
    <row r="26" ht="15.75" customHeight="1">
      <c r="A26" s="26">
        <v>23.0</v>
      </c>
      <c r="B26" s="63" t="s">
        <v>76</v>
      </c>
      <c r="C26" s="64" t="s">
        <v>80</v>
      </c>
      <c r="D26" s="41">
        <f t="shared" si="1"/>
        <v>3.8875</v>
      </c>
      <c r="E26" s="74">
        <v>3.5</v>
      </c>
      <c r="F26" s="67">
        <v>3.75</v>
      </c>
      <c r="G26" s="67">
        <v>4.15</v>
      </c>
      <c r="H26" s="67">
        <v>4.15</v>
      </c>
      <c r="I26" s="44">
        <f t="shared" si="2"/>
        <v>3.8875</v>
      </c>
      <c r="J26" s="74">
        <v>3.5</v>
      </c>
      <c r="K26" s="67">
        <v>3.75</v>
      </c>
      <c r="L26" s="67">
        <v>4.15</v>
      </c>
      <c r="M26" s="67">
        <v>4.15</v>
      </c>
      <c r="N26" s="44">
        <f t="shared" si="3"/>
        <v>3.8875</v>
      </c>
      <c r="O26" s="74">
        <v>3.5</v>
      </c>
      <c r="P26" s="67">
        <v>3.75</v>
      </c>
      <c r="Q26" s="67">
        <v>4.15</v>
      </c>
      <c r="R26" s="67">
        <v>4.15</v>
      </c>
      <c r="S26" s="44">
        <f t="shared" si="4"/>
        <v>3.9375</v>
      </c>
      <c r="T26" s="74">
        <v>3.7</v>
      </c>
      <c r="U26" s="67">
        <v>3.75</v>
      </c>
      <c r="V26" s="67">
        <v>4.2</v>
      </c>
      <c r="W26" s="67">
        <v>4.1</v>
      </c>
      <c r="X26" s="44">
        <f t="shared" si="5"/>
        <v>4.075</v>
      </c>
      <c r="Y26" s="71">
        <v>4.2</v>
      </c>
      <c r="Z26" s="67">
        <v>3.8</v>
      </c>
      <c r="AA26" s="67">
        <v>4.2</v>
      </c>
      <c r="AB26" s="67">
        <v>4.1</v>
      </c>
      <c r="AC26" s="44" t="str">
        <f t="shared" si="6"/>
        <v>#DIV/0!</v>
      </c>
      <c r="AD26" s="71"/>
      <c r="AE26" s="71"/>
      <c r="AF26" s="71"/>
      <c r="AG26" s="71"/>
      <c r="AH26" s="44" t="str">
        <f t="shared" si="7"/>
        <v>#DIV/0!</v>
      </c>
      <c r="AI26" s="71"/>
      <c r="AJ26" s="71"/>
      <c r="AK26" s="71"/>
      <c r="AL26" s="71"/>
      <c r="AM26" s="44" t="str">
        <f t="shared" si="8"/>
        <v>#DIV/0!</v>
      </c>
      <c r="AN26" s="66"/>
      <c r="AO26" s="66"/>
      <c r="AP26" s="66"/>
      <c r="AQ26" s="66"/>
      <c r="AR26" s="44">
        <f t="shared" si="9"/>
        <v>4.075</v>
      </c>
      <c r="AS26" s="71">
        <v>4.2</v>
      </c>
      <c r="AT26" s="67">
        <v>3.8</v>
      </c>
      <c r="AU26" s="67">
        <v>4.2</v>
      </c>
      <c r="AV26" s="79">
        <v>4.1</v>
      </c>
      <c r="AW26" s="44">
        <f t="shared" si="10"/>
        <v>4.075</v>
      </c>
      <c r="AX26" s="71">
        <v>4.2</v>
      </c>
      <c r="AY26" s="67">
        <v>3.8</v>
      </c>
      <c r="AZ26" s="67">
        <v>4.2</v>
      </c>
      <c r="BA26" s="67">
        <v>4.1</v>
      </c>
      <c r="BB26" s="44">
        <f t="shared" si="11"/>
        <v>4.075</v>
      </c>
      <c r="BC26" s="71">
        <v>4.2</v>
      </c>
      <c r="BD26" s="67">
        <v>3.8</v>
      </c>
      <c r="BE26" s="67">
        <v>4.2</v>
      </c>
      <c r="BF26" s="67">
        <v>4.1</v>
      </c>
      <c r="BG26" s="44">
        <f t="shared" si="12"/>
        <v>4.075</v>
      </c>
      <c r="BH26" s="71">
        <v>4.2</v>
      </c>
      <c r="BI26" s="67">
        <v>3.8</v>
      </c>
      <c r="BJ26" s="67">
        <v>4.2</v>
      </c>
      <c r="BK26" s="67">
        <v>4.1</v>
      </c>
      <c r="BL26" s="44">
        <f t="shared" si="13"/>
        <v>4.075</v>
      </c>
      <c r="BM26" s="71">
        <v>4.2</v>
      </c>
      <c r="BN26" s="67">
        <v>3.8</v>
      </c>
      <c r="BO26" s="67">
        <v>4.2</v>
      </c>
      <c r="BP26" s="67">
        <v>4.1</v>
      </c>
      <c r="BQ26" s="44">
        <f t="shared" si="14"/>
        <v>4.075</v>
      </c>
      <c r="BR26" s="71">
        <v>4.2</v>
      </c>
      <c r="BS26" s="67">
        <v>3.8</v>
      </c>
      <c r="BT26" s="67">
        <v>4.2</v>
      </c>
      <c r="BU26" s="67">
        <v>4.1</v>
      </c>
      <c r="BV26" s="44">
        <f t="shared" si="15"/>
        <v>4.075</v>
      </c>
      <c r="BW26" s="71">
        <v>4.2</v>
      </c>
      <c r="BX26" s="67">
        <v>3.8</v>
      </c>
      <c r="BY26" s="67">
        <v>4.2</v>
      </c>
      <c r="BZ26" s="67">
        <v>4.1</v>
      </c>
      <c r="CA26" s="44" t="str">
        <f t="shared" si="16"/>
        <v>#DIV/0!</v>
      </c>
      <c r="CB26" s="71"/>
      <c r="CC26" s="67"/>
      <c r="CD26" s="67"/>
      <c r="CE26" s="67"/>
    </row>
    <row r="27" ht="15.75" customHeight="1">
      <c r="A27" s="26">
        <v>24.0</v>
      </c>
      <c r="B27" s="63" t="s">
        <v>76</v>
      </c>
      <c r="C27" s="64" t="s">
        <v>81</v>
      </c>
      <c r="D27" s="41">
        <f t="shared" si="1"/>
        <v>1.375</v>
      </c>
      <c r="E27" s="65">
        <v>1.25</v>
      </c>
      <c r="F27" s="66">
        <v>1.35</v>
      </c>
      <c r="G27" s="66">
        <v>1.7</v>
      </c>
      <c r="H27" s="66">
        <v>1.2</v>
      </c>
      <c r="I27" s="44">
        <f t="shared" si="2"/>
        <v>1.3875</v>
      </c>
      <c r="J27" s="75">
        <v>1.25</v>
      </c>
      <c r="K27" s="76">
        <v>1.35</v>
      </c>
      <c r="L27" s="76">
        <v>1.7</v>
      </c>
      <c r="M27" s="76">
        <v>1.25</v>
      </c>
      <c r="N27" s="44">
        <f t="shared" si="3"/>
        <v>1.5375</v>
      </c>
      <c r="O27" s="75">
        <v>1.3</v>
      </c>
      <c r="P27" s="76">
        <v>1.35</v>
      </c>
      <c r="Q27" s="76">
        <v>1.7</v>
      </c>
      <c r="R27" s="76">
        <v>1.8</v>
      </c>
      <c r="S27" s="44">
        <f t="shared" si="4"/>
        <v>1.7875</v>
      </c>
      <c r="T27" s="75">
        <v>1.5</v>
      </c>
      <c r="U27" s="76">
        <v>1.4</v>
      </c>
      <c r="V27" s="76">
        <v>2.0</v>
      </c>
      <c r="W27" s="76">
        <v>2.25</v>
      </c>
      <c r="X27" s="44">
        <f t="shared" si="5"/>
        <v>1.8</v>
      </c>
      <c r="Y27" s="71">
        <v>1.5</v>
      </c>
      <c r="Z27" s="71">
        <v>1.45</v>
      </c>
      <c r="AA27" s="71">
        <v>2.0</v>
      </c>
      <c r="AB27" s="71">
        <v>2.25</v>
      </c>
      <c r="AC27" s="44" t="str">
        <f t="shared" si="6"/>
        <v>#DIV/0!</v>
      </c>
      <c r="AD27" s="48"/>
      <c r="AE27" s="67"/>
      <c r="AF27" s="67"/>
      <c r="AG27" s="67"/>
      <c r="AH27" s="44" t="str">
        <f t="shared" si="7"/>
        <v>#DIV/0!</v>
      </c>
      <c r="AI27" s="71"/>
      <c r="AJ27" s="71"/>
      <c r="AK27" s="71"/>
      <c r="AL27" s="71"/>
      <c r="AM27" s="44" t="str">
        <f t="shared" si="8"/>
        <v>#DIV/0!</v>
      </c>
      <c r="AN27" s="66"/>
      <c r="AO27" s="66"/>
      <c r="AP27" s="66"/>
      <c r="AQ27" s="66"/>
      <c r="AR27" s="44">
        <f t="shared" si="9"/>
        <v>1.8</v>
      </c>
      <c r="AS27" s="71">
        <v>1.5</v>
      </c>
      <c r="AT27" s="71">
        <v>1.45</v>
      </c>
      <c r="AU27" s="71">
        <v>2.0</v>
      </c>
      <c r="AV27" s="80">
        <v>2.25</v>
      </c>
      <c r="AW27" s="44">
        <f t="shared" si="10"/>
        <v>1.8</v>
      </c>
      <c r="AX27" s="71">
        <v>1.5</v>
      </c>
      <c r="AY27" s="71">
        <v>1.45</v>
      </c>
      <c r="AZ27" s="71">
        <v>2.0</v>
      </c>
      <c r="BA27" s="71">
        <v>2.25</v>
      </c>
      <c r="BB27" s="44">
        <f t="shared" si="11"/>
        <v>1.8</v>
      </c>
      <c r="BC27" s="71">
        <v>1.5</v>
      </c>
      <c r="BD27" s="71">
        <v>1.45</v>
      </c>
      <c r="BE27" s="71">
        <v>2.0</v>
      </c>
      <c r="BF27" s="71">
        <v>2.25</v>
      </c>
      <c r="BG27" s="44">
        <f t="shared" si="12"/>
        <v>1.8375</v>
      </c>
      <c r="BH27" s="71">
        <v>1.65</v>
      </c>
      <c r="BI27" s="71">
        <v>1.45</v>
      </c>
      <c r="BJ27" s="71">
        <v>2.0</v>
      </c>
      <c r="BK27" s="71">
        <v>2.25</v>
      </c>
      <c r="BL27" s="44">
        <f t="shared" si="13"/>
        <v>1.8375</v>
      </c>
      <c r="BM27" s="71">
        <v>1.65</v>
      </c>
      <c r="BN27" s="71">
        <v>1.45</v>
      </c>
      <c r="BO27" s="71">
        <v>2.0</v>
      </c>
      <c r="BP27" s="71">
        <v>2.25</v>
      </c>
      <c r="BQ27" s="44">
        <f t="shared" si="14"/>
        <v>1.9625</v>
      </c>
      <c r="BR27" s="81">
        <v>1.8</v>
      </c>
      <c r="BS27" s="81">
        <v>1.55</v>
      </c>
      <c r="BT27" s="81">
        <v>2.2</v>
      </c>
      <c r="BU27" s="81">
        <v>2.3</v>
      </c>
      <c r="BV27" s="44">
        <f t="shared" si="15"/>
        <v>1.9625</v>
      </c>
      <c r="BW27" s="81">
        <v>1.8</v>
      </c>
      <c r="BX27" s="81">
        <v>1.55</v>
      </c>
      <c r="BY27" s="81">
        <v>2.2</v>
      </c>
      <c r="BZ27" s="81">
        <v>2.3</v>
      </c>
      <c r="CA27" s="44" t="str">
        <f t="shared" si="16"/>
        <v>#DIV/0!</v>
      </c>
      <c r="CB27" s="71"/>
      <c r="CC27" s="71"/>
      <c r="CD27" s="71"/>
      <c r="CE27" s="71"/>
    </row>
    <row r="28" ht="15.75" customHeight="1">
      <c r="A28" s="26">
        <v>25.0</v>
      </c>
      <c r="B28" s="63" t="s">
        <v>76</v>
      </c>
      <c r="C28" s="82" t="s">
        <v>82</v>
      </c>
      <c r="D28" s="41">
        <f t="shared" si="1"/>
        <v>2.9</v>
      </c>
      <c r="E28" s="74">
        <v>2.75</v>
      </c>
      <c r="F28" s="67">
        <v>2.75</v>
      </c>
      <c r="G28" s="67">
        <v>2.6</v>
      </c>
      <c r="H28" s="67">
        <v>3.5</v>
      </c>
      <c r="I28" s="44">
        <f t="shared" si="2"/>
        <v>2.9</v>
      </c>
      <c r="J28" s="74">
        <v>2.75</v>
      </c>
      <c r="K28" s="67">
        <v>2.75</v>
      </c>
      <c r="L28" s="67">
        <v>2.6</v>
      </c>
      <c r="M28" s="67">
        <v>3.5</v>
      </c>
      <c r="N28" s="44">
        <f t="shared" si="3"/>
        <v>2.9</v>
      </c>
      <c r="O28" s="74">
        <v>2.75</v>
      </c>
      <c r="P28" s="67">
        <v>2.75</v>
      </c>
      <c r="Q28" s="67">
        <v>2.6</v>
      </c>
      <c r="R28" s="67">
        <v>3.5</v>
      </c>
      <c r="S28" s="44">
        <f t="shared" si="4"/>
        <v>2.9</v>
      </c>
      <c r="T28" s="74">
        <v>2.75</v>
      </c>
      <c r="U28" s="67">
        <v>2.75</v>
      </c>
      <c r="V28" s="67">
        <v>2.6</v>
      </c>
      <c r="W28" s="67">
        <v>3.5</v>
      </c>
      <c r="X28" s="44">
        <f t="shared" si="5"/>
        <v>3.45</v>
      </c>
      <c r="Y28" s="48">
        <v>3.6</v>
      </c>
      <c r="Z28" s="67">
        <v>3.2</v>
      </c>
      <c r="AA28" s="67">
        <v>3.5</v>
      </c>
      <c r="AB28" s="67">
        <v>3.5</v>
      </c>
      <c r="AC28" s="44" t="str">
        <f t="shared" si="6"/>
        <v>#DIV/0!</v>
      </c>
      <c r="AD28" s="48"/>
      <c r="AE28" s="48"/>
      <c r="AF28" s="48"/>
      <c r="AG28" s="48"/>
      <c r="AH28" s="44" t="str">
        <f t="shared" si="7"/>
        <v>#DIV/0!</v>
      </c>
      <c r="AI28" s="48"/>
      <c r="AJ28" s="48"/>
      <c r="AK28" s="48"/>
      <c r="AL28" s="48"/>
      <c r="AM28" s="44" t="str">
        <f t="shared" si="8"/>
        <v>#DIV/0!</v>
      </c>
      <c r="AN28" s="66"/>
      <c r="AO28" s="66"/>
      <c r="AP28" s="66"/>
      <c r="AQ28" s="66"/>
      <c r="AR28" s="44">
        <f t="shared" si="9"/>
        <v>3.45</v>
      </c>
      <c r="AS28" s="48">
        <v>3.6</v>
      </c>
      <c r="AT28" s="67">
        <v>3.2</v>
      </c>
      <c r="AU28" s="67">
        <v>3.5</v>
      </c>
      <c r="AV28" s="67">
        <v>3.5</v>
      </c>
      <c r="AW28" s="44">
        <f t="shared" si="10"/>
        <v>3.45</v>
      </c>
      <c r="AX28" s="48">
        <v>3.6</v>
      </c>
      <c r="AY28" s="67">
        <v>3.2</v>
      </c>
      <c r="AZ28" s="67">
        <v>3.5</v>
      </c>
      <c r="BA28" s="67">
        <v>3.5</v>
      </c>
      <c r="BB28" s="44">
        <f t="shared" si="11"/>
        <v>3.45</v>
      </c>
      <c r="BC28" s="48">
        <v>3.6</v>
      </c>
      <c r="BD28" s="67">
        <v>3.2</v>
      </c>
      <c r="BE28" s="67">
        <v>3.5</v>
      </c>
      <c r="BF28" s="67">
        <v>3.5</v>
      </c>
      <c r="BG28" s="44">
        <f t="shared" si="12"/>
        <v>3.45</v>
      </c>
      <c r="BH28" s="48">
        <v>3.6</v>
      </c>
      <c r="BI28" s="67">
        <v>3.2</v>
      </c>
      <c r="BJ28" s="67">
        <v>3.5</v>
      </c>
      <c r="BK28" s="67">
        <v>3.5</v>
      </c>
      <c r="BL28" s="44">
        <f t="shared" si="13"/>
        <v>3.45</v>
      </c>
      <c r="BM28" s="48">
        <v>3.6</v>
      </c>
      <c r="BN28" s="67">
        <v>3.2</v>
      </c>
      <c r="BO28" s="67">
        <v>3.5</v>
      </c>
      <c r="BP28" s="67">
        <v>3.5</v>
      </c>
      <c r="BQ28" s="44">
        <f t="shared" si="14"/>
        <v>3.45</v>
      </c>
      <c r="BR28" s="48">
        <v>3.6</v>
      </c>
      <c r="BS28" s="67">
        <v>3.2</v>
      </c>
      <c r="BT28" s="67">
        <v>3.5</v>
      </c>
      <c r="BU28" s="67">
        <v>3.5</v>
      </c>
      <c r="BV28" s="44">
        <f t="shared" si="15"/>
        <v>3.45</v>
      </c>
      <c r="BW28" s="48">
        <v>3.6</v>
      </c>
      <c r="BX28" s="67">
        <v>3.2</v>
      </c>
      <c r="BY28" s="67">
        <v>3.5</v>
      </c>
      <c r="BZ28" s="67">
        <v>3.5</v>
      </c>
      <c r="CA28" s="44" t="str">
        <f t="shared" si="16"/>
        <v>#DIV/0!</v>
      </c>
      <c r="CB28" s="48"/>
      <c r="CC28" s="67"/>
      <c r="CD28" s="67"/>
      <c r="CE28" s="67"/>
    </row>
    <row r="29" ht="15.75" customHeight="1">
      <c r="A29" s="26">
        <v>26.0</v>
      </c>
      <c r="B29" s="63" t="s">
        <v>76</v>
      </c>
      <c r="C29" s="64" t="s">
        <v>83</v>
      </c>
      <c r="D29" s="41">
        <f t="shared" si="1"/>
        <v>1.8625</v>
      </c>
      <c r="E29" s="74">
        <v>2.0</v>
      </c>
      <c r="F29" s="67">
        <v>1.6</v>
      </c>
      <c r="G29" s="67">
        <v>1.75</v>
      </c>
      <c r="H29" s="67">
        <v>2.1</v>
      </c>
      <c r="I29" s="44">
        <f t="shared" si="2"/>
        <v>1.875</v>
      </c>
      <c r="J29" s="48">
        <v>2.0</v>
      </c>
      <c r="K29" s="48">
        <v>1.6</v>
      </c>
      <c r="L29" s="48">
        <v>1.75</v>
      </c>
      <c r="M29" s="48">
        <v>2.15</v>
      </c>
      <c r="N29" s="44">
        <f t="shared" si="3"/>
        <v>1.875</v>
      </c>
      <c r="O29" s="45">
        <v>2.0</v>
      </c>
      <c r="P29" s="48">
        <v>1.6</v>
      </c>
      <c r="Q29" s="48">
        <v>1.75</v>
      </c>
      <c r="R29" s="48">
        <v>2.15</v>
      </c>
      <c r="S29" s="44">
        <f t="shared" si="4"/>
        <v>1.895</v>
      </c>
      <c r="T29" s="45">
        <v>2.0</v>
      </c>
      <c r="U29" s="48">
        <v>1.63</v>
      </c>
      <c r="V29" s="48">
        <v>1.75</v>
      </c>
      <c r="W29" s="48">
        <v>2.2</v>
      </c>
      <c r="X29" s="44">
        <f t="shared" si="5"/>
        <v>1.9375</v>
      </c>
      <c r="Y29" s="48">
        <v>2.1</v>
      </c>
      <c r="Z29" s="48">
        <v>1.65</v>
      </c>
      <c r="AA29" s="48">
        <v>1.75</v>
      </c>
      <c r="AB29" s="48">
        <v>2.25</v>
      </c>
      <c r="AC29" s="44" t="str">
        <f t="shared" si="6"/>
        <v>#DIV/0!</v>
      </c>
      <c r="AD29" s="71"/>
      <c r="AE29" s="67"/>
      <c r="AF29" s="67"/>
      <c r="AG29" s="67"/>
      <c r="AH29" s="44" t="str">
        <f t="shared" si="7"/>
        <v>#DIV/0!</v>
      </c>
      <c r="AI29" s="48"/>
      <c r="AJ29" s="48"/>
      <c r="AK29" s="48"/>
      <c r="AL29" s="48"/>
      <c r="AM29" s="44" t="str">
        <f t="shared" si="8"/>
        <v>#DIV/0!</v>
      </c>
      <c r="AN29" s="66"/>
      <c r="AO29" s="66"/>
      <c r="AP29" s="66"/>
      <c r="AQ29" s="66"/>
      <c r="AR29" s="44">
        <f t="shared" si="9"/>
        <v>1.9375</v>
      </c>
      <c r="AS29" s="48">
        <v>2.1</v>
      </c>
      <c r="AT29" s="48">
        <v>1.65</v>
      </c>
      <c r="AU29" s="48">
        <v>1.75</v>
      </c>
      <c r="AV29" s="46">
        <v>2.25</v>
      </c>
      <c r="AW29" s="44">
        <f t="shared" si="10"/>
        <v>1.9375</v>
      </c>
      <c r="AX29" s="48">
        <v>2.1</v>
      </c>
      <c r="AY29" s="48">
        <v>1.65</v>
      </c>
      <c r="AZ29" s="48">
        <v>1.75</v>
      </c>
      <c r="BA29" s="48">
        <v>2.25</v>
      </c>
      <c r="BB29" s="44">
        <f t="shared" si="11"/>
        <v>1.9375</v>
      </c>
      <c r="BC29" s="48">
        <v>2.1</v>
      </c>
      <c r="BD29" s="48">
        <v>1.65</v>
      </c>
      <c r="BE29" s="48">
        <v>1.75</v>
      </c>
      <c r="BF29" s="48">
        <v>2.25</v>
      </c>
      <c r="BG29" s="44">
        <f t="shared" si="12"/>
        <v>2.0125</v>
      </c>
      <c r="BH29" s="48">
        <v>2.25</v>
      </c>
      <c r="BI29" s="48">
        <v>1.65</v>
      </c>
      <c r="BJ29" s="48">
        <v>1.85</v>
      </c>
      <c r="BK29" s="48">
        <v>2.3</v>
      </c>
      <c r="BL29" s="44">
        <f t="shared" si="13"/>
        <v>2.0125</v>
      </c>
      <c r="BM29" s="48">
        <v>2.25</v>
      </c>
      <c r="BN29" s="48">
        <v>1.65</v>
      </c>
      <c r="BO29" s="48">
        <v>1.85</v>
      </c>
      <c r="BP29" s="48">
        <v>2.3</v>
      </c>
      <c r="BQ29" s="44">
        <f t="shared" si="14"/>
        <v>2.0875</v>
      </c>
      <c r="BR29" s="49">
        <v>2.35</v>
      </c>
      <c r="BS29" s="48">
        <v>1.65</v>
      </c>
      <c r="BT29" s="49">
        <v>1.95</v>
      </c>
      <c r="BU29" s="49">
        <v>2.4</v>
      </c>
      <c r="BV29" s="44">
        <f t="shared" si="15"/>
        <v>2.0875</v>
      </c>
      <c r="BW29" s="49">
        <v>2.35</v>
      </c>
      <c r="BX29" s="48">
        <v>1.65</v>
      </c>
      <c r="BY29" s="49">
        <v>1.95</v>
      </c>
      <c r="BZ29" s="49">
        <v>2.4</v>
      </c>
      <c r="CA29" s="44" t="str">
        <f t="shared" si="16"/>
        <v>#DIV/0!</v>
      </c>
      <c r="CB29" s="48"/>
      <c r="CC29" s="48"/>
      <c r="CD29" s="48"/>
      <c r="CE29" s="48"/>
    </row>
    <row r="30" ht="15.75" customHeight="1">
      <c r="A30" s="26">
        <v>27.0</v>
      </c>
      <c r="B30" s="63" t="s">
        <v>76</v>
      </c>
      <c r="C30" s="64" t="s">
        <v>84</v>
      </c>
      <c r="D30" s="41">
        <f t="shared" si="1"/>
        <v>3.5</v>
      </c>
      <c r="E30" s="74">
        <v>3.5</v>
      </c>
      <c r="F30" s="67">
        <v>3.5</v>
      </c>
      <c r="G30" s="67">
        <v>3.5</v>
      </c>
      <c r="H30" s="67">
        <v>3.5</v>
      </c>
      <c r="I30" s="44">
        <f t="shared" si="2"/>
        <v>3.5</v>
      </c>
      <c r="J30" s="74">
        <v>3.5</v>
      </c>
      <c r="K30" s="67">
        <v>3.5</v>
      </c>
      <c r="L30" s="67">
        <v>3.5</v>
      </c>
      <c r="M30" s="67">
        <v>3.5</v>
      </c>
      <c r="N30" s="44">
        <f t="shared" si="3"/>
        <v>3.5</v>
      </c>
      <c r="O30" s="74">
        <v>3.5</v>
      </c>
      <c r="P30" s="67">
        <v>3.5</v>
      </c>
      <c r="Q30" s="67">
        <v>3.5</v>
      </c>
      <c r="R30" s="67">
        <v>3.5</v>
      </c>
      <c r="S30" s="44">
        <f t="shared" si="4"/>
        <v>3.5</v>
      </c>
      <c r="T30" s="74">
        <v>3.5</v>
      </c>
      <c r="U30" s="67">
        <v>3.5</v>
      </c>
      <c r="V30" s="67">
        <v>3.5</v>
      </c>
      <c r="W30" s="67">
        <v>3.5</v>
      </c>
      <c r="X30" s="44">
        <f t="shared" si="5"/>
        <v>3.7</v>
      </c>
      <c r="Y30" s="71">
        <v>4.0</v>
      </c>
      <c r="Z30" s="67">
        <v>3.8</v>
      </c>
      <c r="AA30" s="67">
        <v>3.5</v>
      </c>
      <c r="AB30" s="67">
        <v>3.5</v>
      </c>
      <c r="AC30" s="44" t="str">
        <f t="shared" si="6"/>
        <v>#DIV/0!</v>
      </c>
      <c r="AD30" s="48"/>
      <c r="AE30" s="48"/>
      <c r="AF30" s="48"/>
      <c r="AG30" s="48"/>
      <c r="AH30" s="44" t="str">
        <f t="shared" si="7"/>
        <v>#DIV/0!</v>
      </c>
      <c r="AI30" s="71"/>
      <c r="AJ30" s="71"/>
      <c r="AK30" s="71"/>
      <c r="AL30" s="71"/>
      <c r="AM30" s="44" t="str">
        <f t="shared" si="8"/>
        <v>#DIV/0!</v>
      </c>
      <c r="AN30" s="66"/>
      <c r="AO30" s="66"/>
      <c r="AP30" s="66"/>
      <c r="AQ30" s="66"/>
      <c r="AR30" s="44">
        <f t="shared" si="9"/>
        <v>3.7</v>
      </c>
      <c r="AS30" s="71">
        <v>4.0</v>
      </c>
      <c r="AT30" s="67">
        <v>3.8</v>
      </c>
      <c r="AU30" s="67">
        <v>3.5</v>
      </c>
      <c r="AV30" s="67">
        <v>3.5</v>
      </c>
      <c r="AW30" s="44">
        <f t="shared" si="10"/>
        <v>3.7</v>
      </c>
      <c r="AX30" s="71">
        <v>4.0</v>
      </c>
      <c r="AY30" s="67">
        <v>3.8</v>
      </c>
      <c r="AZ30" s="67">
        <v>3.5</v>
      </c>
      <c r="BA30" s="67">
        <v>3.5</v>
      </c>
      <c r="BB30" s="44">
        <f t="shared" si="11"/>
        <v>3.7</v>
      </c>
      <c r="BC30" s="71">
        <v>4.0</v>
      </c>
      <c r="BD30" s="67">
        <v>3.8</v>
      </c>
      <c r="BE30" s="67">
        <v>3.5</v>
      </c>
      <c r="BF30" s="67">
        <v>3.5</v>
      </c>
      <c r="BG30" s="44">
        <f t="shared" si="12"/>
        <v>3.7625</v>
      </c>
      <c r="BH30" s="71">
        <v>4.0</v>
      </c>
      <c r="BI30" s="67">
        <v>3.8</v>
      </c>
      <c r="BJ30" s="67">
        <v>3.65</v>
      </c>
      <c r="BK30" s="67">
        <v>3.6</v>
      </c>
      <c r="BL30" s="44">
        <f t="shared" si="13"/>
        <v>3.7625</v>
      </c>
      <c r="BM30" s="71">
        <v>4.0</v>
      </c>
      <c r="BN30" s="67">
        <v>3.8</v>
      </c>
      <c r="BO30" s="67">
        <v>3.65</v>
      </c>
      <c r="BP30" s="67">
        <v>3.6</v>
      </c>
      <c r="BQ30" s="44">
        <f t="shared" si="14"/>
        <v>3.8875</v>
      </c>
      <c r="BR30" s="81">
        <v>4.1</v>
      </c>
      <c r="BS30" s="72">
        <v>3.9</v>
      </c>
      <c r="BT30" s="72">
        <v>3.75</v>
      </c>
      <c r="BU30" s="72">
        <v>3.8</v>
      </c>
      <c r="BV30" s="44">
        <f t="shared" si="15"/>
        <v>3.9125</v>
      </c>
      <c r="BW30" s="81">
        <v>4.1</v>
      </c>
      <c r="BX30" s="72">
        <v>3.9</v>
      </c>
      <c r="BY30" s="72">
        <v>3.8</v>
      </c>
      <c r="BZ30" s="72">
        <v>3.85</v>
      </c>
      <c r="CA30" s="44" t="str">
        <f t="shared" si="16"/>
        <v>#DIV/0!</v>
      </c>
      <c r="CB30" s="71"/>
      <c r="CC30" s="67"/>
      <c r="CD30" s="67"/>
      <c r="CE30" s="67"/>
    </row>
    <row r="31" ht="15.75" customHeight="1">
      <c r="A31" s="26">
        <v>28.0</v>
      </c>
      <c r="B31" s="63" t="s">
        <v>76</v>
      </c>
      <c r="C31" s="64" t="s">
        <v>85</v>
      </c>
      <c r="D31" s="41">
        <f t="shared" si="1"/>
        <v>2.7625</v>
      </c>
      <c r="E31" s="74">
        <v>3.0</v>
      </c>
      <c r="F31" s="67">
        <v>2.8</v>
      </c>
      <c r="G31" s="67">
        <v>3.0</v>
      </c>
      <c r="H31" s="67">
        <v>2.25</v>
      </c>
      <c r="I31" s="44">
        <f t="shared" si="2"/>
        <v>2.7625</v>
      </c>
      <c r="J31" s="74">
        <v>3.0</v>
      </c>
      <c r="K31" s="67">
        <v>2.8</v>
      </c>
      <c r="L31" s="67">
        <v>3.0</v>
      </c>
      <c r="M31" s="67">
        <v>2.25</v>
      </c>
      <c r="N31" s="44">
        <f t="shared" si="3"/>
        <v>2.7</v>
      </c>
      <c r="O31" s="83">
        <v>2.75</v>
      </c>
      <c r="P31" s="84">
        <v>2.8</v>
      </c>
      <c r="Q31" s="84">
        <v>3.0</v>
      </c>
      <c r="R31" s="84">
        <v>2.25</v>
      </c>
      <c r="S31" s="44">
        <f t="shared" si="4"/>
        <v>2.7</v>
      </c>
      <c r="T31" s="83">
        <v>2.75</v>
      </c>
      <c r="U31" s="84">
        <v>2.8</v>
      </c>
      <c r="V31" s="84">
        <v>3.0</v>
      </c>
      <c r="W31" s="84">
        <v>2.25</v>
      </c>
      <c r="X31" s="44">
        <f t="shared" si="5"/>
        <v>2.7125</v>
      </c>
      <c r="Y31" s="48">
        <v>2.75</v>
      </c>
      <c r="Z31" s="48">
        <v>2.8</v>
      </c>
      <c r="AA31" s="48">
        <v>3.0</v>
      </c>
      <c r="AB31" s="48">
        <v>2.3</v>
      </c>
      <c r="AC31" s="44" t="str">
        <f t="shared" si="6"/>
        <v>#DIV/0!</v>
      </c>
      <c r="AD31" s="48"/>
      <c r="AE31" s="48"/>
      <c r="AF31" s="48"/>
      <c r="AG31" s="48"/>
      <c r="AH31" s="44" t="str">
        <f t="shared" si="7"/>
        <v>#DIV/0!</v>
      </c>
      <c r="AI31" s="48"/>
      <c r="AJ31" s="48"/>
      <c r="AK31" s="48"/>
      <c r="AL31" s="48"/>
      <c r="AM31" s="44" t="str">
        <f t="shared" si="8"/>
        <v>#DIV/0!</v>
      </c>
      <c r="AN31" s="66"/>
      <c r="AO31" s="66"/>
      <c r="AP31" s="66"/>
      <c r="AQ31" s="66"/>
      <c r="AR31" s="44">
        <f t="shared" si="9"/>
        <v>2.7125</v>
      </c>
      <c r="AS31" s="48">
        <v>2.75</v>
      </c>
      <c r="AT31" s="48">
        <v>2.8</v>
      </c>
      <c r="AU31" s="48">
        <v>3.0</v>
      </c>
      <c r="AV31" s="48">
        <v>2.3</v>
      </c>
      <c r="AW31" s="44">
        <f t="shared" si="10"/>
        <v>2.7125</v>
      </c>
      <c r="AX31" s="48">
        <v>2.75</v>
      </c>
      <c r="AY31" s="48">
        <v>2.8</v>
      </c>
      <c r="AZ31" s="48">
        <v>3.0</v>
      </c>
      <c r="BA31" s="48">
        <v>2.3</v>
      </c>
      <c r="BB31" s="44">
        <f t="shared" si="11"/>
        <v>2.7125</v>
      </c>
      <c r="BC31" s="48">
        <v>2.75</v>
      </c>
      <c r="BD31" s="48">
        <v>2.8</v>
      </c>
      <c r="BE31" s="48">
        <v>3.0</v>
      </c>
      <c r="BF31" s="48">
        <v>2.3</v>
      </c>
      <c r="BG31" s="44">
        <f t="shared" si="12"/>
        <v>2.7875</v>
      </c>
      <c r="BH31" s="48">
        <v>2.75</v>
      </c>
      <c r="BI31" s="48">
        <v>2.8</v>
      </c>
      <c r="BJ31" s="48">
        <v>3.15</v>
      </c>
      <c r="BK31" s="48">
        <v>2.45</v>
      </c>
      <c r="BL31" s="44">
        <f t="shared" si="13"/>
        <v>2.7875</v>
      </c>
      <c r="BM31" s="48">
        <v>2.75</v>
      </c>
      <c r="BN31" s="48">
        <v>2.8</v>
      </c>
      <c r="BO31" s="48">
        <v>3.15</v>
      </c>
      <c r="BP31" s="48">
        <v>2.45</v>
      </c>
      <c r="BQ31" s="44">
        <f t="shared" si="14"/>
        <v>2.875</v>
      </c>
      <c r="BR31" s="49">
        <v>2.85</v>
      </c>
      <c r="BS31" s="49">
        <v>2.85</v>
      </c>
      <c r="BT31" s="49">
        <v>3.25</v>
      </c>
      <c r="BU31" s="49">
        <v>2.55</v>
      </c>
      <c r="BV31" s="44">
        <f t="shared" si="15"/>
        <v>2.9125</v>
      </c>
      <c r="BW31" s="49">
        <v>2.85</v>
      </c>
      <c r="BX31" s="49">
        <v>2.85</v>
      </c>
      <c r="BY31" s="49">
        <v>3.3</v>
      </c>
      <c r="BZ31" s="49">
        <v>2.65</v>
      </c>
      <c r="CA31" s="44" t="str">
        <f t="shared" si="16"/>
        <v>#DIV/0!</v>
      </c>
      <c r="CB31" s="48"/>
      <c r="CC31" s="48"/>
      <c r="CD31" s="48"/>
      <c r="CE31" s="48"/>
    </row>
    <row r="32" ht="15.75" customHeight="1">
      <c r="A32" s="26">
        <v>29.0</v>
      </c>
      <c r="B32" s="63" t="s">
        <v>76</v>
      </c>
      <c r="C32" s="64" t="s">
        <v>86</v>
      </c>
      <c r="D32" s="41">
        <f t="shared" si="1"/>
        <v>1.9125</v>
      </c>
      <c r="E32" s="65">
        <v>2.0</v>
      </c>
      <c r="F32" s="66">
        <v>1.45</v>
      </c>
      <c r="G32" s="66">
        <v>2.1</v>
      </c>
      <c r="H32" s="66">
        <v>2.1</v>
      </c>
      <c r="I32" s="44">
        <f t="shared" si="2"/>
        <v>1.9125</v>
      </c>
      <c r="J32" s="83">
        <v>2.0</v>
      </c>
      <c r="K32" s="84">
        <v>1.45</v>
      </c>
      <c r="L32" s="84">
        <v>2.1</v>
      </c>
      <c r="M32" s="84">
        <v>2.1</v>
      </c>
      <c r="N32" s="44">
        <f t="shared" si="3"/>
        <v>1.9125</v>
      </c>
      <c r="O32" s="83">
        <v>2.0</v>
      </c>
      <c r="P32" s="84">
        <v>1.45</v>
      </c>
      <c r="Q32" s="84">
        <v>2.1</v>
      </c>
      <c r="R32" s="84">
        <v>2.1</v>
      </c>
      <c r="S32" s="44">
        <f t="shared" si="4"/>
        <v>1.95</v>
      </c>
      <c r="T32" s="83">
        <v>2.0</v>
      </c>
      <c r="U32" s="84">
        <v>1.45</v>
      </c>
      <c r="V32" s="84">
        <v>2.1</v>
      </c>
      <c r="W32" s="84">
        <v>2.25</v>
      </c>
      <c r="X32" s="44">
        <f t="shared" si="5"/>
        <v>1.975</v>
      </c>
      <c r="Y32" s="48">
        <v>2.1</v>
      </c>
      <c r="Z32" s="48">
        <v>1.45</v>
      </c>
      <c r="AA32" s="48">
        <v>2.1</v>
      </c>
      <c r="AB32" s="48">
        <v>2.25</v>
      </c>
      <c r="AC32" s="44" t="str">
        <f t="shared" si="6"/>
        <v>#DIV/0!</v>
      </c>
      <c r="AD32" s="48"/>
      <c r="AE32" s="85"/>
      <c r="AF32" s="86"/>
      <c r="AG32" s="85"/>
      <c r="AH32" s="44" t="str">
        <f t="shared" si="7"/>
        <v>#DIV/0!</v>
      </c>
      <c r="AI32" s="48"/>
      <c r="AJ32" s="48"/>
      <c r="AK32" s="48"/>
      <c r="AL32" s="48"/>
      <c r="AM32" s="44" t="str">
        <f t="shared" si="8"/>
        <v>#DIV/0!</v>
      </c>
      <c r="AN32" s="87"/>
      <c r="AO32" s="87"/>
      <c r="AP32" s="87"/>
      <c r="AQ32" s="87"/>
      <c r="AR32" s="44">
        <f t="shared" si="9"/>
        <v>1.975</v>
      </c>
      <c r="AS32" s="48">
        <v>2.1</v>
      </c>
      <c r="AT32" s="48">
        <v>1.45</v>
      </c>
      <c r="AU32" s="48">
        <v>2.1</v>
      </c>
      <c r="AV32" s="48">
        <v>2.25</v>
      </c>
      <c r="AW32" s="44">
        <f t="shared" si="10"/>
        <v>1.975</v>
      </c>
      <c r="AX32" s="48">
        <v>2.1</v>
      </c>
      <c r="AY32" s="48">
        <v>1.45</v>
      </c>
      <c r="AZ32" s="48">
        <v>2.1</v>
      </c>
      <c r="BA32" s="48">
        <v>2.25</v>
      </c>
      <c r="BB32" s="44">
        <f t="shared" si="11"/>
        <v>1.975</v>
      </c>
      <c r="BC32" s="48">
        <v>2.1</v>
      </c>
      <c r="BD32" s="48">
        <v>1.45</v>
      </c>
      <c r="BE32" s="48">
        <v>2.1</v>
      </c>
      <c r="BF32" s="48">
        <v>2.25</v>
      </c>
      <c r="BG32" s="44">
        <f t="shared" si="12"/>
        <v>1.975</v>
      </c>
      <c r="BH32" s="48">
        <v>2.1</v>
      </c>
      <c r="BI32" s="48">
        <v>1.45</v>
      </c>
      <c r="BJ32" s="48">
        <v>2.1</v>
      </c>
      <c r="BK32" s="48">
        <v>2.25</v>
      </c>
      <c r="BL32" s="44">
        <f t="shared" si="13"/>
        <v>1.975</v>
      </c>
      <c r="BM32" s="48">
        <v>2.1</v>
      </c>
      <c r="BN32" s="48">
        <v>1.45</v>
      </c>
      <c r="BO32" s="48">
        <v>2.1</v>
      </c>
      <c r="BP32" s="48">
        <v>2.25</v>
      </c>
      <c r="BQ32" s="44">
        <f t="shared" si="14"/>
        <v>1.975</v>
      </c>
      <c r="BR32" s="48">
        <v>2.1</v>
      </c>
      <c r="BS32" s="48">
        <v>1.45</v>
      </c>
      <c r="BT32" s="48">
        <v>2.1</v>
      </c>
      <c r="BU32" s="48">
        <v>2.25</v>
      </c>
      <c r="BV32" s="44">
        <f t="shared" si="15"/>
        <v>1.975</v>
      </c>
      <c r="BW32" s="48">
        <v>2.1</v>
      </c>
      <c r="BX32" s="48">
        <v>1.45</v>
      </c>
      <c r="BY32" s="48">
        <v>2.1</v>
      </c>
      <c r="BZ32" s="48">
        <v>2.25</v>
      </c>
      <c r="CA32" s="44" t="str">
        <f t="shared" si="16"/>
        <v>#DIV/0!</v>
      </c>
      <c r="CB32" s="48"/>
      <c r="CC32" s="48"/>
      <c r="CD32" s="48"/>
      <c r="CE32" s="48"/>
    </row>
    <row r="33" ht="15.75" customHeight="1">
      <c r="A33" s="26">
        <v>30.0</v>
      </c>
      <c r="B33" s="63" t="s">
        <v>76</v>
      </c>
      <c r="C33" s="64" t="s">
        <v>87</v>
      </c>
      <c r="D33" s="41">
        <f t="shared" si="1"/>
        <v>2.7625</v>
      </c>
      <c r="E33" s="74">
        <v>2.25</v>
      </c>
      <c r="F33" s="67">
        <v>2.75</v>
      </c>
      <c r="G33" s="67">
        <v>3.0</v>
      </c>
      <c r="H33" s="67">
        <v>3.05</v>
      </c>
      <c r="I33" s="44">
        <f t="shared" si="2"/>
        <v>2.7625</v>
      </c>
      <c r="J33" s="74">
        <v>2.25</v>
      </c>
      <c r="K33" s="67">
        <v>2.75</v>
      </c>
      <c r="L33" s="67">
        <v>3.0</v>
      </c>
      <c r="M33" s="67">
        <v>3.05</v>
      </c>
      <c r="N33" s="44">
        <f t="shared" si="3"/>
        <v>2.775</v>
      </c>
      <c r="O33" s="85">
        <v>2.3</v>
      </c>
      <c r="P33" s="85">
        <v>2.75</v>
      </c>
      <c r="Q33" s="85">
        <v>3.0</v>
      </c>
      <c r="R33" s="85">
        <v>3.05</v>
      </c>
      <c r="S33" s="44">
        <f t="shared" si="4"/>
        <v>2.8875</v>
      </c>
      <c r="T33" s="85">
        <v>2.75</v>
      </c>
      <c r="U33" s="85">
        <v>2.75</v>
      </c>
      <c r="V33" s="85">
        <v>3.0</v>
      </c>
      <c r="W33" s="85">
        <v>3.05</v>
      </c>
      <c r="X33" s="44">
        <f t="shared" si="5"/>
        <v>3.15</v>
      </c>
      <c r="Y33" s="48">
        <v>3.6</v>
      </c>
      <c r="Z33" s="85">
        <v>2.75</v>
      </c>
      <c r="AA33" s="86">
        <v>3.2</v>
      </c>
      <c r="AB33" s="85">
        <v>3.05</v>
      </c>
      <c r="AC33" s="44" t="str">
        <f t="shared" si="6"/>
        <v>#DIV/0!</v>
      </c>
      <c r="AD33" s="48"/>
      <c r="AE33" s="48"/>
      <c r="AF33" s="48"/>
      <c r="AG33" s="48"/>
      <c r="AH33" s="44" t="str">
        <f t="shared" si="7"/>
        <v>#DIV/0!</v>
      </c>
      <c r="AI33" s="88"/>
      <c r="AJ33" s="88"/>
      <c r="AK33" s="88"/>
      <c r="AL33" s="88"/>
      <c r="AM33" s="44" t="str">
        <f t="shared" si="8"/>
        <v>#DIV/0!</v>
      </c>
      <c r="AN33" s="89"/>
      <c r="AO33" s="89"/>
      <c r="AP33" s="89"/>
      <c r="AQ33" s="89"/>
      <c r="AR33" s="44">
        <f t="shared" si="9"/>
        <v>3.15</v>
      </c>
      <c r="AS33" s="48">
        <v>3.6</v>
      </c>
      <c r="AT33" s="85">
        <v>2.75</v>
      </c>
      <c r="AU33" s="86">
        <v>3.2</v>
      </c>
      <c r="AV33" s="86">
        <v>3.05</v>
      </c>
      <c r="AW33" s="44">
        <f t="shared" si="10"/>
        <v>3.15</v>
      </c>
      <c r="AX33" s="48">
        <v>3.6</v>
      </c>
      <c r="AY33" s="85">
        <v>2.75</v>
      </c>
      <c r="AZ33" s="85">
        <v>3.2</v>
      </c>
      <c r="BA33" s="85">
        <v>3.05</v>
      </c>
      <c r="BB33" s="44">
        <f t="shared" si="11"/>
        <v>3.15</v>
      </c>
      <c r="BC33" s="48">
        <v>3.6</v>
      </c>
      <c r="BD33" s="85">
        <v>2.75</v>
      </c>
      <c r="BE33" s="85">
        <v>3.2</v>
      </c>
      <c r="BF33" s="85">
        <v>3.05</v>
      </c>
      <c r="BG33" s="44">
        <f t="shared" si="12"/>
        <v>3.15</v>
      </c>
      <c r="BH33" s="48">
        <v>3.6</v>
      </c>
      <c r="BI33" s="85">
        <v>2.75</v>
      </c>
      <c r="BJ33" s="85">
        <v>3.2</v>
      </c>
      <c r="BK33" s="85">
        <v>3.05</v>
      </c>
      <c r="BL33" s="44">
        <f t="shared" si="13"/>
        <v>3.15</v>
      </c>
      <c r="BM33" s="48">
        <v>3.6</v>
      </c>
      <c r="BN33" s="85">
        <v>2.75</v>
      </c>
      <c r="BO33" s="85">
        <v>3.2</v>
      </c>
      <c r="BP33" s="85">
        <v>3.05</v>
      </c>
      <c r="BQ33" s="44">
        <f t="shared" si="14"/>
        <v>3.15</v>
      </c>
      <c r="BR33" s="48">
        <v>3.6</v>
      </c>
      <c r="BS33" s="85">
        <v>2.75</v>
      </c>
      <c r="BT33" s="85">
        <v>3.2</v>
      </c>
      <c r="BU33" s="85">
        <v>3.05</v>
      </c>
      <c r="BV33" s="44">
        <f t="shared" si="15"/>
        <v>3.15</v>
      </c>
      <c r="BW33" s="48">
        <v>3.6</v>
      </c>
      <c r="BX33" s="85">
        <v>2.75</v>
      </c>
      <c r="BY33" s="85">
        <v>3.2</v>
      </c>
      <c r="BZ33" s="85">
        <v>3.05</v>
      </c>
      <c r="CA33" s="44" t="str">
        <f t="shared" si="16"/>
        <v>#DIV/0!</v>
      </c>
      <c r="CB33" s="48"/>
      <c r="CC33" s="85"/>
      <c r="CD33" s="85"/>
      <c r="CE33" s="85"/>
    </row>
    <row r="34" ht="15.75" customHeight="1">
      <c r="A34" s="26">
        <v>31.0</v>
      </c>
      <c r="B34" s="63" t="s">
        <v>76</v>
      </c>
      <c r="C34" s="64" t="s">
        <v>88</v>
      </c>
      <c r="D34" s="41">
        <f t="shared" si="1"/>
        <v>1.8625</v>
      </c>
      <c r="E34" s="65">
        <v>2.65</v>
      </c>
      <c r="F34" s="66">
        <v>1.65</v>
      </c>
      <c r="G34" s="66">
        <v>1.7</v>
      </c>
      <c r="H34" s="66">
        <v>1.45</v>
      </c>
      <c r="I34" s="44">
        <f t="shared" si="2"/>
        <v>1.8625</v>
      </c>
      <c r="J34" s="83">
        <v>2.65</v>
      </c>
      <c r="K34" s="84">
        <v>1.65</v>
      </c>
      <c r="L34" s="84">
        <v>1.7</v>
      </c>
      <c r="M34" s="84">
        <v>1.45</v>
      </c>
      <c r="N34" s="44">
        <f t="shared" si="3"/>
        <v>1.8625</v>
      </c>
      <c r="O34" s="48">
        <v>2.65</v>
      </c>
      <c r="P34" s="48">
        <v>1.65</v>
      </c>
      <c r="Q34" s="48">
        <v>1.7</v>
      </c>
      <c r="R34" s="48">
        <v>1.45</v>
      </c>
      <c r="S34" s="44">
        <f t="shared" si="4"/>
        <v>1.875</v>
      </c>
      <c r="T34" s="48">
        <v>2.65</v>
      </c>
      <c r="U34" s="48">
        <v>1.65</v>
      </c>
      <c r="V34" s="48">
        <v>1.7</v>
      </c>
      <c r="W34" s="48">
        <v>1.5</v>
      </c>
      <c r="X34" s="44">
        <f t="shared" si="5"/>
        <v>1.775</v>
      </c>
      <c r="Y34" s="48">
        <v>2.65</v>
      </c>
      <c r="Z34" s="48">
        <v>1.5</v>
      </c>
      <c r="AA34" s="48">
        <v>1.7</v>
      </c>
      <c r="AB34" s="48">
        <v>1.25</v>
      </c>
      <c r="AC34" s="44" t="str">
        <f t="shared" si="6"/>
        <v>#DIV/0!</v>
      </c>
      <c r="AD34" s="48"/>
      <c r="AE34" s="48"/>
      <c r="AF34" s="48"/>
      <c r="AG34" s="48"/>
      <c r="AH34" s="44" t="str">
        <f t="shared" si="7"/>
        <v>#DIV/0!</v>
      </c>
      <c r="AI34" s="48"/>
      <c r="AJ34" s="48"/>
      <c r="AK34" s="48"/>
      <c r="AL34" s="48"/>
      <c r="AM34" s="44" t="str">
        <f t="shared" si="8"/>
        <v>#DIV/0!</v>
      </c>
      <c r="AN34" s="90"/>
      <c r="AO34" s="90"/>
      <c r="AP34" s="90"/>
      <c r="AQ34" s="90"/>
      <c r="AR34" s="44">
        <f t="shared" si="9"/>
        <v>1.775</v>
      </c>
      <c r="AS34" s="48">
        <v>2.65</v>
      </c>
      <c r="AT34" s="48">
        <v>1.5</v>
      </c>
      <c r="AU34" s="48">
        <v>1.7</v>
      </c>
      <c r="AV34" s="48">
        <v>1.25</v>
      </c>
      <c r="AW34" s="44">
        <f t="shared" si="10"/>
        <v>1.775</v>
      </c>
      <c r="AX34" s="48">
        <v>2.65</v>
      </c>
      <c r="AY34" s="48">
        <v>1.5</v>
      </c>
      <c r="AZ34" s="48">
        <v>1.7</v>
      </c>
      <c r="BA34" s="48">
        <v>1.25</v>
      </c>
      <c r="BB34" s="44">
        <f t="shared" si="11"/>
        <v>1.775</v>
      </c>
      <c r="BC34" s="48">
        <v>2.65</v>
      </c>
      <c r="BD34" s="48">
        <v>1.5</v>
      </c>
      <c r="BE34" s="48">
        <v>1.7</v>
      </c>
      <c r="BF34" s="48">
        <v>1.25</v>
      </c>
      <c r="BG34" s="44">
        <f t="shared" si="12"/>
        <v>1.775</v>
      </c>
      <c r="BH34" s="48">
        <v>2.65</v>
      </c>
      <c r="BI34" s="48">
        <v>1.5</v>
      </c>
      <c r="BJ34" s="48">
        <v>1.7</v>
      </c>
      <c r="BK34" s="48">
        <v>1.25</v>
      </c>
      <c r="BL34" s="44">
        <f t="shared" si="13"/>
        <v>1.775</v>
      </c>
      <c r="BM34" s="48">
        <v>2.65</v>
      </c>
      <c r="BN34" s="48">
        <v>1.5</v>
      </c>
      <c r="BO34" s="48">
        <v>1.7</v>
      </c>
      <c r="BP34" s="48">
        <v>1.25</v>
      </c>
      <c r="BQ34" s="44">
        <f t="shared" si="14"/>
        <v>1.775</v>
      </c>
      <c r="BR34" s="48">
        <v>2.65</v>
      </c>
      <c r="BS34" s="48">
        <v>1.5</v>
      </c>
      <c r="BT34" s="48">
        <v>1.7</v>
      </c>
      <c r="BU34" s="48">
        <v>1.25</v>
      </c>
      <c r="BV34" s="44">
        <f t="shared" si="15"/>
        <v>1.775</v>
      </c>
      <c r="BW34" s="48">
        <v>2.65</v>
      </c>
      <c r="BX34" s="48">
        <v>1.5</v>
      </c>
      <c r="BY34" s="48">
        <v>1.7</v>
      </c>
      <c r="BZ34" s="48">
        <v>1.25</v>
      </c>
      <c r="CA34" s="44" t="str">
        <f t="shared" si="16"/>
        <v>#DIV/0!</v>
      </c>
      <c r="CB34" s="48"/>
      <c r="CC34" s="48"/>
      <c r="CD34" s="48"/>
      <c r="CE34" s="48"/>
    </row>
    <row r="35" ht="15.75" customHeight="1">
      <c r="A35" s="26">
        <v>32.0</v>
      </c>
      <c r="B35" s="63" t="s">
        <v>76</v>
      </c>
      <c r="C35" s="64" t="s">
        <v>89</v>
      </c>
      <c r="D35" s="41">
        <f t="shared" si="1"/>
        <v>2.1875</v>
      </c>
      <c r="E35" s="74">
        <v>1.5</v>
      </c>
      <c r="F35" s="67">
        <v>2.0</v>
      </c>
      <c r="G35" s="67">
        <v>2.25</v>
      </c>
      <c r="H35" s="67">
        <v>3.0</v>
      </c>
      <c r="I35" s="44">
        <f t="shared" si="2"/>
        <v>2.1875</v>
      </c>
      <c r="J35" s="85">
        <v>1.5</v>
      </c>
      <c r="K35" s="85">
        <v>2.0</v>
      </c>
      <c r="L35" s="85">
        <v>2.25</v>
      </c>
      <c r="M35" s="85">
        <v>3.0</v>
      </c>
      <c r="N35" s="44">
        <f t="shared" si="3"/>
        <v>2.1875</v>
      </c>
      <c r="O35" s="48">
        <v>1.5</v>
      </c>
      <c r="P35" s="48">
        <v>2.0</v>
      </c>
      <c r="Q35" s="48">
        <v>2.25</v>
      </c>
      <c r="R35" s="48">
        <v>3.0</v>
      </c>
      <c r="S35" s="44">
        <f t="shared" si="4"/>
        <v>2.15</v>
      </c>
      <c r="T35" s="48">
        <v>1.6</v>
      </c>
      <c r="U35" s="48">
        <v>1.75</v>
      </c>
      <c r="V35" s="48">
        <v>2.25</v>
      </c>
      <c r="W35" s="48">
        <v>3.0</v>
      </c>
      <c r="X35" s="44">
        <f t="shared" si="5"/>
        <v>2.1625</v>
      </c>
      <c r="Y35" s="48">
        <v>1.65</v>
      </c>
      <c r="Z35" s="48">
        <v>1.75</v>
      </c>
      <c r="AA35" s="48">
        <v>2.25</v>
      </c>
      <c r="AB35" s="48">
        <v>3.0</v>
      </c>
      <c r="AC35" s="44" t="str">
        <f t="shared" si="6"/>
        <v>#DIV/0!</v>
      </c>
      <c r="AD35" s="48"/>
      <c r="AE35" s="48"/>
      <c r="AF35" s="48"/>
      <c r="AG35" s="48"/>
      <c r="AH35" s="44" t="str">
        <f t="shared" si="7"/>
        <v>#DIV/0!</v>
      </c>
      <c r="AI35" s="48"/>
      <c r="AJ35" s="48"/>
      <c r="AK35" s="48"/>
      <c r="AL35" s="48"/>
      <c r="AM35" s="44" t="str">
        <f t="shared" si="8"/>
        <v>#DIV/0!</v>
      </c>
      <c r="AN35" s="68"/>
      <c r="AO35" s="68"/>
      <c r="AP35" s="68"/>
      <c r="AQ35" s="68"/>
      <c r="AR35" s="44">
        <f t="shared" si="9"/>
        <v>2.1625</v>
      </c>
      <c r="AS35" s="48">
        <v>1.65</v>
      </c>
      <c r="AT35" s="48">
        <v>1.75</v>
      </c>
      <c r="AU35" s="48">
        <v>2.25</v>
      </c>
      <c r="AV35" s="46">
        <v>3.0</v>
      </c>
      <c r="AW35" s="44">
        <f t="shared" si="10"/>
        <v>2.1625</v>
      </c>
      <c r="AX35" s="48">
        <v>1.65</v>
      </c>
      <c r="AY35" s="48">
        <v>1.75</v>
      </c>
      <c r="AZ35" s="48">
        <v>2.25</v>
      </c>
      <c r="BA35" s="48">
        <v>3.0</v>
      </c>
      <c r="BB35" s="44">
        <f t="shared" si="11"/>
        <v>2.1625</v>
      </c>
      <c r="BC35" s="48">
        <v>1.65</v>
      </c>
      <c r="BD35" s="48">
        <v>1.75</v>
      </c>
      <c r="BE35" s="48">
        <v>2.25</v>
      </c>
      <c r="BF35" s="48">
        <v>3.0</v>
      </c>
      <c r="BG35" s="44">
        <f t="shared" si="12"/>
        <v>2.2125</v>
      </c>
      <c r="BH35" s="48">
        <v>1.65</v>
      </c>
      <c r="BI35" s="48">
        <v>1.75</v>
      </c>
      <c r="BJ35" s="48">
        <v>2.3</v>
      </c>
      <c r="BK35" s="48">
        <v>3.15</v>
      </c>
      <c r="BL35" s="44">
        <f t="shared" si="13"/>
        <v>2.2125</v>
      </c>
      <c r="BM35" s="48">
        <v>1.65</v>
      </c>
      <c r="BN35" s="48">
        <v>1.75</v>
      </c>
      <c r="BO35" s="48">
        <v>2.3</v>
      </c>
      <c r="BP35" s="48">
        <v>3.15</v>
      </c>
      <c r="BQ35" s="44">
        <f t="shared" si="14"/>
        <v>2.25</v>
      </c>
      <c r="BR35" s="48">
        <v>1.65</v>
      </c>
      <c r="BS35" s="48">
        <v>1.75</v>
      </c>
      <c r="BT35" s="49">
        <v>2.35</v>
      </c>
      <c r="BU35" s="49">
        <v>3.25</v>
      </c>
      <c r="BV35" s="44">
        <f t="shared" si="15"/>
        <v>2.275</v>
      </c>
      <c r="BW35" s="48">
        <v>1.65</v>
      </c>
      <c r="BX35" s="48">
        <v>1.75</v>
      </c>
      <c r="BY35" s="49">
        <v>2.4</v>
      </c>
      <c r="BZ35" s="49">
        <v>3.3</v>
      </c>
      <c r="CA35" s="44" t="str">
        <f t="shared" si="16"/>
        <v>#DIV/0!</v>
      </c>
      <c r="CB35" s="48"/>
      <c r="CC35" s="48"/>
      <c r="CD35" s="48"/>
      <c r="CE35" s="48"/>
    </row>
    <row r="36" ht="15.75" customHeight="1">
      <c r="A36" s="26">
        <v>33.0</v>
      </c>
      <c r="B36" s="63" t="s">
        <v>76</v>
      </c>
      <c r="C36" s="64" t="s">
        <v>90</v>
      </c>
      <c r="D36" s="41">
        <f t="shared" si="1"/>
        <v>2.85</v>
      </c>
      <c r="E36" s="65">
        <v>3.2</v>
      </c>
      <c r="F36" s="66">
        <v>2.3</v>
      </c>
      <c r="G36" s="66">
        <v>3.1</v>
      </c>
      <c r="H36" s="66">
        <v>2.8</v>
      </c>
      <c r="I36" s="44">
        <f t="shared" si="2"/>
        <v>2.85</v>
      </c>
      <c r="J36" s="68">
        <v>3.2</v>
      </c>
      <c r="K36" s="68">
        <v>2.3</v>
      </c>
      <c r="L36" s="68">
        <v>3.1</v>
      </c>
      <c r="M36" s="68">
        <v>2.8</v>
      </c>
      <c r="N36" s="44">
        <f t="shared" si="3"/>
        <v>2.85</v>
      </c>
      <c r="O36" s="48">
        <v>3.2</v>
      </c>
      <c r="P36" s="48">
        <v>2.3</v>
      </c>
      <c r="Q36" s="48">
        <v>3.1</v>
      </c>
      <c r="R36" s="48">
        <v>2.8</v>
      </c>
      <c r="S36" s="44">
        <f t="shared" si="4"/>
        <v>2.9</v>
      </c>
      <c r="T36" s="48">
        <v>3.2</v>
      </c>
      <c r="U36" s="48">
        <v>2.3</v>
      </c>
      <c r="V36" s="48">
        <v>3.1</v>
      </c>
      <c r="W36" s="48">
        <v>3.0</v>
      </c>
      <c r="X36" s="44">
        <f t="shared" si="5"/>
        <v>2.9</v>
      </c>
      <c r="Y36" s="48">
        <v>3.2</v>
      </c>
      <c r="Z36" s="48">
        <v>2.3</v>
      </c>
      <c r="AA36" s="48">
        <v>3.1</v>
      </c>
      <c r="AB36" s="48">
        <v>3.0</v>
      </c>
      <c r="AC36" s="44" t="str">
        <f t="shared" si="6"/>
        <v>#DIV/0!</v>
      </c>
      <c r="AD36" s="85"/>
      <c r="AE36" s="85"/>
      <c r="AF36" s="85"/>
      <c r="AG36" s="85"/>
      <c r="AH36" s="44" t="str">
        <f t="shared" si="7"/>
        <v>#DIV/0!</v>
      </c>
      <c r="AI36" s="48"/>
      <c r="AJ36" s="48"/>
      <c r="AK36" s="48"/>
      <c r="AL36" s="48"/>
      <c r="AM36" s="44" t="str">
        <f t="shared" si="8"/>
        <v>#DIV/0!</v>
      </c>
      <c r="AN36" s="90"/>
      <c r="AO36" s="90"/>
      <c r="AP36" s="90"/>
      <c r="AQ36" s="90"/>
      <c r="AR36" s="44">
        <f t="shared" si="9"/>
        <v>2.9</v>
      </c>
      <c r="AS36" s="48">
        <v>3.2</v>
      </c>
      <c r="AT36" s="48">
        <v>2.3</v>
      </c>
      <c r="AU36" s="48">
        <v>3.1</v>
      </c>
      <c r="AV36" s="48">
        <v>3.0</v>
      </c>
      <c r="AW36" s="44">
        <f t="shared" si="10"/>
        <v>2.9</v>
      </c>
      <c r="AX36" s="48">
        <v>3.2</v>
      </c>
      <c r="AY36" s="48">
        <v>2.3</v>
      </c>
      <c r="AZ36" s="48">
        <v>3.1</v>
      </c>
      <c r="BA36" s="48">
        <v>3.0</v>
      </c>
      <c r="BB36" s="44">
        <f t="shared" si="11"/>
        <v>2.9</v>
      </c>
      <c r="BC36" s="48">
        <v>3.2</v>
      </c>
      <c r="BD36" s="48">
        <v>2.3</v>
      </c>
      <c r="BE36" s="48">
        <v>3.1</v>
      </c>
      <c r="BF36" s="48">
        <v>3.0</v>
      </c>
      <c r="BG36" s="44">
        <f t="shared" si="12"/>
        <v>2.9</v>
      </c>
      <c r="BH36" s="48">
        <v>3.2</v>
      </c>
      <c r="BI36" s="48">
        <v>2.3</v>
      </c>
      <c r="BJ36" s="48">
        <v>3.1</v>
      </c>
      <c r="BK36" s="48">
        <v>3.0</v>
      </c>
      <c r="BL36" s="44">
        <f t="shared" si="13"/>
        <v>2.9</v>
      </c>
      <c r="BM36" s="48">
        <v>3.2</v>
      </c>
      <c r="BN36" s="48">
        <v>2.3</v>
      </c>
      <c r="BO36" s="48">
        <v>3.1</v>
      </c>
      <c r="BP36" s="48">
        <v>3.0</v>
      </c>
      <c r="BQ36" s="44">
        <f t="shared" si="14"/>
        <v>2.975</v>
      </c>
      <c r="BR36" s="49">
        <v>3.25</v>
      </c>
      <c r="BS36" s="49">
        <v>2.35</v>
      </c>
      <c r="BT36" s="49">
        <v>3.2</v>
      </c>
      <c r="BU36" s="49">
        <v>3.1</v>
      </c>
      <c r="BV36" s="44">
        <f t="shared" si="15"/>
        <v>2.975</v>
      </c>
      <c r="BW36" s="49">
        <v>3.25</v>
      </c>
      <c r="BX36" s="49">
        <v>2.35</v>
      </c>
      <c r="BY36" s="49">
        <v>3.2</v>
      </c>
      <c r="BZ36" s="49">
        <v>3.1</v>
      </c>
      <c r="CA36" s="44" t="str">
        <f t="shared" si="16"/>
        <v>#DIV/0!</v>
      </c>
      <c r="CB36" s="48"/>
      <c r="CC36" s="48"/>
      <c r="CD36" s="48"/>
      <c r="CE36" s="48"/>
    </row>
    <row r="37" ht="15.75" customHeight="1">
      <c r="A37" s="26">
        <v>34.0</v>
      </c>
      <c r="B37" s="63" t="s">
        <v>76</v>
      </c>
      <c r="C37" s="64" t="s">
        <v>91</v>
      </c>
      <c r="D37" s="41">
        <f t="shared" si="1"/>
        <v>4.425</v>
      </c>
      <c r="E37" s="74">
        <v>4.0</v>
      </c>
      <c r="F37" s="67">
        <v>4.5</v>
      </c>
      <c r="G37" s="67">
        <v>4.65</v>
      </c>
      <c r="H37" s="67">
        <v>4.55</v>
      </c>
      <c r="I37" s="44">
        <f t="shared" si="2"/>
        <v>4.425</v>
      </c>
      <c r="J37" s="85">
        <v>4.0</v>
      </c>
      <c r="K37" s="85">
        <v>4.5</v>
      </c>
      <c r="L37" s="85">
        <v>4.65</v>
      </c>
      <c r="M37" s="85">
        <v>4.55</v>
      </c>
      <c r="N37" s="44">
        <f t="shared" si="3"/>
        <v>4.45</v>
      </c>
      <c r="O37" s="85">
        <v>4.1</v>
      </c>
      <c r="P37" s="85">
        <v>4.5</v>
      </c>
      <c r="Q37" s="85">
        <v>4.65</v>
      </c>
      <c r="R37" s="85">
        <v>4.55</v>
      </c>
      <c r="S37" s="44">
        <f t="shared" si="4"/>
        <v>4.45</v>
      </c>
      <c r="T37" s="85">
        <v>4.1</v>
      </c>
      <c r="U37" s="85">
        <v>4.5</v>
      </c>
      <c r="V37" s="85">
        <v>4.65</v>
      </c>
      <c r="W37" s="85">
        <v>4.55</v>
      </c>
      <c r="X37" s="44">
        <f t="shared" si="5"/>
        <v>4.55</v>
      </c>
      <c r="Y37" s="85">
        <v>4.5</v>
      </c>
      <c r="Z37" s="85">
        <v>4.5</v>
      </c>
      <c r="AA37" s="85">
        <v>4.65</v>
      </c>
      <c r="AB37" s="85">
        <v>4.55</v>
      </c>
      <c r="AC37" s="44" t="str">
        <f t="shared" si="6"/>
        <v>#DIV/0!</v>
      </c>
      <c r="AD37" s="17"/>
      <c r="AE37" s="86"/>
      <c r="AF37" s="85"/>
      <c r="AG37" s="85"/>
      <c r="AH37" s="44" t="str">
        <f t="shared" si="7"/>
        <v>#DIV/0!</v>
      </c>
      <c r="AI37" s="48"/>
      <c r="AJ37" s="48"/>
      <c r="AK37" s="48"/>
      <c r="AL37" s="48"/>
      <c r="AM37" s="44" t="str">
        <f t="shared" si="8"/>
        <v>#DIV/0!</v>
      </c>
      <c r="AN37" s="90"/>
      <c r="AO37" s="90"/>
      <c r="AP37" s="90"/>
      <c r="AQ37" s="90"/>
      <c r="AR37" s="44">
        <f t="shared" si="9"/>
        <v>4.55</v>
      </c>
      <c r="AS37" s="85">
        <v>4.5</v>
      </c>
      <c r="AT37" s="85">
        <v>4.5</v>
      </c>
      <c r="AU37" s="85">
        <v>4.65</v>
      </c>
      <c r="AV37" s="86">
        <v>4.55</v>
      </c>
      <c r="AW37" s="44">
        <f t="shared" si="10"/>
        <v>4.55</v>
      </c>
      <c r="AX37" s="85">
        <v>4.5</v>
      </c>
      <c r="AY37" s="85">
        <v>4.5</v>
      </c>
      <c r="AZ37" s="85">
        <v>4.65</v>
      </c>
      <c r="BA37" s="85">
        <v>4.55</v>
      </c>
      <c r="BB37" s="44">
        <f t="shared" si="11"/>
        <v>4.55</v>
      </c>
      <c r="BC37" s="85">
        <v>4.5</v>
      </c>
      <c r="BD37" s="85">
        <v>4.5</v>
      </c>
      <c r="BE37" s="85">
        <v>4.65</v>
      </c>
      <c r="BF37" s="85">
        <v>4.55</v>
      </c>
      <c r="BG37" s="44">
        <f t="shared" si="12"/>
        <v>4.55</v>
      </c>
      <c r="BH37" s="85">
        <v>4.5</v>
      </c>
      <c r="BI37" s="85">
        <v>4.5</v>
      </c>
      <c r="BJ37" s="85">
        <v>4.65</v>
      </c>
      <c r="BK37" s="85">
        <v>4.55</v>
      </c>
      <c r="BL37" s="44">
        <f t="shared" si="13"/>
        <v>4.55</v>
      </c>
      <c r="BM37" s="85">
        <v>4.5</v>
      </c>
      <c r="BN37" s="85">
        <v>4.5</v>
      </c>
      <c r="BO37" s="85">
        <v>4.65</v>
      </c>
      <c r="BP37" s="85">
        <v>4.55</v>
      </c>
      <c r="BQ37" s="44">
        <f t="shared" si="14"/>
        <v>4.55</v>
      </c>
      <c r="BR37" s="85">
        <v>4.5</v>
      </c>
      <c r="BS37" s="85">
        <v>4.5</v>
      </c>
      <c r="BT37" s="85">
        <v>4.65</v>
      </c>
      <c r="BU37" s="85">
        <v>4.55</v>
      </c>
      <c r="BV37" s="44">
        <f t="shared" si="15"/>
        <v>4.55</v>
      </c>
      <c r="BW37" s="85">
        <v>4.5</v>
      </c>
      <c r="BX37" s="85">
        <v>4.5</v>
      </c>
      <c r="BY37" s="85">
        <v>4.65</v>
      </c>
      <c r="BZ37" s="85">
        <v>4.55</v>
      </c>
      <c r="CA37" s="44" t="str">
        <f t="shared" si="16"/>
        <v>#DIV/0!</v>
      </c>
      <c r="CB37" s="85"/>
      <c r="CC37" s="85"/>
      <c r="CD37" s="85"/>
      <c r="CE37" s="85"/>
    </row>
    <row r="38" ht="15.75" customHeight="1">
      <c r="A38" s="26">
        <v>35.0</v>
      </c>
      <c r="B38" s="63" t="s">
        <v>76</v>
      </c>
      <c r="C38" s="64" t="s">
        <v>92</v>
      </c>
      <c r="D38" s="41">
        <f t="shared" si="1"/>
        <v>3.8875</v>
      </c>
      <c r="E38" s="74">
        <v>4.0</v>
      </c>
      <c r="F38" s="67">
        <v>3.75</v>
      </c>
      <c r="G38" s="67">
        <v>4.0</v>
      </c>
      <c r="H38" s="67">
        <v>3.8</v>
      </c>
      <c r="I38" s="44">
        <f t="shared" si="2"/>
        <v>3.8875</v>
      </c>
      <c r="J38" s="85">
        <v>4.0</v>
      </c>
      <c r="K38" s="85">
        <v>3.75</v>
      </c>
      <c r="L38" s="85">
        <v>4.0</v>
      </c>
      <c r="M38" s="85">
        <v>3.8</v>
      </c>
      <c r="N38" s="44">
        <f t="shared" si="3"/>
        <v>3.8875</v>
      </c>
      <c r="O38" s="85">
        <v>4.0</v>
      </c>
      <c r="P38" s="85">
        <v>3.75</v>
      </c>
      <c r="Q38" s="85">
        <v>4.0</v>
      </c>
      <c r="R38" s="85">
        <v>3.8</v>
      </c>
      <c r="S38" s="44">
        <f t="shared" si="4"/>
        <v>3.8875</v>
      </c>
      <c r="T38" s="85">
        <v>4.0</v>
      </c>
      <c r="U38" s="85">
        <v>3.75</v>
      </c>
      <c r="V38" s="85">
        <v>4.0</v>
      </c>
      <c r="W38" s="85">
        <v>3.8</v>
      </c>
      <c r="X38" s="44">
        <f t="shared" si="5"/>
        <v>4.075</v>
      </c>
      <c r="Y38" s="17">
        <v>4.5</v>
      </c>
      <c r="Z38" s="86">
        <v>4.0</v>
      </c>
      <c r="AA38" s="85">
        <v>4.0</v>
      </c>
      <c r="AB38" s="85">
        <v>3.8</v>
      </c>
      <c r="AC38" s="44" t="str">
        <f t="shared" si="6"/>
        <v>#DIV/0!</v>
      </c>
      <c r="AD38" s="71"/>
      <c r="AE38" s="48"/>
      <c r="AF38" s="46"/>
      <c r="AG38" s="48"/>
      <c r="AH38" s="44" t="str">
        <f t="shared" si="7"/>
        <v>#DIV/0!</v>
      </c>
      <c r="AI38" s="71"/>
      <c r="AJ38" s="71"/>
      <c r="AK38" s="71"/>
      <c r="AL38" s="71"/>
      <c r="AM38" s="44" t="str">
        <f t="shared" si="8"/>
        <v>#DIV/0!</v>
      </c>
      <c r="AN38" s="68"/>
      <c r="AO38" s="68"/>
      <c r="AP38" s="68"/>
      <c r="AQ38" s="68"/>
      <c r="AR38" s="44">
        <f t="shared" si="9"/>
        <v>4.075</v>
      </c>
      <c r="AS38" s="17">
        <v>4.5</v>
      </c>
      <c r="AT38" s="86">
        <v>4.0</v>
      </c>
      <c r="AU38" s="85">
        <v>4.0</v>
      </c>
      <c r="AV38" s="85">
        <v>3.8</v>
      </c>
      <c r="AW38" s="44">
        <f t="shared" si="10"/>
        <v>4.075</v>
      </c>
      <c r="AX38" s="17">
        <v>4.5</v>
      </c>
      <c r="AY38" s="85">
        <v>4.0</v>
      </c>
      <c r="AZ38" s="85">
        <v>4.0</v>
      </c>
      <c r="BA38" s="85">
        <v>3.8</v>
      </c>
      <c r="BB38" s="44">
        <f t="shared" si="11"/>
        <v>4.075</v>
      </c>
      <c r="BC38" s="17">
        <v>4.5</v>
      </c>
      <c r="BD38" s="85">
        <v>4.0</v>
      </c>
      <c r="BE38" s="85">
        <v>4.0</v>
      </c>
      <c r="BF38" s="85">
        <v>3.8</v>
      </c>
      <c r="BG38" s="44">
        <f t="shared" si="12"/>
        <v>4.075</v>
      </c>
      <c r="BH38" s="17">
        <v>4.5</v>
      </c>
      <c r="BI38" s="85">
        <v>4.0</v>
      </c>
      <c r="BJ38" s="85">
        <v>4.0</v>
      </c>
      <c r="BK38" s="85">
        <v>3.8</v>
      </c>
      <c r="BL38" s="44">
        <f t="shared" si="13"/>
        <v>4.55</v>
      </c>
      <c r="BM38" s="85">
        <v>4.5</v>
      </c>
      <c r="BN38" s="85">
        <v>4.5</v>
      </c>
      <c r="BO38" s="85">
        <v>4.65</v>
      </c>
      <c r="BP38" s="85">
        <v>4.55</v>
      </c>
      <c r="BQ38" s="44">
        <f t="shared" si="14"/>
        <v>4.55</v>
      </c>
      <c r="BR38" s="85">
        <v>4.5</v>
      </c>
      <c r="BS38" s="85">
        <v>4.5</v>
      </c>
      <c r="BT38" s="85">
        <v>4.65</v>
      </c>
      <c r="BU38" s="85">
        <v>4.55</v>
      </c>
      <c r="BV38" s="44">
        <f t="shared" si="15"/>
        <v>4.4375</v>
      </c>
      <c r="BW38" s="85">
        <v>4.5</v>
      </c>
      <c r="BX38" s="91">
        <v>4.3</v>
      </c>
      <c r="BY38" s="85">
        <v>4.65</v>
      </c>
      <c r="BZ38" s="91">
        <v>4.3</v>
      </c>
      <c r="CA38" s="44" t="str">
        <f t="shared" si="16"/>
        <v>#DIV/0!</v>
      </c>
      <c r="CB38" s="17"/>
      <c r="CC38" s="85"/>
      <c r="CD38" s="85"/>
      <c r="CE38" s="85"/>
    </row>
    <row r="39" ht="15.75" customHeight="1">
      <c r="A39" s="26">
        <v>36.0</v>
      </c>
      <c r="B39" s="63" t="s">
        <v>76</v>
      </c>
      <c r="C39" s="64" t="s">
        <v>93</v>
      </c>
      <c r="D39" s="41">
        <f t="shared" si="1"/>
        <v>1.9625</v>
      </c>
      <c r="E39" s="65">
        <v>2.6</v>
      </c>
      <c r="F39" s="66">
        <v>1.75</v>
      </c>
      <c r="G39" s="66">
        <v>2.1</v>
      </c>
      <c r="H39" s="66">
        <v>1.4</v>
      </c>
      <c r="I39" s="44">
        <f t="shared" si="2"/>
        <v>1.9625</v>
      </c>
      <c r="J39" s="48">
        <v>2.6</v>
      </c>
      <c r="K39" s="48">
        <v>1.75</v>
      </c>
      <c r="L39" s="48">
        <v>2.1</v>
      </c>
      <c r="M39" s="48">
        <v>1.4</v>
      </c>
      <c r="N39" s="44">
        <f t="shared" si="3"/>
        <v>2.175</v>
      </c>
      <c r="O39" s="48">
        <v>2.6</v>
      </c>
      <c r="P39" s="48">
        <v>1.75</v>
      </c>
      <c r="Q39" s="48">
        <v>2.35</v>
      </c>
      <c r="R39" s="48">
        <v>2.0</v>
      </c>
      <c r="S39" s="44">
        <f t="shared" si="4"/>
        <v>2.425</v>
      </c>
      <c r="T39" s="48">
        <v>2.6</v>
      </c>
      <c r="U39" s="48">
        <v>2.5</v>
      </c>
      <c r="V39" s="48">
        <v>2.4</v>
      </c>
      <c r="W39" s="48">
        <v>2.2</v>
      </c>
      <c r="X39" s="44">
        <f t="shared" si="5"/>
        <v>2.775</v>
      </c>
      <c r="Y39" s="71">
        <v>2.6</v>
      </c>
      <c r="Z39" s="48">
        <v>3.0</v>
      </c>
      <c r="AA39" s="46">
        <v>3.0</v>
      </c>
      <c r="AB39" s="48">
        <v>2.5</v>
      </c>
      <c r="AC39" s="44" t="str">
        <f t="shared" si="6"/>
        <v>#DIV/0!</v>
      </c>
      <c r="AD39" s="71"/>
      <c r="AE39" s="71"/>
      <c r="AF39" s="71"/>
      <c r="AG39" s="71"/>
      <c r="AH39" s="44" t="str">
        <f t="shared" si="7"/>
        <v>#DIV/0!</v>
      </c>
      <c r="AI39" s="48"/>
      <c r="AJ39" s="48"/>
      <c r="AK39" s="48"/>
      <c r="AL39" s="48"/>
      <c r="AM39" s="44" t="str">
        <f t="shared" si="8"/>
        <v>#DIV/0!</v>
      </c>
      <c r="AN39" s="68"/>
      <c r="AO39" s="68"/>
      <c r="AP39" s="68"/>
      <c r="AQ39" s="68"/>
      <c r="AR39" s="44">
        <f t="shared" si="9"/>
        <v>2.775</v>
      </c>
      <c r="AS39" s="71">
        <v>2.6</v>
      </c>
      <c r="AT39" s="48">
        <v>3.0</v>
      </c>
      <c r="AU39" s="46">
        <v>3.0</v>
      </c>
      <c r="AV39" s="48">
        <v>2.5</v>
      </c>
      <c r="AW39" s="44">
        <f t="shared" si="10"/>
        <v>2.775</v>
      </c>
      <c r="AX39" s="71">
        <v>2.6</v>
      </c>
      <c r="AY39" s="48">
        <v>3.0</v>
      </c>
      <c r="AZ39" s="48">
        <v>3.0</v>
      </c>
      <c r="BA39" s="48">
        <v>2.5</v>
      </c>
      <c r="BB39" s="44">
        <f t="shared" si="11"/>
        <v>2.775</v>
      </c>
      <c r="BC39" s="71">
        <v>2.6</v>
      </c>
      <c r="BD39" s="48">
        <v>3.0</v>
      </c>
      <c r="BE39" s="48">
        <v>3.0</v>
      </c>
      <c r="BF39" s="48">
        <v>2.5</v>
      </c>
      <c r="BG39" s="44">
        <f t="shared" si="12"/>
        <v>2.775</v>
      </c>
      <c r="BH39" s="71">
        <v>2.6</v>
      </c>
      <c r="BI39" s="48">
        <v>3.0</v>
      </c>
      <c r="BJ39" s="48">
        <v>3.0</v>
      </c>
      <c r="BK39" s="48">
        <v>2.5</v>
      </c>
      <c r="BL39" s="44">
        <f t="shared" si="13"/>
        <v>2.775</v>
      </c>
      <c r="BM39" s="71">
        <v>2.6</v>
      </c>
      <c r="BN39" s="48">
        <v>3.0</v>
      </c>
      <c r="BO39" s="48">
        <v>3.0</v>
      </c>
      <c r="BP39" s="48">
        <v>2.5</v>
      </c>
      <c r="BQ39" s="44">
        <f t="shared" si="14"/>
        <v>2.8375</v>
      </c>
      <c r="BR39" s="81">
        <v>2.65</v>
      </c>
      <c r="BS39" s="49">
        <v>3.1</v>
      </c>
      <c r="BT39" s="49">
        <v>3.1</v>
      </c>
      <c r="BU39" s="48">
        <v>2.5</v>
      </c>
      <c r="BV39" s="44">
        <f t="shared" si="15"/>
        <v>2.8625</v>
      </c>
      <c r="BW39" s="81">
        <v>2.65</v>
      </c>
      <c r="BX39" s="49">
        <v>3.1</v>
      </c>
      <c r="BY39" s="49">
        <v>3.2</v>
      </c>
      <c r="BZ39" s="48">
        <v>2.5</v>
      </c>
      <c r="CA39" s="44" t="str">
        <f t="shared" si="16"/>
        <v>#DIV/0!</v>
      </c>
      <c r="CB39" s="71"/>
      <c r="CC39" s="48"/>
      <c r="CD39" s="48"/>
      <c r="CE39" s="48"/>
    </row>
    <row r="40" ht="15.75" customHeight="1">
      <c r="A40" s="26">
        <v>37.0</v>
      </c>
      <c r="B40" s="63" t="s">
        <v>76</v>
      </c>
      <c r="C40" s="64" t="s">
        <v>94</v>
      </c>
      <c r="D40" s="41">
        <f t="shared" si="1"/>
        <v>2.5</v>
      </c>
      <c r="E40" s="74">
        <v>2.65</v>
      </c>
      <c r="F40" s="67">
        <v>2.35</v>
      </c>
      <c r="G40" s="67">
        <v>3.1</v>
      </c>
      <c r="H40" s="67">
        <v>1.9</v>
      </c>
      <c r="I40" s="44">
        <f t="shared" si="2"/>
        <v>2.5</v>
      </c>
      <c r="J40" s="75">
        <v>2.65</v>
      </c>
      <c r="K40" s="76">
        <v>2.35</v>
      </c>
      <c r="L40" s="76">
        <v>3.1</v>
      </c>
      <c r="M40" s="76">
        <v>1.9</v>
      </c>
      <c r="N40" s="44">
        <f t="shared" si="3"/>
        <v>2.5375</v>
      </c>
      <c r="O40" s="75">
        <v>2.65</v>
      </c>
      <c r="P40" s="76">
        <v>2.4</v>
      </c>
      <c r="Q40" s="76">
        <v>3.1</v>
      </c>
      <c r="R40" s="76">
        <v>2.0</v>
      </c>
      <c r="S40" s="44">
        <f t="shared" si="4"/>
        <v>2.5375</v>
      </c>
      <c r="T40" s="75">
        <v>2.65</v>
      </c>
      <c r="U40" s="76">
        <v>2.4</v>
      </c>
      <c r="V40" s="76">
        <v>3.1</v>
      </c>
      <c r="W40" s="76">
        <v>2.0</v>
      </c>
      <c r="X40" s="44">
        <f t="shared" si="5"/>
        <v>2.5375</v>
      </c>
      <c r="Y40" s="71">
        <v>2.65</v>
      </c>
      <c r="Z40" s="71">
        <v>2.4</v>
      </c>
      <c r="AA40" s="71">
        <v>3.1</v>
      </c>
      <c r="AB40" s="71">
        <v>2.0</v>
      </c>
      <c r="AC40" s="44" t="str">
        <f t="shared" si="6"/>
        <v>#DIV/0!</v>
      </c>
      <c r="AD40" s="48"/>
      <c r="AE40" s="48"/>
      <c r="AF40" s="48"/>
      <c r="AG40" s="48"/>
      <c r="AH40" s="44" t="str">
        <f t="shared" si="7"/>
        <v>#DIV/0!</v>
      </c>
      <c r="AI40" s="71"/>
      <c r="AJ40" s="71"/>
      <c r="AK40" s="71"/>
      <c r="AL40" s="71"/>
      <c r="AM40" s="44" t="str">
        <f t="shared" si="8"/>
        <v>#DIV/0!</v>
      </c>
      <c r="AN40" s="66"/>
      <c r="AO40" s="66"/>
      <c r="AP40" s="66"/>
      <c r="AQ40" s="66"/>
      <c r="AR40" s="44">
        <f t="shared" si="9"/>
        <v>2.5375</v>
      </c>
      <c r="AS40" s="71">
        <v>2.65</v>
      </c>
      <c r="AT40" s="71">
        <v>2.4</v>
      </c>
      <c r="AU40" s="71">
        <v>3.1</v>
      </c>
      <c r="AV40" s="71">
        <v>2.0</v>
      </c>
      <c r="AW40" s="44">
        <f t="shared" si="10"/>
        <v>2.5375</v>
      </c>
      <c r="AX40" s="71">
        <v>2.65</v>
      </c>
      <c r="AY40" s="71">
        <v>2.4</v>
      </c>
      <c r="AZ40" s="71">
        <v>3.1</v>
      </c>
      <c r="BA40" s="71">
        <v>2.0</v>
      </c>
      <c r="BB40" s="44">
        <f t="shared" si="11"/>
        <v>2.5375</v>
      </c>
      <c r="BC40" s="71">
        <v>2.65</v>
      </c>
      <c r="BD40" s="71">
        <v>2.4</v>
      </c>
      <c r="BE40" s="71">
        <v>3.1</v>
      </c>
      <c r="BF40" s="71">
        <v>2.0</v>
      </c>
      <c r="BG40" s="44">
        <f t="shared" si="12"/>
        <v>2.5375</v>
      </c>
      <c r="BH40" s="71">
        <v>2.65</v>
      </c>
      <c r="BI40" s="71">
        <v>2.4</v>
      </c>
      <c r="BJ40" s="71">
        <v>3.1</v>
      </c>
      <c r="BK40" s="71">
        <v>2.0</v>
      </c>
      <c r="BL40" s="44">
        <f t="shared" si="13"/>
        <v>2.5375</v>
      </c>
      <c r="BM40" s="71">
        <v>2.65</v>
      </c>
      <c r="BN40" s="71">
        <v>2.4</v>
      </c>
      <c r="BO40" s="71">
        <v>3.1</v>
      </c>
      <c r="BP40" s="71">
        <v>2.0</v>
      </c>
      <c r="BQ40" s="44">
        <f t="shared" si="14"/>
        <v>2.5375</v>
      </c>
      <c r="BR40" s="71">
        <v>2.65</v>
      </c>
      <c r="BS40" s="71">
        <v>2.4</v>
      </c>
      <c r="BT40" s="71">
        <v>3.1</v>
      </c>
      <c r="BU40" s="71">
        <v>2.0</v>
      </c>
      <c r="BV40" s="44">
        <f t="shared" si="15"/>
        <v>2.5375</v>
      </c>
      <c r="BW40" s="71">
        <v>2.65</v>
      </c>
      <c r="BX40" s="71">
        <v>2.4</v>
      </c>
      <c r="BY40" s="71">
        <v>3.1</v>
      </c>
      <c r="BZ40" s="71">
        <v>2.0</v>
      </c>
      <c r="CA40" s="44" t="str">
        <f t="shared" si="16"/>
        <v>#DIV/0!</v>
      </c>
      <c r="CB40" s="71"/>
      <c r="CC40" s="71"/>
      <c r="CD40" s="71"/>
      <c r="CE40" s="71"/>
    </row>
    <row r="41" ht="15.75" customHeight="1">
      <c r="A41" s="26">
        <v>38.0</v>
      </c>
      <c r="B41" s="63" t="s">
        <v>76</v>
      </c>
      <c r="C41" s="64" t="s">
        <v>95</v>
      </c>
      <c r="D41" s="41">
        <f t="shared" si="1"/>
        <v>1.45</v>
      </c>
      <c r="E41" s="65">
        <v>1.45</v>
      </c>
      <c r="F41" s="66">
        <v>1.5</v>
      </c>
      <c r="G41" s="66">
        <v>1.4</v>
      </c>
      <c r="H41" s="66">
        <v>1.45</v>
      </c>
      <c r="I41" s="44">
        <f t="shared" si="2"/>
        <v>1.45</v>
      </c>
      <c r="J41" s="48">
        <v>1.45</v>
      </c>
      <c r="K41" s="48">
        <v>1.5</v>
      </c>
      <c r="L41" s="48">
        <v>1.4</v>
      </c>
      <c r="M41" s="48">
        <v>1.45</v>
      </c>
      <c r="N41" s="44">
        <f t="shared" si="3"/>
        <v>1.4625</v>
      </c>
      <c r="O41" s="48">
        <v>1.45</v>
      </c>
      <c r="P41" s="48">
        <v>1.5</v>
      </c>
      <c r="Q41" s="48">
        <v>1.4</v>
      </c>
      <c r="R41" s="48">
        <v>1.5</v>
      </c>
      <c r="S41" s="44">
        <f t="shared" si="4"/>
        <v>1.5375</v>
      </c>
      <c r="T41" s="48">
        <v>1.45</v>
      </c>
      <c r="U41" s="48">
        <v>1.55</v>
      </c>
      <c r="V41" s="48">
        <v>1.55</v>
      </c>
      <c r="W41" s="48">
        <v>1.6</v>
      </c>
      <c r="X41" s="44">
        <f t="shared" si="5"/>
        <v>1.6625</v>
      </c>
      <c r="Y41" s="48">
        <v>1.45</v>
      </c>
      <c r="Z41" s="48">
        <v>1.6</v>
      </c>
      <c r="AA41" s="48">
        <v>1.6</v>
      </c>
      <c r="AB41" s="48">
        <v>2.0</v>
      </c>
      <c r="AC41" s="44" t="str">
        <f t="shared" si="6"/>
        <v>#DIV/0!</v>
      </c>
      <c r="AD41" s="48"/>
      <c r="AE41" s="48"/>
      <c r="AF41" s="48"/>
      <c r="AG41" s="48"/>
      <c r="AH41" s="44" t="str">
        <f t="shared" si="7"/>
        <v>#DIV/0!</v>
      </c>
      <c r="AI41" s="48"/>
      <c r="AJ41" s="48"/>
      <c r="AK41" s="48"/>
      <c r="AL41" s="48"/>
      <c r="AM41" s="44" t="str">
        <f t="shared" si="8"/>
        <v>#DIV/0!</v>
      </c>
      <c r="AN41" s="90"/>
      <c r="AO41" s="90"/>
      <c r="AP41" s="90"/>
      <c r="AQ41" s="90"/>
      <c r="AR41" s="44">
        <f t="shared" si="9"/>
        <v>1.6625</v>
      </c>
      <c r="AS41" s="48">
        <v>1.45</v>
      </c>
      <c r="AT41" s="48">
        <v>1.6</v>
      </c>
      <c r="AU41" s="48">
        <v>1.6</v>
      </c>
      <c r="AV41" s="46">
        <v>2.0</v>
      </c>
      <c r="AW41" s="44">
        <f t="shared" si="10"/>
        <v>1.6625</v>
      </c>
      <c r="AX41" s="48">
        <v>1.45</v>
      </c>
      <c r="AY41" s="48">
        <v>1.6</v>
      </c>
      <c r="AZ41" s="48">
        <v>1.6</v>
      </c>
      <c r="BA41" s="48">
        <v>2.0</v>
      </c>
      <c r="BB41" s="44">
        <f t="shared" si="11"/>
        <v>1.6625</v>
      </c>
      <c r="BC41" s="48">
        <v>1.45</v>
      </c>
      <c r="BD41" s="48">
        <v>1.6</v>
      </c>
      <c r="BE41" s="48">
        <v>1.6</v>
      </c>
      <c r="BF41" s="48">
        <v>2.0</v>
      </c>
      <c r="BG41" s="44">
        <f t="shared" si="12"/>
        <v>1.7375</v>
      </c>
      <c r="BH41" s="48">
        <v>1.45</v>
      </c>
      <c r="BI41" s="48">
        <v>1.6</v>
      </c>
      <c r="BJ41" s="48">
        <v>1.75</v>
      </c>
      <c r="BK41" s="48">
        <v>2.15</v>
      </c>
      <c r="BL41" s="44">
        <f t="shared" si="13"/>
        <v>1.7375</v>
      </c>
      <c r="BM41" s="48">
        <v>1.45</v>
      </c>
      <c r="BN41" s="48">
        <v>1.6</v>
      </c>
      <c r="BO41" s="48">
        <v>1.75</v>
      </c>
      <c r="BP41" s="48">
        <v>2.15</v>
      </c>
      <c r="BQ41" s="44">
        <f t="shared" si="14"/>
        <v>1.8</v>
      </c>
      <c r="BR41" s="49">
        <v>1.55</v>
      </c>
      <c r="BS41" s="48">
        <v>1.6</v>
      </c>
      <c r="BT41" s="49">
        <v>1.85</v>
      </c>
      <c r="BU41" s="49">
        <v>2.2</v>
      </c>
      <c r="BV41" s="44">
        <f t="shared" si="15"/>
        <v>1.8125</v>
      </c>
      <c r="BW41" s="49">
        <v>1.55</v>
      </c>
      <c r="BX41" s="48">
        <v>1.6</v>
      </c>
      <c r="BY41" s="49">
        <v>1.9</v>
      </c>
      <c r="BZ41" s="49">
        <v>2.2</v>
      </c>
      <c r="CA41" s="44" t="str">
        <f t="shared" si="16"/>
        <v>#DIV/0!</v>
      </c>
      <c r="CB41" s="48"/>
      <c r="CC41" s="48"/>
      <c r="CD41" s="48"/>
      <c r="CE41" s="48"/>
    </row>
    <row r="42" ht="15.75" customHeight="1">
      <c r="A42" s="26">
        <v>39.0</v>
      </c>
      <c r="B42" s="63" t="s">
        <v>76</v>
      </c>
      <c r="C42" s="92" t="s">
        <v>96</v>
      </c>
      <c r="D42" s="41">
        <f t="shared" si="1"/>
        <v>2.8</v>
      </c>
      <c r="E42" s="74">
        <v>3.1</v>
      </c>
      <c r="F42" s="67">
        <v>2.55</v>
      </c>
      <c r="G42" s="67">
        <v>3.1</v>
      </c>
      <c r="H42" s="67">
        <v>2.45</v>
      </c>
      <c r="I42" s="44">
        <f t="shared" si="2"/>
        <v>2.65</v>
      </c>
      <c r="J42" s="48">
        <v>2.5</v>
      </c>
      <c r="K42" s="48">
        <v>2.55</v>
      </c>
      <c r="L42" s="48">
        <v>3.1</v>
      </c>
      <c r="M42" s="48">
        <v>2.45</v>
      </c>
      <c r="N42" s="44">
        <f t="shared" si="3"/>
        <v>1.95</v>
      </c>
      <c r="O42" s="48">
        <v>1.2</v>
      </c>
      <c r="P42" s="48">
        <v>1.5</v>
      </c>
      <c r="Q42" s="48">
        <v>3.1</v>
      </c>
      <c r="R42" s="48">
        <v>2.0</v>
      </c>
      <c r="S42" s="44">
        <f t="shared" si="4"/>
        <v>1.95</v>
      </c>
      <c r="T42" s="48">
        <v>1.2</v>
      </c>
      <c r="U42" s="48">
        <v>1.5</v>
      </c>
      <c r="V42" s="48">
        <v>3.1</v>
      </c>
      <c r="W42" s="48">
        <v>2.0</v>
      </c>
      <c r="X42" s="44">
        <f t="shared" si="5"/>
        <v>1.975</v>
      </c>
      <c r="Y42" s="48">
        <v>1.25</v>
      </c>
      <c r="Z42" s="48">
        <v>1.5</v>
      </c>
      <c r="AA42" s="48">
        <v>3.1</v>
      </c>
      <c r="AB42" s="48">
        <v>2.05</v>
      </c>
      <c r="AC42" s="44" t="str">
        <f t="shared" si="6"/>
        <v>#DIV/0!</v>
      </c>
      <c r="AD42" s="48"/>
      <c r="AE42" s="85"/>
      <c r="AF42" s="86"/>
      <c r="AG42" s="85"/>
      <c r="AH42" s="44" t="str">
        <f t="shared" si="7"/>
        <v>#DIV/0!</v>
      </c>
      <c r="AI42" s="48"/>
      <c r="AJ42" s="48"/>
      <c r="AK42" s="48"/>
      <c r="AL42" s="48"/>
      <c r="AM42" s="44" t="str">
        <f t="shared" si="8"/>
        <v>#DIV/0!</v>
      </c>
      <c r="AN42" s="90"/>
      <c r="AO42" s="90"/>
      <c r="AP42" s="90"/>
      <c r="AQ42" s="90"/>
      <c r="AR42" s="44">
        <f t="shared" si="9"/>
        <v>1.975</v>
      </c>
      <c r="AS42" s="48">
        <v>1.25</v>
      </c>
      <c r="AT42" s="48">
        <v>1.5</v>
      </c>
      <c r="AU42" s="48">
        <v>3.1</v>
      </c>
      <c r="AV42" s="46">
        <v>2.05</v>
      </c>
      <c r="AW42" s="44">
        <f t="shared" si="10"/>
        <v>1.98</v>
      </c>
      <c r="AX42" s="48">
        <v>1.27</v>
      </c>
      <c r="AY42" s="48">
        <v>1.5</v>
      </c>
      <c r="AZ42" s="48">
        <v>3.1</v>
      </c>
      <c r="BA42" s="48">
        <v>2.05</v>
      </c>
      <c r="BB42" s="44">
        <f t="shared" si="11"/>
        <v>1.98</v>
      </c>
      <c r="BC42" s="48">
        <v>1.27</v>
      </c>
      <c r="BD42" s="48">
        <v>1.5</v>
      </c>
      <c r="BE42" s="48">
        <v>3.1</v>
      </c>
      <c r="BF42" s="48">
        <v>2.05</v>
      </c>
      <c r="BG42" s="44">
        <f t="shared" si="12"/>
        <v>1.98</v>
      </c>
      <c r="BH42" s="48">
        <v>1.27</v>
      </c>
      <c r="BI42" s="48">
        <v>1.5</v>
      </c>
      <c r="BJ42" s="48">
        <v>3.1</v>
      </c>
      <c r="BK42" s="48">
        <v>2.05</v>
      </c>
      <c r="BL42" s="44">
        <f t="shared" si="13"/>
        <v>1.98</v>
      </c>
      <c r="BM42" s="48">
        <v>1.27</v>
      </c>
      <c r="BN42" s="48">
        <v>1.5</v>
      </c>
      <c r="BO42" s="48">
        <v>3.1</v>
      </c>
      <c r="BP42" s="48">
        <v>2.05</v>
      </c>
      <c r="BQ42" s="44">
        <f t="shared" si="14"/>
        <v>1.9625</v>
      </c>
      <c r="BR42" s="49">
        <v>1.35</v>
      </c>
      <c r="BS42" s="49">
        <v>1.5</v>
      </c>
      <c r="BT42" s="49">
        <v>3.0</v>
      </c>
      <c r="BU42" s="49">
        <v>2.0</v>
      </c>
      <c r="BV42" s="44">
        <f t="shared" si="15"/>
        <v>1.9625</v>
      </c>
      <c r="BW42" s="49">
        <v>1.35</v>
      </c>
      <c r="BX42" s="49">
        <v>1.5</v>
      </c>
      <c r="BY42" s="49">
        <v>3.0</v>
      </c>
      <c r="BZ42" s="49">
        <v>2.0</v>
      </c>
      <c r="CA42" s="44" t="str">
        <f t="shared" si="16"/>
        <v>#DIV/0!</v>
      </c>
      <c r="CB42" s="48"/>
      <c r="CC42" s="48"/>
      <c r="CD42" s="48"/>
      <c r="CE42" s="48"/>
    </row>
    <row r="43" ht="15.75" customHeight="1">
      <c r="A43" s="26">
        <v>40.0</v>
      </c>
      <c r="B43" s="63" t="s">
        <v>76</v>
      </c>
      <c r="C43" s="64" t="s">
        <v>97</v>
      </c>
      <c r="D43" s="41">
        <f t="shared" si="1"/>
        <v>2.0375</v>
      </c>
      <c r="E43" s="74">
        <v>1.75</v>
      </c>
      <c r="F43" s="67">
        <v>2.0</v>
      </c>
      <c r="G43" s="67">
        <v>2.4</v>
      </c>
      <c r="H43" s="67">
        <v>2.0</v>
      </c>
      <c r="I43" s="44">
        <f t="shared" si="2"/>
        <v>2.0375</v>
      </c>
      <c r="J43" s="74">
        <v>1.75</v>
      </c>
      <c r="K43" s="67">
        <v>2.0</v>
      </c>
      <c r="L43" s="67">
        <v>2.4</v>
      </c>
      <c r="M43" s="67">
        <v>2.0</v>
      </c>
      <c r="N43" s="44">
        <f t="shared" si="3"/>
        <v>2.05</v>
      </c>
      <c r="O43" s="85">
        <v>1.8</v>
      </c>
      <c r="P43" s="85">
        <v>2.0</v>
      </c>
      <c r="Q43" s="85">
        <v>2.4</v>
      </c>
      <c r="R43" s="85">
        <v>2.0</v>
      </c>
      <c r="S43" s="44">
        <f t="shared" si="4"/>
        <v>2.05</v>
      </c>
      <c r="T43" s="85">
        <v>1.8</v>
      </c>
      <c r="U43" s="85">
        <v>2.0</v>
      </c>
      <c r="V43" s="85">
        <v>2.4</v>
      </c>
      <c r="W43" s="85">
        <v>2.0</v>
      </c>
      <c r="X43" s="44">
        <f t="shared" si="5"/>
        <v>2.7125</v>
      </c>
      <c r="Y43" s="48">
        <v>2.55</v>
      </c>
      <c r="Z43" s="85">
        <v>2.5</v>
      </c>
      <c r="AA43" s="86">
        <v>3.0</v>
      </c>
      <c r="AB43" s="85">
        <v>2.8</v>
      </c>
      <c r="AC43" s="44" t="str">
        <f t="shared" si="6"/>
        <v>#DIV/0!</v>
      </c>
      <c r="AD43" s="48"/>
      <c r="AE43" s="85"/>
      <c r="AF43" s="85"/>
      <c r="AG43" s="85"/>
      <c r="AH43" s="44" t="str">
        <f t="shared" si="7"/>
        <v>#DIV/0!</v>
      </c>
      <c r="AI43" s="48"/>
      <c r="AJ43" s="48"/>
      <c r="AK43" s="48"/>
      <c r="AL43" s="48"/>
      <c r="AM43" s="44" t="str">
        <f t="shared" si="8"/>
        <v>#DIV/0!</v>
      </c>
      <c r="AN43" s="68"/>
      <c r="AO43" s="93"/>
      <c r="AP43" s="93"/>
      <c r="AQ43" s="93"/>
      <c r="AR43" s="44">
        <f t="shared" si="9"/>
        <v>2.7125</v>
      </c>
      <c r="AS43" s="48">
        <v>2.55</v>
      </c>
      <c r="AT43" s="85">
        <v>2.5</v>
      </c>
      <c r="AU43" s="86">
        <v>3.0</v>
      </c>
      <c r="AV43" s="85">
        <v>2.8</v>
      </c>
      <c r="AW43" s="44">
        <f t="shared" si="10"/>
        <v>2.7125</v>
      </c>
      <c r="AX43" s="48">
        <v>2.55</v>
      </c>
      <c r="AY43" s="85">
        <v>2.5</v>
      </c>
      <c r="AZ43" s="85">
        <v>3.0</v>
      </c>
      <c r="BA43" s="85">
        <v>2.8</v>
      </c>
      <c r="BB43" s="44">
        <f t="shared" si="11"/>
        <v>2.7125</v>
      </c>
      <c r="BC43" s="48">
        <v>2.55</v>
      </c>
      <c r="BD43" s="85">
        <v>2.5</v>
      </c>
      <c r="BE43" s="85">
        <v>3.0</v>
      </c>
      <c r="BF43" s="85">
        <v>2.8</v>
      </c>
      <c r="BG43" s="44">
        <f t="shared" si="12"/>
        <v>2.7125</v>
      </c>
      <c r="BH43" s="48">
        <v>2.55</v>
      </c>
      <c r="BI43" s="85">
        <v>2.5</v>
      </c>
      <c r="BJ43" s="85">
        <v>3.0</v>
      </c>
      <c r="BK43" s="85">
        <v>2.8</v>
      </c>
      <c r="BL43" s="44">
        <f t="shared" si="13"/>
        <v>2.7125</v>
      </c>
      <c r="BM43" s="48">
        <v>2.55</v>
      </c>
      <c r="BN43" s="85">
        <v>2.5</v>
      </c>
      <c r="BO43" s="85">
        <v>3.0</v>
      </c>
      <c r="BP43" s="85">
        <v>2.8</v>
      </c>
      <c r="BQ43" s="44">
        <f t="shared" si="14"/>
        <v>2.7125</v>
      </c>
      <c r="BR43" s="48">
        <v>2.55</v>
      </c>
      <c r="BS43" s="85">
        <v>2.5</v>
      </c>
      <c r="BT43" s="85">
        <v>3.0</v>
      </c>
      <c r="BU43" s="85">
        <v>2.8</v>
      </c>
      <c r="BV43" s="44">
        <f t="shared" si="15"/>
        <v>2.7375</v>
      </c>
      <c r="BW43" s="48">
        <v>2.55</v>
      </c>
      <c r="BX43" s="85">
        <v>2.5</v>
      </c>
      <c r="BY43" s="91">
        <v>3.1</v>
      </c>
      <c r="BZ43" s="85">
        <v>2.8</v>
      </c>
      <c r="CA43" s="44" t="str">
        <f t="shared" si="16"/>
        <v>#DIV/0!</v>
      </c>
      <c r="CB43" s="48"/>
      <c r="CC43" s="85"/>
      <c r="CD43" s="85"/>
      <c r="CE43" s="85"/>
    </row>
    <row r="44" ht="15.75" customHeight="1">
      <c r="A44" s="26">
        <v>41.0</v>
      </c>
      <c r="B44" s="63" t="s">
        <v>76</v>
      </c>
      <c r="C44" s="64" t="s">
        <v>98</v>
      </c>
      <c r="D44" s="41">
        <f t="shared" si="1"/>
        <v>3.75</v>
      </c>
      <c r="E44" s="74">
        <v>3.75</v>
      </c>
      <c r="F44" s="67">
        <v>3.5</v>
      </c>
      <c r="G44" s="67">
        <v>3.75</v>
      </c>
      <c r="H44" s="67">
        <v>4.0</v>
      </c>
      <c r="I44" s="44">
        <f t="shared" si="2"/>
        <v>3.75</v>
      </c>
      <c r="J44" s="85">
        <v>3.75</v>
      </c>
      <c r="K44" s="85">
        <v>3.5</v>
      </c>
      <c r="L44" s="85">
        <v>3.75</v>
      </c>
      <c r="M44" s="85">
        <v>4.0</v>
      </c>
      <c r="N44" s="44">
        <f t="shared" si="3"/>
        <v>3.75</v>
      </c>
      <c r="O44" s="85">
        <v>3.75</v>
      </c>
      <c r="P44" s="85">
        <v>3.5</v>
      </c>
      <c r="Q44" s="85">
        <v>3.75</v>
      </c>
      <c r="R44" s="85">
        <v>4.0</v>
      </c>
      <c r="S44" s="44">
        <f t="shared" si="4"/>
        <v>3.75</v>
      </c>
      <c r="T44" s="85">
        <v>3.75</v>
      </c>
      <c r="U44" s="85">
        <v>3.5</v>
      </c>
      <c r="V44" s="85">
        <v>3.75</v>
      </c>
      <c r="W44" s="85">
        <v>4.0</v>
      </c>
      <c r="X44" s="44">
        <f t="shared" si="5"/>
        <v>3.7875</v>
      </c>
      <c r="Y44" s="48">
        <v>3.9</v>
      </c>
      <c r="Z44" s="85">
        <v>3.6</v>
      </c>
      <c r="AA44" s="85">
        <v>3.75</v>
      </c>
      <c r="AB44" s="85">
        <v>3.9</v>
      </c>
      <c r="AC44" s="44" t="str">
        <f t="shared" si="6"/>
        <v>#DIV/0!</v>
      </c>
      <c r="AD44" s="94"/>
      <c r="AE44" s="94"/>
      <c r="AF44" s="94"/>
      <c r="AG44" s="94"/>
      <c r="AH44" s="44" t="str">
        <f t="shared" si="7"/>
        <v>#DIV/0!</v>
      </c>
      <c r="AI44" s="48"/>
      <c r="AJ44" s="48"/>
      <c r="AK44" s="48"/>
      <c r="AL44" s="48"/>
      <c r="AM44" s="44" t="str">
        <f t="shared" si="8"/>
        <v>#DIV/0!</v>
      </c>
      <c r="AN44" s="66"/>
      <c r="AO44" s="66"/>
      <c r="AP44" s="66"/>
      <c r="AQ44" s="66"/>
      <c r="AR44" s="44">
        <f t="shared" si="9"/>
        <v>3.7875</v>
      </c>
      <c r="AS44" s="48">
        <v>3.9</v>
      </c>
      <c r="AT44" s="85">
        <v>3.6</v>
      </c>
      <c r="AU44" s="85">
        <v>3.75</v>
      </c>
      <c r="AV44" s="85">
        <v>3.9</v>
      </c>
      <c r="AW44" s="44">
        <f t="shared" si="10"/>
        <v>3.7875</v>
      </c>
      <c r="AX44" s="48">
        <v>3.9</v>
      </c>
      <c r="AY44" s="85">
        <v>3.6</v>
      </c>
      <c r="AZ44" s="85">
        <v>3.75</v>
      </c>
      <c r="BA44" s="85">
        <v>3.9</v>
      </c>
      <c r="BB44" s="44">
        <f t="shared" si="11"/>
        <v>3.7875</v>
      </c>
      <c r="BC44" s="48">
        <v>3.9</v>
      </c>
      <c r="BD44" s="85">
        <v>3.6</v>
      </c>
      <c r="BE44" s="85">
        <v>3.75</v>
      </c>
      <c r="BF44" s="85">
        <v>3.9</v>
      </c>
      <c r="BG44" s="44">
        <f t="shared" si="12"/>
        <v>3.7875</v>
      </c>
      <c r="BH44" s="48">
        <v>3.9</v>
      </c>
      <c r="BI44" s="85">
        <v>3.6</v>
      </c>
      <c r="BJ44" s="85">
        <v>3.75</v>
      </c>
      <c r="BK44" s="85">
        <v>3.9</v>
      </c>
      <c r="BL44" s="44">
        <f t="shared" si="13"/>
        <v>3.7875</v>
      </c>
      <c r="BM44" s="48">
        <v>3.9</v>
      </c>
      <c r="BN44" s="85">
        <v>3.6</v>
      </c>
      <c r="BO44" s="85">
        <v>3.75</v>
      </c>
      <c r="BP44" s="85">
        <v>3.9</v>
      </c>
      <c r="BQ44" s="44">
        <f t="shared" si="14"/>
        <v>3.7875</v>
      </c>
      <c r="BR44" s="48">
        <v>3.9</v>
      </c>
      <c r="BS44" s="85">
        <v>3.6</v>
      </c>
      <c r="BT44" s="85">
        <v>3.75</v>
      </c>
      <c r="BU44" s="85">
        <v>3.9</v>
      </c>
      <c r="BV44" s="44">
        <f t="shared" si="15"/>
        <v>3.7875</v>
      </c>
      <c r="BW44" s="48">
        <v>3.9</v>
      </c>
      <c r="BX44" s="85">
        <v>3.6</v>
      </c>
      <c r="BY44" s="85">
        <v>3.75</v>
      </c>
      <c r="BZ44" s="85">
        <v>3.9</v>
      </c>
      <c r="CA44" s="44" t="str">
        <f t="shared" si="16"/>
        <v>#DIV/0!</v>
      </c>
      <c r="CB44" s="48"/>
      <c r="CC44" s="85"/>
      <c r="CD44" s="85"/>
      <c r="CE44" s="85"/>
    </row>
    <row r="45" ht="15.75" customHeight="1">
      <c r="A45" s="26">
        <v>42.0</v>
      </c>
      <c r="B45" s="39" t="s">
        <v>99</v>
      </c>
      <c r="C45" s="64" t="s">
        <v>100</v>
      </c>
      <c r="D45" s="41">
        <f t="shared" si="1"/>
        <v>2.3875</v>
      </c>
      <c r="E45" s="51">
        <v>1.0</v>
      </c>
      <c r="F45" s="52">
        <v>1.0</v>
      </c>
      <c r="G45" s="52">
        <v>3.75</v>
      </c>
      <c r="H45" s="52">
        <v>3.8</v>
      </c>
      <c r="I45" s="44">
        <f t="shared" si="2"/>
        <v>2.3875</v>
      </c>
      <c r="J45" s="95">
        <v>1.0</v>
      </c>
      <c r="K45" s="96">
        <v>1.0</v>
      </c>
      <c r="L45" s="96">
        <v>3.75</v>
      </c>
      <c r="M45" s="96">
        <v>3.8</v>
      </c>
      <c r="N45" s="44">
        <f t="shared" si="3"/>
        <v>2.4875</v>
      </c>
      <c r="O45" s="95">
        <v>1.15</v>
      </c>
      <c r="P45" s="96">
        <v>1.2</v>
      </c>
      <c r="Q45" s="96">
        <v>3.75</v>
      </c>
      <c r="R45" s="96">
        <v>3.85</v>
      </c>
      <c r="S45" s="44">
        <f t="shared" si="4"/>
        <v>2.4875</v>
      </c>
      <c r="T45" s="95">
        <v>1.15</v>
      </c>
      <c r="U45" s="96">
        <v>1.2</v>
      </c>
      <c r="V45" s="96">
        <v>3.75</v>
      </c>
      <c r="W45" s="96">
        <v>3.85</v>
      </c>
      <c r="X45" s="44">
        <f t="shared" si="5"/>
        <v>3.0375</v>
      </c>
      <c r="Y45" s="94">
        <v>2.5</v>
      </c>
      <c r="Z45" s="94">
        <v>2.0</v>
      </c>
      <c r="AA45" s="94">
        <v>3.8</v>
      </c>
      <c r="AB45" s="94">
        <v>3.85</v>
      </c>
      <c r="AC45" s="44" t="str">
        <f t="shared" si="6"/>
        <v>#DIV/0!</v>
      </c>
      <c r="AD45" s="42"/>
      <c r="AE45" s="42"/>
      <c r="AF45" s="42"/>
      <c r="AG45" s="42"/>
      <c r="AH45" s="44" t="str">
        <f t="shared" si="7"/>
        <v>#DIV/0!</v>
      </c>
      <c r="AI45" s="94"/>
      <c r="AJ45" s="94"/>
      <c r="AK45" s="94"/>
      <c r="AL45" s="94"/>
      <c r="AM45" s="44" t="str">
        <f t="shared" si="8"/>
        <v>#DIV/0!</v>
      </c>
      <c r="AN45" s="47"/>
      <c r="AO45" s="47"/>
      <c r="AP45" s="47"/>
      <c r="AQ45" s="47"/>
      <c r="AR45" s="44">
        <f t="shared" si="9"/>
        <v>3.0375</v>
      </c>
      <c r="AS45" s="94">
        <v>2.5</v>
      </c>
      <c r="AT45" s="94">
        <v>2.0</v>
      </c>
      <c r="AU45" s="94">
        <v>3.8</v>
      </c>
      <c r="AV45" s="94">
        <v>3.85</v>
      </c>
      <c r="AW45" s="44">
        <f t="shared" si="10"/>
        <v>3.0375</v>
      </c>
      <c r="AX45" s="71">
        <v>2.5</v>
      </c>
      <c r="AY45" s="71">
        <v>2.0</v>
      </c>
      <c r="AZ45" s="71">
        <v>3.8</v>
      </c>
      <c r="BA45" s="71">
        <v>3.85</v>
      </c>
      <c r="BB45" s="44">
        <f t="shared" si="11"/>
        <v>3.0375</v>
      </c>
      <c r="BC45" s="71">
        <v>2.5</v>
      </c>
      <c r="BD45" s="71">
        <v>2.0</v>
      </c>
      <c r="BE45" s="71">
        <v>3.8</v>
      </c>
      <c r="BF45" s="71">
        <v>3.85</v>
      </c>
      <c r="BG45" s="44">
        <f t="shared" si="12"/>
        <v>3.0375</v>
      </c>
      <c r="BH45" s="71">
        <v>2.5</v>
      </c>
      <c r="BI45" s="71">
        <v>2.0</v>
      </c>
      <c r="BJ45" s="71">
        <v>3.8</v>
      </c>
      <c r="BK45" s="71">
        <v>3.85</v>
      </c>
      <c r="BL45" s="44">
        <f t="shared" si="13"/>
        <v>3.0375</v>
      </c>
      <c r="BM45" s="71">
        <v>2.5</v>
      </c>
      <c r="BN45" s="71">
        <v>2.0</v>
      </c>
      <c r="BO45" s="71">
        <v>3.8</v>
      </c>
      <c r="BP45" s="71">
        <v>3.85</v>
      </c>
      <c r="BQ45" s="44">
        <f t="shared" si="14"/>
        <v>3.0375</v>
      </c>
      <c r="BR45" s="81">
        <v>2.5</v>
      </c>
      <c r="BS45" s="81">
        <v>2.0</v>
      </c>
      <c r="BT45" s="81">
        <v>3.8</v>
      </c>
      <c r="BU45" s="81">
        <v>3.85</v>
      </c>
      <c r="BV45" s="44">
        <f t="shared" si="15"/>
        <v>3.0375</v>
      </c>
      <c r="BW45" s="81">
        <v>2.5</v>
      </c>
      <c r="BX45" s="81">
        <v>2.0</v>
      </c>
      <c r="BY45" s="81">
        <v>3.8</v>
      </c>
      <c r="BZ45" s="81">
        <v>3.85</v>
      </c>
      <c r="CA45" s="44" t="str">
        <f t="shared" si="16"/>
        <v>#DIV/0!</v>
      </c>
      <c r="CB45" s="71"/>
      <c r="CC45" s="71"/>
      <c r="CD45" s="71"/>
      <c r="CE45" s="71"/>
    </row>
    <row r="46" ht="15.75" customHeight="1">
      <c r="A46" s="26">
        <v>43.0</v>
      </c>
      <c r="B46" s="39" t="s">
        <v>99</v>
      </c>
      <c r="C46" s="64" t="s">
        <v>101</v>
      </c>
      <c r="D46" s="41">
        <f t="shared" si="1"/>
        <v>4.4375</v>
      </c>
      <c r="E46" s="51">
        <v>4.25</v>
      </c>
      <c r="F46" s="52">
        <v>4.25</v>
      </c>
      <c r="G46" s="52">
        <v>4.5</v>
      </c>
      <c r="H46" s="52">
        <v>4.75</v>
      </c>
      <c r="I46" s="44">
        <f t="shared" si="2"/>
        <v>4.4375</v>
      </c>
      <c r="J46" s="42">
        <v>4.25</v>
      </c>
      <c r="K46" s="42">
        <v>4.25</v>
      </c>
      <c r="L46" s="42">
        <v>4.5</v>
      </c>
      <c r="M46" s="42">
        <v>4.75</v>
      </c>
      <c r="N46" s="44">
        <f t="shared" si="3"/>
        <v>4.4375</v>
      </c>
      <c r="O46" s="42">
        <v>4.25</v>
      </c>
      <c r="P46" s="42">
        <v>4.25</v>
      </c>
      <c r="Q46" s="42">
        <v>4.5</v>
      </c>
      <c r="R46" s="42">
        <v>4.75</v>
      </c>
      <c r="S46" s="44">
        <f t="shared" si="4"/>
        <v>4.45</v>
      </c>
      <c r="T46" s="42">
        <v>4.25</v>
      </c>
      <c r="U46" s="42">
        <v>4.3</v>
      </c>
      <c r="V46" s="42">
        <v>4.5</v>
      </c>
      <c r="W46" s="42">
        <v>4.75</v>
      </c>
      <c r="X46" s="44">
        <f t="shared" si="5"/>
        <v>4.5125</v>
      </c>
      <c r="Y46" s="42">
        <v>4.5</v>
      </c>
      <c r="Z46" s="42">
        <v>4.3</v>
      </c>
      <c r="AA46" s="42">
        <v>4.5</v>
      </c>
      <c r="AB46" s="42">
        <v>4.75</v>
      </c>
      <c r="AC46" s="44" t="str">
        <f t="shared" si="6"/>
        <v>#DIV/0!</v>
      </c>
      <c r="AD46" s="94"/>
      <c r="AE46" s="94"/>
      <c r="AF46" s="94"/>
      <c r="AG46" s="94"/>
      <c r="AH46" s="44" t="str">
        <f t="shared" si="7"/>
        <v>#DIV/0!</v>
      </c>
      <c r="AI46" s="45"/>
      <c r="AJ46" s="45"/>
      <c r="AK46" s="45"/>
      <c r="AL46" s="45"/>
      <c r="AM46" s="44" t="str">
        <f t="shared" si="8"/>
        <v>#DIV/0!</v>
      </c>
      <c r="AN46" s="58"/>
      <c r="AO46" s="58"/>
      <c r="AP46" s="58"/>
      <c r="AQ46" s="58"/>
      <c r="AR46" s="44">
        <f t="shared" si="9"/>
        <v>4.5125</v>
      </c>
      <c r="AS46" s="42">
        <v>4.5</v>
      </c>
      <c r="AT46" s="42">
        <v>4.3</v>
      </c>
      <c r="AU46" s="42">
        <v>4.5</v>
      </c>
      <c r="AV46" s="42">
        <v>4.75</v>
      </c>
      <c r="AW46" s="44">
        <f t="shared" si="10"/>
        <v>4.5125</v>
      </c>
      <c r="AX46" s="85">
        <v>4.5</v>
      </c>
      <c r="AY46" s="85">
        <v>4.3</v>
      </c>
      <c r="AZ46" s="85">
        <v>4.5</v>
      </c>
      <c r="BA46" s="85">
        <v>4.75</v>
      </c>
      <c r="BB46" s="44">
        <f t="shared" si="11"/>
        <v>4.5125</v>
      </c>
      <c r="BC46" s="85">
        <v>4.5</v>
      </c>
      <c r="BD46" s="85">
        <v>4.3</v>
      </c>
      <c r="BE46" s="85">
        <v>4.5</v>
      </c>
      <c r="BF46" s="85">
        <v>4.75</v>
      </c>
      <c r="BG46" s="44">
        <f t="shared" si="12"/>
        <v>4.5125</v>
      </c>
      <c r="BH46" s="85">
        <v>4.5</v>
      </c>
      <c r="BI46" s="85">
        <v>4.3</v>
      </c>
      <c r="BJ46" s="85">
        <v>4.5</v>
      </c>
      <c r="BK46" s="85">
        <v>4.75</v>
      </c>
      <c r="BL46" s="44">
        <f t="shared" si="13"/>
        <v>4.5125</v>
      </c>
      <c r="BM46" s="85">
        <v>4.5</v>
      </c>
      <c r="BN46" s="85">
        <v>4.3</v>
      </c>
      <c r="BO46" s="85">
        <v>4.5</v>
      </c>
      <c r="BP46" s="85">
        <v>4.75</v>
      </c>
      <c r="BQ46" s="44">
        <f t="shared" si="14"/>
        <v>4.525</v>
      </c>
      <c r="BR46" s="91">
        <v>4.5</v>
      </c>
      <c r="BS46" s="91">
        <v>4.3</v>
      </c>
      <c r="BT46" s="91">
        <v>4.5</v>
      </c>
      <c r="BU46" s="91">
        <v>4.8</v>
      </c>
      <c r="BV46" s="44">
        <f t="shared" si="15"/>
        <v>4.525</v>
      </c>
      <c r="BW46" s="91">
        <v>4.5</v>
      </c>
      <c r="BX46" s="91">
        <v>4.3</v>
      </c>
      <c r="BY46" s="91">
        <v>4.5</v>
      </c>
      <c r="BZ46" s="91">
        <v>4.8</v>
      </c>
      <c r="CA46" s="44" t="str">
        <f t="shared" si="16"/>
        <v>#DIV/0!</v>
      </c>
      <c r="CB46" s="85"/>
      <c r="CC46" s="85"/>
      <c r="CD46" s="85"/>
      <c r="CE46" s="85"/>
    </row>
    <row r="47" ht="15.75" customHeight="1">
      <c r="A47" s="26">
        <v>44.0</v>
      </c>
      <c r="B47" s="39" t="s">
        <v>99</v>
      </c>
      <c r="C47" s="64" t="s">
        <v>102</v>
      </c>
      <c r="D47" s="41">
        <f t="shared" si="1"/>
        <v>2.725</v>
      </c>
      <c r="E47" s="51">
        <v>3.1</v>
      </c>
      <c r="F47" s="52">
        <v>2.2</v>
      </c>
      <c r="G47" s="52">
        <v>3.0</v>
      </c>
      <c r="H47" s="52">
        <v>2.6</v>
      </c>
      <c r="I47" s="44">
        <f t="shared" si="2"/>
        <v>2.7</v>
      </c>
      <c r="J47" s="94">
        <v>3.0</v>
      </c>
      <c r="K47" s="94">
        <v>2.2</v>
      </c>
      <c r="L47" s="94">
        <v>3.0</v>
      </c>
      <c r="M47" s="94">
        <v>2.6</v>
      </c>
      <c r="N47" s="44">
        <f t="shared" si="3"/>
        <v>2.7</v>
      </c>
      <c r="O47" s="94">
        <v>3.0</v>
      </c>
      <c r="P47" s="94">
        <v>2.2</v>
      </c>
      <c r="Q47" s="94">
        <v>3.0</v>
      </c>
      <c r="R47" s="94">
        <v>2.6</v>
      </c>
      <c r="S47" s="44">
        <f t="shared" si="4"/>
        <v>2.7</v>
      </c>
      <c r="T47" s="94">
        <v>3.0</v>
      </c>
      <c r="U47" s="94">
        <v>2.2</v>
      </c>
      <c r="V47" s="94">
        <v>3.0</v>
      </c>
      <c r="W47" s="94">
        <v>2.6</v>
      </c>
      <c r="X47" s="44">
        <f t="shared" si="5"/>
        <v>2.6125</v>
      </c>
      <c r="Y47" s="94">
        <v>2.5</v>
      </c>
      <c r="Z47" s="94">
        <v>2.2</v>
      </c>
      <c r="AA47" s="94">
        <v>3.0</v>
      </c>
      <c r="AB47" s="94">
        <v>2.75</v>
      </c>
      <c r="AC47" s="44" t="str">
        <f t="shared" si="6"/>
        <v>#DIV/0!</v>
      </c>
      <c r="AD47" s="97"/>
      <c r="AE47" s="94"/>
      <c r="AF47" s="94"/>
      <c r="AG47" s="94"/>
      <c r="AH47" s="44" t="str">
        <f t="shared" si="7"/>
        <v>#DIV/0!</v>
      </c>
      <c r="AI47" s="94"/>
      <c r="AJ47" s="94"/>
      <c r="AK47" s="94"/>
      <c r="AL47" s="94"/>
      <c r="AM47" s="44" t="str">
        <f t="shared" si="8"/>
        <v>#DIV/0!</v>
      </c>
      <c r="AN47" s="61"/>
      <c r="AO47" s="61"/>
      <c r="AP47" s="61"/>
      <c r="AQ47" s="61"/>
      <c r="AR47" s="44">
        <f t="shared" si="9"/>
        <v>2.6125</v>
      </c>
      <c r="AS47" s="94">
        <v>2.5</v>
      </c>
      <c r="AT47" s="94">
        <v>2.2</v>
      </c>
      <c r="AU47" s="94">
        <v>3.0</v>
      </c>
      <c r="AV47" s="94">
        <v>2.75</v>
      </c>
      <c r="AW47" s="44">
        <f t="shared" si="10"/>
        <v>2.6125</v>
      </c>
      <c r="AX47" s="71">
        <v>2.5</v>
      </c>
      <c r="AY47" s="71">
        <v>2.2</v>
      </c>
      <c r="AZ47" s="71">
        <v>3.0</v>
      </c>
      <c r="BA47" s="71">
        <v>2.75</v>
      </c>
      <c r="BB47" s="44">
        <f t="shared" si="11"/>
        <v>2.6125</v>
      </c>
      <c r="BC47" s="71">
        <v>2.5</v>
      </c>
      <c r="BD47" s="71">
        <v>2.2</v>
      </c>
      <c r="BE47" s="71">
        <v>3.0</v>
      </c>
      <c r="BF47" s="71">
        <v>2.75</v>
      </c>
      <c r="BG47" s="44">
        <f t="shared" si="12"/>
        <v>2.6125</v>
      </c>
      <c r="BH47" s="71">
        <v>2.5</v>
      </c>
      <c r="BI47" s="71">
        <v>2.2</v>
      </c>
      <c r="BJ47" s="71">
        <v>3.0</v>
      </c>
      <c r="BK47" s="71">
        <v>2.75</v>
      </c>
      <c r="BL47" s="44">
        <f t="shared" si="13"/>
        <v>2.6125</v>
      </c>
      <c r="BM47" s="71">
        <v>2.5</v>
      </c>
      <c r="BN47" s="71">
        <v>2.2</v>
      </c>
      <c r="BO47" s="71">
        <v>3.0</v>
      </c>
      <c r="BP47" s="71">
        <v>2.75</v>
      </c>
      <c r="BQ47" s="44">
        <f t="shared" si="14"/>
        <v>2.6125</v>
      </c>
      <c r="BR47" s="81">
        <v>2.5</v>
      </c>
      <c r="BS47" s="81">
        <v>2.2</v>
      </c>
      <c r="BT47" s="81">
        <v>3.0</v>
      </c>
      <c r="BU47" s="81">
        <v>2.75</v>
      </c>
      <c r="BV47" s="44">
        <f t="shared" si="15"/>
        <v>2.6125</v>
      </c>
      <c r="BW47" s="81">
        <v>2.5</v>
      </c>
      <c r="BX47" s="81">
        <v>2.2</v>
      </c>
      <c r="BY47" s="81">
        <v>3.0</v>
      </c>
      <c r="BZ47" s="81">
        <v>2.75</v>
      </c>
      <c r="CA47" s="44" t="str">
        <f t="shared" si="16"/>
        <v>#DIV/0!</v>
      </c>
      <c r="CB47" s="71"/>
      <c r="CC47" s="71"/>
      <c r="CD47" s="71"/>
      <c r="CE47" s="71"/>
    </row>
    <row r="48" ht="15.75" customHeight="1">
      <c r="A48" s="26">
        <v>45.0</v>
      </c>
      <c r="B48" s="39" t="s">
        <v>99</v>
      </c>
      <c r="C48" s="64" t="s">
        <v>103</v>
      </c>
      <c r="D48" s="41">
        <f t="shared" si="1"/>
        <v>2.775</v>
      </c>
      <c r="E48" s="51">
        <v>1.95</v>
      </c>
      <c r="F48" s="52">
        <v>1.9</v>
      </c>
      <c r="G48" s="52">
        <v>3.5</v>
      </c>
      <c r="H48" s="52">
        <v>3.75</v>
      </c>
      <c r="I48" s="44">
        <f t="shared" si="2"/>
        <v>2.75</v>
      </c>
      <c r="J48" s="94">
        <v>1.95</v>
      </c>
      <c r="K48" s="94">
        <v>1.9</v>
      </c>
      <c r="L48" s="94">
        <v>3.4</v>
      </c>
      <c r="M48" s="94">
        <v>3.75</v>
      </c>
      <c r="N48" s="44">
        <f t="shared" si="3"/>
        <v>2.75</v>
      </c>
      <c r="O48" s="94">
        <v>1.95</v>
      </c>
      <c r="P48" s="94">
        <v>1.9</v>
      </c>
      <c r="Q48" s="94">
        <v>3.4</v>
      </c>
      <c r="R48" s="94">
        <v>3.75</v>
      </c>
      <c r="S48" s="44">
        <f t="shared" si="4"/>
        <v>2.75</v>
      </c>
      <c r="T48" s="94">
        <v>1.95</v>
      </c>
      <c r="U48" s="94">
        <v>1.9</v>
      </c>
      <c r="V48" s="94">
        <v>3.4</v>
      </c>
      <c r="W48" s="94">
        <v>3.75</v>
      </c>
      <c r="X48" s="44">
        <f t="shared" si="5"/>
        <v>2.6875</v>
      </c>
      <c r="Y48" s="97">
        <v>1.95</v>
      </c>
      <c r="Z48" s="94">
        <v>1.9</v>
      </c>
      <c r="AA48" s="94">
        <v>3.4</v>
      </c>
      <c r="AB48" s="94">
        <v>3.5</v>
      </c>
      <c r="AC48" s="44" t="str">
        <f t="shared" si="6"/>
        <v>#DIV/0!</v>
      </c>
      <c r="AD48" s="94"/>
      <c r="AE48" s="94"/>
      <c r="AF48" s="94"/>
      <c r="AG48" s="94"/>
      <c r="AH48" s="44" t="str">
        <f t="shared" si="7"/>
        <v>#DIV/0!</v>
      </c>
      <c r="AI48" s="94"/>
      <c r="AJ48" s="94"/>
      <c r="AK48" s="94"/>
      <c r="AL48" s="94"/>
      <c r="AM48" s="44" t="str">
        <f t="shared" si="8"/>
        <v>#DIV/0!</v>
      </c>
      <c r="AN48" s="61"/>
      <c r="AO48" s="61"/>
      <c r="AP48" s="61"/>
      <c r="AQ48" s="61"/>
      <c r="AR48" s="44">
        <f t="shared" si="9"/>
        <v>2.6875</v>
      </c>
      <c r="AS48" s="97">
        <v>1.95</v>
      </c>
      <c r="AT48" s="98">
        <v>1.9</v>
      </c>
      <c r="AU48" s="94">
        <v>3.4</v>
      </c>
      <c r="AV48" s="94">
        <v>3.5</v>
      </c>
      <c r="AW48" s="44">
        <f t="shared" si="10"/>
        <v>2.6875</v>
      </c>
      <c r="AX48" s="17">
        <v>1.95</v>
      </c>
      <c r="AY48" s="71">
        <v>1.9</v>
      </c>
      <c r="AZ48" s="71">
        <v>3.4</v>
      </c>
      <c r="BA48" s="71">
        <v>3.5</v>
      </c>
      <c r="BB48" s="44">
        <f t="shared" si="11"/>
        <v>2.6875</v>
      </c>
      <c r="BC48" s="17">
        <v>1.95</v>
      </c>
      <c r="BD48" s="71">
        <v>1.9</v>
      </c>
      <c r="BE48" s="71">
        <v>3.4</v>
      </c>
      <c r="BF48" s="71">
        <v>3.5</v>
      </c>
      <c r="BG48" s="44">
        <f t="shared" si="12"/>
        <v>2.6875</v>
      </c>
      <c r="BH48" s="17">
        <v>1.95</v>
      </c>
      <c r="BI48" s="71">
        <v>1.9</v>
      </c>
      <c r="BJ48" s="71">
        <v>3.4</v>
      </c>
      <c r="BK48" s="71">
        <v>3.5</v>
      </c>
      <c r="BL48" s="44">
        <f t="shared" si="13"/>
        <v>2.6875</v>
      </c>
      <c r="BM48" s="17">
        <v>1.95</v>
      </c>
      <c r="BN48" s="71">
        <v>1.9</v>
      </c>
      <c r="BO48" s="71">
        <v>3.4</v>
      </c>
      <c r="BP48" s="71">
        <v>3.5</v>
      </c>
      <c r="BQ48" s="44">
        <f t="shared" si="14"/>
        <v>2.725</v>
      </c>
      <c r="BR48" s="99">
        <v>1.95</v>
      </c>
      <c r="BS48" s="81">
        <v>2.0</v>
      </c>
      <c r="BT48" s="81">
        <v>3.45</v>
      </c>
      <c r="BU48" s="81">
        <v>3.5</v>
      </c>
      <c r="BV48" s="44">
        <f t="shared" si="15"/>
        <v>2.7375</v>
      </c>
      <c r="BW48" s="99">
        <v>1.95</v>
      </c>
      <c r="BX48" s="81">
        <v>2.0</v>
      </c>
      <c r="BY48" s="81">
        <v>3.5</v>
      </c>
      <c r="BZ48" s="81">
        <v>3.5</v>
      </c>
      <c r="CA48" s="44" t="str">
        <f t="shared" si="16"/>
        <v>#DIV/0!</v>
      </c>
      <c r="CB48" s="17"/>
      <c r="CC48" s="71"/>
      <c r="CD48" s="71"/>
      <c r="CE48" s="71"/>
    </row>
    <row r="49" ht="15.75" customHeight="1">
      <c r="A49" s="26">
        <v>46.0</v>
      </c>
      <c r="B49" s="39" t="s">
        <v>99</v>
      </c>
      <c r="C49" s="64" t="s">
        <v>104</v>
      </c>
      <c r="D49" s="41">
        <f t="shared" si="1"/>
        <v>3.8125</v>
      </c>
      <c r="E49" s="51">
        <v>4.0</v>
      </c>
      <c r="F49" s="52">
        <v>3.5</v>
      </c>
      <c r="G49" s="52">
        <v>4.0</v>
      </c>
      <c r="H49" s="52">
        <v>3.75</v>
      </c>
      <c r="I49" s="44">
        <f t="shared" si="2"/>
        <v>3.82</v>
      </c>
      <c r="J49" s="94">
        <v>4.0</v>
      </c>
      <c r="K49" s="94">
        <v>3.53</v>
      </c>
      <c r="L49" s="94">
        <v>4.0</v>
      </c>
      <c r="M49" s="94">
        <v>3.75</v>
      </c>
      <c r="N49" s="44">
        <f t="shared" si="3"/>
        <v>3.825</v>
      </c>
      <c r="O49" s="71">
        <v>4.0</v>
      </c>
      <c r="P49" s="71">
        <v>3.55</v>
      </c>
      <c r="Q49" s="71">
        <v>4.0</v>
      </c>
      <c r="R49" s="71">
        <v>3.75</v>
      </c>
      <c r="S49" s="44">
        <f t="shared" si="4"/>
        <v>3.8875</v>
      </c>
      <c r="T49" s="94">
        <v>4.0</v>
      </c>
      <c r="U49" s="94">
        <v>3.55</v>
      </c>
      <c r="V49" s="94">
        <v>4.0</v>
      </c>
      <c r="W49" s="94">
        <v>4.0</v>
      </c>
      <c r="X49" s="44">
        <f t="shared" si="5"/>
        <v>3.9625</v>
      </c>
      <c r="Y49" s="94">
        <v>4.15</v>
      </c>
      <c r="Z49" s="94">
        <v>3.6</v>
      </c>
      <c r="AA49" s="94">
        <v>4.1</v>
      </c>
      <c r="AB49" s="94">
        <v>4.0</v>
      </c>
      <c r="AC49" s="44" t="str">
        <f t="shared" si="6"/>
        <v>#DIV/0!</v>
      </c>
      <c r="AD49" s="42"/>
      <c r="AE49" s="42"/>
      <c r="AF49" s="42"/>
      <c r="AG49" s="42"/>
      <c r="AH49" s="44" t="str">
        <f t="shared" si="7"/>
        <v>#DIV/0!</v>
      </c>
      <c r="AI49" s="94"/>
      <c r="AJ49" s="94"/>
      <c r="AK49" s="94"/>
      <c r="AL49" s="94"/>
      <c r="AM49" s="44" t="str">
        <f t="shared" si="8"/>
        <v>#DIV/0!</v>
      </c>
      <c r="AN49" s="47"/>
      <c r="AO49" s="47"/>
      <c r="AP49" s="47"/>
      <c r="AQ49" s="47"/>
      <c r="AR49" s="44">
        <f t="shared" si="9"/>
        <v>3.9625</v>
      </c>
      <c r="AS49" s="94">
        <v>4.15</v>
      </c>
      <c r="AT49" s="94">
        <v>3.6</v>
      </c>
      <c r="AU49" s="94">
        <v>4.1</v>
      </c>
      <c r="AV49" s="94">
        <v>4.0</v>
      </c>
      <c r="AW49" s="44">
        <f t="shared" si="10"/>
        <v>3.9625</v>
      </c>
      <c r="AX49" s="71">
        <v>4.15</v>
      </c>
      <c r="AY49" s="71">
        <v>3.6</v>
      </c>
      <c r="AZ49" s="71">
        <v>4.1</v>
      </c>
      <c r="BA49" s="71">
        <v>4.0</v>
      </c>
      <c r="BB49" s="44">
        <f t="shared" si="11"/>
        <v>3.9625</v>
      </c>
      <c r="BC49" s="71">
        <v>4.15</v>
      </c>
      <c r="BD49" s="71">
        <v>3.6</v>
      </c>
      <c r="BE49" s="71">
        <v>4.1</v>
      </c>
      <c r="BF49" s="71">
        <v>4.0</v>
      </c>
      <c r="BG49" s="44">
        <f t="shared" si="12"/>
        <v>3.9625</v>
      </c>
      <c r="BH49" s="71">
        <v>4.15</v>
      </c>
      <c r="BI49" s="71">
        <v>3.6</v>
      </c>
      <c r="BJ49" s="71">
        <v>4.1</v>
      </c>
      <c r="BK49" s="71">
        <v>4.0</v>
      </c>
      <c r="BL49" s="44">
        <f t="shared" si="13"/>
        <v>3.9625</v>
      </c>
      <c r="BM49" s="71">
        <v>4.15</v>
      </c>
      <c r="BN49" s="71">
        <v>3.6</v>
      </c>
      <c r="BO49" s="71">
        <v>4.1</v>
      </c>
      <c r="BP49" s="71">
        <v>4.0</v>
      </c>
      <c r="BQ49" s="44">
        <f t="shared" si="14"/>
        <v>3.9625</v>
      </c>
      <c r="BR49" s="81">
        <v>4.15</v>
      </c>
      <c r="BS49" s="81">
        <v>3.6</v>
      </c>
      <c r="BT49" s="81">
        <v>4.1</v>
      </c>
      <c r="BU49" s="81">
        <v>4.0</v>
      </c>
      <c r="BV49" s="44">
        <f t="shared" si="15"/>
        <v>3.9625</v>
      </c>
      <c r="BW49" s="81">
        <v>4.15</v>
      </c>
      <c r="BX49" s="81">
        <v>3.6</v>
      </c>
      <c r="BY49" s="81">
        <v>4.1</v>
      </c>
      <c r="BZ49" s="81">
        <v>4.0</v>
      </c>
      <c r="CA49" s="44" t="str">
        <f t="shared" si="16"/>
        <v>#DIV/0!</v>
      </c>
      <c r="CB49" s="71"/>
      <c r="CC49" s="71"/>
      <c r="CD49" s="71"/>
      <c r="CE49" s="71"/>
    </row>
    <row r="50" ht="15.75" customHeight="1">
      <c r="A50" s="26">
        <v>47.0</v>
      </c>
      <c r="B50" s="39" t="s">
        <v>99</v>
      </c>
      <c r="C50" s="64" t="s">
        <v>105</v>
      </c>
      <c r="D50" s="41">
        <f t="shared" si="1"/>
        <v>3.625</v>
      </c>
      <c r="E50" s="51">
        <v>3.75</v>
      </c>
      <c r="F50" s="52">
        <v>3.35</v>
      </c>
      <c r="G50" s="52">
        <v>4.0</v>
      </c>
      <c r="H50" s="52">
        <v>3.4</v>
      </c>
      <c r="I50" s="44">
        <f t="shared" si="2"/>
        <v>3.625</v>
      </c>
      <c r="J50" s="42">
        <v>3.75</v>
      </c>
      <c r="K50" s="42">
        <v>3.35</v>
      </c>
      <c r="L50" s="42">
        <v>4.0</v>
      </c>
      <c r="M50" s="42">
        <v>3.4</v>
      </c>
      <c r="N50" s="44">
        <f t="shared" si="3"/>
        <v>3.65</v>
      </c>
      <c r="O50" s="42">
        <v>3.75</v>
      </c>
      <c r="P50" s="42">
        <v>3.35</v>
      </c>
      <c r="Q50" s="42">
        <v>4.0</v>
      </c>
      <c r="R50" s="42">
        <v>3.5</v>
      </c>
      <c r="S50" s="44">
        <f t="shared" si="4"/>
        <v>3.725</v>
      </c>
      <c r="T50" s="42">
        <v>3.75</v>
      </c>
      <c r="U50" s="42">
        <v>3.35</v>
      </c>
      <c r="V50" s="42">
        <v>4.0</v>
      </c>
      <c r="W50" s="42">
        <v>3.8</v>
      </c>
      <c r="X50" s="44">
        <f t="shared" si="5"/>
        <v>3.8125</v>
      </c>
      <c r="Y50" s="42">
        <v>3.75</v>
      </c>
      <c r="Z50" s="42">
        <v>3.5</v>
      </c>
      <c r="AA50" s="42">
        <v>4.0</v>
      </c>
      <c r="AB50" s="42">
        <v>4.0</v>
      </c>
      <c r="AC50" s="44" t="str">
        <f t="shared" si="6"/>
        <v>#DIV/0!</v>
      </c>
      <c r="AD50" s="45"/>
      <c r="AE50" s="45"/>
      <c r="AF50" s="45"/>
      <c r="AG50" s="45"/>
      <c r="AH50" s="44" t="str">
        <f t="shared" si="7"/>
        <v>#DIV/0!</v>
      </c>
      <c r="AI50" s="94"/>
      <c r="AJ50" s="94"/>
      <c r="AK50" s="94"/>
      <c r="AL50" s="94"/>
      <c r="AM50" s="44" t="str">
        <f t="shared" si="8"/>
        <v>#DIV/0!</v>
      </c>
      <c r="AN50" s="61"/>
      <c r="AO50" s="61"/>
      <c r="AP50" s="61"/>
      <c r="AQ50" s="61"/>
      <c r="AR50" s="44">
        <f t="shared" si="9"/>
        <v>3.8125</v>
      </c>
      <c r="AS50" s="42">
        <v>3.75</v>
      </c>
      <c r="AT50" s="42">
        <v>3.5</v>
      </c>
      <c r="AU50" s="42">
        <v>4.0</v>
      </c>
      <c r="AV50" s="42">
        <v>4.0</v>
      </c>
      <c r="AW50" s="44">
        <f t="shared" si="10"/>
        <v>3.8125</v>
      </c>
      <c r="AX50" s="85">
        <v>3.75</v>
      </c>
      <c r="AY50" s="85">
        <v>3.5</v>
      </c>
      <c r="AZ50" s="85">
        <v>4.0</v>
      </c>
      <c r="BA50" s="85">
        <v>4.0</v>
      </c>
      <c r="BB50" s="44">
        <f t="shared" si="11"/>
        <v>3.8125</v>
      </c>
      <c r="BC50" s="85">
        <v>3.75</v>
      </c>
      <c r="BD50" s="85">
        <v>3.5</v>
      </c>
      <c r="BE50" s="85">
        <v>4.0</v>
      </c>
      <c r="BF50" s="85">
        <v>4.0</v>
      </c>
      <c r="BG50" s="44">
        <f t="shared" si="12"/>
        <v>3.8125</v>
      </c>
      <c r="BH50" s="85">
        <v>3.75</v>
      </c>
      <c r="BI50" s="85">
        <v>3.5</v>
      </c>
      <c r="BJ50" s="85">
        <v>4.0</v>
      </c>
      <c r="BK50" s="85">
        <v>4.0</v>
      </c>
      <c r="BL50" s="44">
        <f t="shared" si="13"/>
        <v>3.8125</v>
      </c>
      <c r="BM50" s="85">
        <v>3.75</v>
      </c>
      <c r="BN50" s="85">
        <v>3.5</v>
      </c>
      <c r="BO50" s="85">
        <v>4.0</v>
      </c>
      <c r="BP50" s="85">
        <v>4.0</v>
      </c>
      <c r="BQ50" s="44">
        <f t="shared" si="14"/>
        <v>3.8375</v>
      </c>
      <c r="BR50" s="91">
        <v>3.8</v>
      </c>
      <c r="BS50" s="91">
        <v>3.55</v>
      </c>
      <c r="BT50" s="91">
        <v>4.0</v>
      </c>
      <c r="BU50" s="91">
        <v>4.0</v>
      </c>
      <c r="BV50" s="44">
        <f t="shared" si="15"/>
        <v>3.8375</v>
      </c>
      <c r="BW50" s="91">
        <v>3.8</v>
      </c>
      <c r="BX50" s="91">
        <v>3.55</v>
      </c>
      <c r="BY50" s="91">
        <v>4.0</v>
      </c>
      <c r="BZ50" s="91">
        <v>4.0</v>
      </c>
      <c r="CA50" s="44" t="str">
        <f t="shared" si="16"/>
        <v>#DIV/0!</v>
      </c>
      <c r="CB50" s="85"/>
      <c r="CC50" s="85"/>
      <c r="CD50" s="85"/>
      <c r="CE50" s="85"/>
    </row>
    <row r="51" ht="15.75" customHeight="1">
      <c r="A51" s="26">
        <v>48.0</v>
      </c>
      <c r="B51" s="39" t="s">
        <v>99</v>
      </c>
      <c r="C51" s="64" t="s">
        <v>106</v>
      </c>
      <c r="D51" s="41">
        <f t="shared" si="1"/>
        <v>2.9375</v>
      </c>
      <c r="E51" s="51">
        <v>3.15</v>
      </c>
      <c r="F51" s="52">
        <v>2.55</v>
      </c>
      <c r="G51" s="52">
        <v>3.55</v>
      </c>
      <c r="H51" s="52">
        <v>2.5</v>
      </c>
      <c r="I51" s="44">
        <f t="shared" si="2"/>
        <v>2.9375</v>
      </c>
      <c r="J51" s="45">
        <v>3.15</v>
      </c>
      <c r="K51" s="45">
        <v>2.55</v>
      </c>
      <c r="L51" s="45">
        <v>3.55</v>
      </c>
      <c r="M51" s="45">
        <v>2.5</v>
      </c>
      <c r="N51" s="44">
        <f t="shared" si="3"/>
        <v>3</v>
      </c>
      <c r="O51" s="45">
        <v>3.15</v>
      </c>
      <c r="P51" s="48">
        <v>2.8</v>
      </c>
      <c r="Q51" s="45">
        <v>3.55</v>
      </c>
      <c r="R51" s="45">
        <v>2.5</v>
      </c>
      <c r="S51" s="44">
        <f t="shared" si="4"/>
        <v>3</v>
      </c>
      <c r="T51" s="45">
        <v>3.15</v>
      </c>
      <c r="U51" s="48">
        <v>2.8</v>
      </c>
      <c r="V51" s="45">
        <v>3.55</v>
      </c>
      <c r="W51" s="45">
        <v>2.5</v>
      </c>
      <c r="X51" s="44">
        <f t="shared" si="5"/>
        <v>3.325</v>
      </c>
      <c r="Y51" s="45">
        <v>4.2</v>
      </c>
      <c r="Z51" s="45">
        <v>3.0</v>
      </c>
      <c r="AA51" s="45">
        <v>3.6</v>
      </c>
      <c r="AB51" s="45">
        <v>2.5</v>
      </c>
      <c r="AC51" s="44" t="str">
        <f t="shared" si="6"/>
        <v>#DIV/0!</v>
      </c>
      <c r="AD51" s="42"/>
      <c r="AE51" s="42"/>
      <c r="AF51" s="42"/>
      <c r="AG51" s="42"/>
      <c r="AH51" s="44" t="str">
        <f t="shared" si="7"/>
        <v>#DIV/0!</v>
      </c>
      <c r="AI51" s="45"/>
      <c r="AJ51" s="45"/>
      <c r="AK51" s="45"/>
      <c r="AL51" s="45"/>
      <c r="AM51" s="44" t="str">
        <f t="shared" si="8"/>
        <v>#DIV/0!</v>
      </c>
      <c r="AN51" s="61"/>
      <c r="AO51" s="61"/>
      <c r="AP51" s="61"/>
      <c r="AQ51" s="61"/>
      <c r="AR51" s="44">
        <f t="shared" si="9"/>
        <v>3.325</v>
      </c>
      <c r="AS51" s="45">
        <v>4.2</v>
      </c>
      <c r="AT51" s="45">
        <v>3.0</v>
      </c>
      <c r="AU51" s="45">
        <v>3.6</v>
      </c>
      <c r="AV51" s="46">
        <v>2.5</v>
      </c>
      <c r="AW51" s="44">
        <f t="shared" si="10"/>
        <v>3.325</v>
      </c>
      <c r="AX51" s="48">
        <v>4.2</v>
      </c>
      <c r="AY51" s="48">
        <v>3.0</v>
      </c>
      <c r="AZ51" s="48">
        <v>3.6</v>
      </c>
      <c r="BA51" s="48">
        <v>2.5</v>
      </c>
      <c r="BB51" s="44">
        <f t="shared" si="11"/>
        <v>3.325</v>
      </c>
      <c r="BC51" s="48">
        <v>4.2</v>
      </c>
      <c r="BD51" s="48">
        <v>3.0</v>
      </c>
      <c r="BE51" s="48">
        <v>3.6</v>
      </c>
      <c r="BF51" s="48">
        <v>2.5</v>
      </c>
      <c r="BG51" s="44">
        <f t="shared" si="12"/>
        <v>3.325</v>
      </c>
      <c r="BH51" s="48">
        <v>4.2</v>
      </c>
      <c r="BI51" s="48">
        <v>3.0</v>
      </c>
      <c r="BJ51" s="48">
        <v>3.6</v>
      </c>
      <c r="BK51" s="48">
        <v>2.5</v>
      </c>
      <c r="BL51" s="44">
        <f t="shared" si="13"/>
        <v>3.325</v>
      </c>
      <c r="BM51" s="48">
        <v>4.2</v>
      </c>
      <c r="BN51" s="48">
        <v>3.0</v>
      </c>
      <c r="BO51" s="48">
        <v>3.6</v>
      </c>
      <c r="BP51" s="48">
        <v>2.5</v>
      </c>
      <c r="BQ51" s="44">
        <f t="shared" si="14"/>
        <v>3.375</v>
      </c>
      <c r="BR51" s="49">
        <v>4.2</v>
      </c>
      <c r="BS51" s="49">
        <v>3.0</v>
      </c>
      <c r="BT51" s="49">
        <v>3.7</v>
      </c>
      <c r="BU51" s="49">
        <v>2.6</v>
      </c>
      <c r="BV51" s="44">
        <f t="shared" si="15"/>
        <v>3.375</v>
      </c>
      <c r="BW51" s="49">
        <v>4.2</v>
      </c>
      <c r="BX51" s="49">
        <v>3.0</v>
      </c>
      <c r="BY51" s="49">
        <v>3.7</v>
      </c>
      <c r="BZ51" s="49">
        <v>2.6</v>
      </c>
      <c r="CA51" s="44" t="str">
        <f t="shared" si="16"/>
        <v>#DIV/0!</v>
      </c>
      <c r="CB51" s="48"/>
      <c r="CC51" s="48"/>
      <c r="CD51" s="48"/>
      <c r="CE51" s="48"/>
    </row>
    <row r="52" ht="15.75" customHeight="1">
      <c r="A52" s="26">
        <v>49.0</v>
      </c>
      <c r="B52" s="39" t="s">
        <v>99</v>
      </c>
      <c r="C52" s="64" t="s">
        <v>107</v>
      </c>
      <c r="D52" s="41">
        <f t="shared" si="1"/>
        <v>2.75</v>
      </c>
      <c r="E52" s="51">
        <v>3.0</v>
      </c>
      <c r="F52" s="52">
        <v>2.55</v>
      </c>
      <c r="G52" s="52">
        <v>3.3</v>
      </c>
      <c r="H52" s="52">
        <v>2.15</v>
      </c>
      <c r="I52" s="44">
        <f t="shared" si="2"/>
        <v>2.75</v>
      </c>
      <c r="J52" s="42">
        <v>3.0</v>
      </c>
      <c r="K52" s="42">
        <v>2.55</v>
      </c>
      <c r="L52" s="42">
        <v>3.3</v>
      </c>
      <c r="M52" s="42">
        <v>2.15</v>
      </c>
      <c r="N52" s="44">
        <f t="shared" si="3"/>
        <v>3</v>
      </c>
      <c r="O52" s="85">
        <v>3.25</v>
      </c>
      <c r="P52" s="85">
        <v>2.55</v>
      </c>
      <c r="Q52" s="85">
        <v>3.3</v>
      </c>
      <c r="R52" s="85">
        <v>2.9</v>
      </c>
      <c r="S52" s="44">
        <f t="shared" si="4"/>
        <v>3.0625</v>
      </c>
      <c r="T52" s="85">
        <v>3.25</v>
      </c>
      <c r="U52" s="85">
        <v>2.8</v>
      </c>
      <c r="V52" s="85">
        <v>3.3</v>
      </c>
      <c r="W52" s="85">
        <v>2.9</v>
      </c>
      <c r="X52" s="44">
        <f t="shared" si="5"/>
        <v>3.1125</v>
      </c>
      <c r="Y52" s="42">
        <v>3.25</v>
      </c>
      <c r="Z52" s="42">
        <v>3.0</v>
      </c>
      <c r="AA52" s="42">
        <v>3.3</v>
      </c>
      <c r="AB52" s="42">
        <v>2.9</v>
      </c>
      <c r="AC52" s="44" t="str">
        <f t="shared" si="6"/>
        <v>#DIV/0!</v>
      </c>
      <c r="AD52" s="45"/>
      <c r="AE52" s="45"/>
      <c r="AF52" s="45"/>
      <c r="AG52" s="45"/>
      <c r="AH52" s="44" t="str">
        <f t="shared" si="7"/>
        <v>#DIV/0!</v>
      </c>
      <c r="AI52" s="45"/>
      <c r="AJ52" s="45"/>
      <c r="AK52" s="45"/>
      <c r="AL52" s="45"/>
      <c r="AM52" s="44" t="str">
        <f t="shared" si="8"/>
        <v>#DIV/0!</v>
      </c>
      <c r="AN52" s="53"/>
      <c r="AO52" s="53"/>
      <c r="AP52" s="53"/>
      <c r="AQ52" s="53"/>
      <c r="AR52" s="44">
        <f t="shared" si="9"/>
        <v>3.075</v>
      </c>
      <c r="AS52" s="42">
        <v>3.25</v>
      </c>
      <c r="AT52" s="42">
        <v>2.85</v>
      </c>
      <c r="AU52" s="42">
        <v>3.3</v>
      </c>
      <c r="AV52" s="86">
        <v>2.9</v>
      </c>
      <c r="AW52" s="44">
        <f t="shared" si="10"/>
        <v>3.075</v>
      </c>
      <c r="AX52" s="85">
        <v>3.25</v>
      </c>
      <c r="AY52" s="85">
        <v>2.85</v>
      </c>
      <c r="AZ52" s="85">
        <v>3.3</v>
      </c>
      <c r="BA52" s="85">
        <v>2.9</v>
      </c>
      <c r="BB52" s="44">
        <f t="shared" si="11"/>
        <v>3.075</v>
      </c>
      <c r="BC52" s="85">
        <v>3.25</v>
      </c>
      <c r="BD52" s="85">
        <v>2.85</v>
      </c>
      <c r="BE52" s="85">
        <v>3.3</v>
      </c>
      <c r="BF52" s="85">
        <v>2.9</v>
      </c>
      <c r="BG52" s="44">
        <f t="shared" si="12"/>
        <v>3.075</v>
      </c>
      <c r="BH52" s="85">
        <v>3.25</v>
      </c>
      <c r="BI52" s="85">
        <v>2.85</v>
      </c>
      <c r="BJ52" s="85">
        <v>3.3</v>
      </c>
      <c r="BK52" s="85">
        <v>2.9</v>
      </c>
      <c r="BL52" s="44">
        <f t="shared" si="13"/>
        <v>3.075</v>
      </c>
      <c r="BM52" s="85">
        <v>3.25</v>
      </c>
      <c r="BN52" s="85">
        <v>2.85</v>
      </c>
      <c r="BO52" s="85">
        <v>3.3</v>
      </c>
      <c r="BP52" s="85">
        <v>2.9</v>
      </c>
      <c r="BQ52" s="44">
        <f t="shared" si="14"/>
        <v>3.1</v>
      </c>
      <c r="BR52" s="91">
        <v>3.25</v>
      </c>
      <c r="BS52" s="91">
        <v>2.85</v>
      </c>
      <c r="BT52" s="91">
        <v>3.35</v>
      </c>
      <c r="BU52" s="91">
        <v>2.95</v>
      </c>
      <c r="BV52" s="44">
        <f t="shared" si="15"/>
        <v>3.1</v>
      </c>
      <c r="BW52" s="91">
        <v>3.25</v>
      </c>
      <c r="BX52" s="91">
        <v>2.85</v>
      </c>
      <c r="BY52" s="91">
        <v>3.35</v>
      </c>
      <c r="BZ52" s="91">
        <v>2.95</v>
      </c>
      <c r="CA52" s="44" t="str">
        <f t="shared" si="16"/>
        <v>#DIV/0!</v>
      </c>
      <c r="CB52" s="85"/>
      <c r="CC52" s="85"/>
      <c r="CD52" s="85"/>
      <c r="CE52" s="85"/>
    </row>
    <row r="53" ht="15.75" customHeight="1">
      <c r="A53" s="26">
        <v>50.0</v>
      </c>
      <c r="B53" s="39" t="s">
        <v>99</v>
      </c>
      <c r="C53" s="64" t="s">
        <v>108</v>
      </c>
      <c r="D53" s="41">
        <f t="shared" si="1"/>
        <v>2.7875</v>
      </c>
      <c r="E53" s="51">
        <v>2.6</v>
      </c>
      <c r="F53" s="52">
        <v>2.25</v>
      </c>
      <c r="G53" s="52">
        <v>3.6</v>
      </c>
      <c r="H53" s="52">
        <v>2.7</v>
      </c>
      <c r="I53" s="44">
        <f t="shared" si="2"/>
        <v>2.6375</v>
      </c>
      <c r="J53" s="100">
        <v>2.0</v>
      </c>
      <c r="K53" s="101">
        <v>2.25</v>
      </c>
      <c r="L53" s="101">
        <v>3.6</v>
      </c>
      <c r="M53" s="101">
        <v>2.7</v>
      </c>
      <c r="N53" s="44">
        <f t="shared" si="3"/>
        <v>2.5375</v>
      </c>
      <c r="O53" s="100">
        <v>1.75</v>
      </c>
      <c r="P53" s="101">
        <v>2.1</v>
      </c>
      <c r="Q53" s="101">
        <v>3.6</v>
      </c>
      <c r="R53" s="101">
        <v>2.7</v>
      </c>
      <c r="S53" s="44">
        <f t="shared" si="4"/>
        <v>2.5375</v>
      </c>
      <c r="T53" s="100">
        <v>1.75</v>
      </c>
      <c r="U53" s="101">
        <v>2.1</v>
      </c>
      <c r="V53" s="101">
        <v>3.6</v>
      </c>
      <c r="W53" s="101">
        <v>2.7</v>
      </c>
      <c r="X53" s="44">
        <f t="shared" si="5"/>
        <v>2.55</v>
      </c>
      <c r="Y53" s="45">
        <v>1.5</v>
      </c>
      <c r="Z53" s="45">
        <v>2.1</v>
      </c>
      <c r="AA53" s="45">
        <v>3.6</v>
      </c>
      <c r="AB53" s="45">
        <v>3.0</v>
      </c>
      <c r="AC53" s="44" t="str">
        <f t="shared" si="6"/>
        <v>#DIV/0!</v>
      </c>
      <c r="AD53" s="95"/>
      <c r="AE53" s="52"/>
      <c r="AF53" s="52"/>
      <c r="AG53" s="52"/>
      <c r="AH53" s="44" t="str">
        <f t="shared" si="7"/>
        <v>#DIV/0!</v>
      </c>
      <c r="AI53" s="45"/>
      <c r="AJ53" s="45"/>
      <c r="AK53" s="45"/>
      <c r="AL53" s="45"/>
      <c r="AM53" s="44" t="str">
        <f t="shared" si="8"/>
        <v>#DIV/0!</v>
      </c>
      <c r="AN53" s="53"/>
      <c r="AO53" s="53"/>
      <c r="AP53" s="53"/>
      <c r="AQ53" s="53"/>
      <c r="AR53" s="44">
        <f t="shared" si="9"/>
        <v>2.55</v>
      </c>
      <c r="AS53" s="45">
        <v>1.5</v>
      </c>
      <c r="AT53" s="45">
        <v>2.1</v>
      </c>
      <c r="AU53" s="45">
        <v>3.6</v>
      </c>
      <c r="AV53" s="45">
        <v>3.0</v>
      </c>
      <c r="AW53" s="44">
        <f t="shared" si="10"/>
        <v>2.55</v>
      </c>
      <c r="AX53" s="48">
        <v>1.5</v>
      </c>
      <c r="AY53" s="48">
        <v>2.1</v>
      </c>
      <c r="AZ53" s="48">
        <v>3.6</v>
      </c>
      <c r="BA53" s="48">
        <v>3.0</v>
      </c>
      <c r="BB53" s="44">
        <f t="shared" si="11"/>
        <v>2.55</v>
      </c>
      <c r="BC53" s="48">
        <v>1.5</v>
      </c>
      <c r="BD53" s="48">
        <v>2.1</v>
      </c>
      <c r="BE53" s="48">
        <v>3.6</v>
      </c>
      <c r="BF53" s="48">
        <v>3.0</v>
      </c>
      <c r="BG53" s="44">
        <f t="shared" si="12"/>
        <v>2.55</v>
      </c>
      <c r="BH53" s="48">
        <v>1.5</v>
      </c>
      <c r="BI53" s="48">
        <v>2.1</v>
      </c>
      <c r="BJ53" s="48">
        <v>3.6</v>
      </c>
      <c r="BK53" s="48">
        <v>3.0</v>
      </c>
      <c r="BL53" s="44">
        <f t="shared" si="13"/>
        <v>2.55</v>
      </c>
      <c r="BM53" s="48">
        <v>1.5</v>
      </c>
      <c r="BN53" s="48">
        <v>2.1</v>
      </c>
      <c r="BO53" s="48">
        <v>3.6</v>
      </c>
      <c r="BP53" s="48">
        <v>3.0</v>
      </c>
      <c r="BQ53" s="44">
        <f t="shared" si="14"/>
        <v>2.45</v>
      </c>
      <c r="BR53" s="49">
        <v>1.2</v>
      </c>
      <c r="BS53" s="49">
        <v>2.0</v>
      </c>
      <c r="BT53" s="49">
        <v>3.6</v>
      </c>
      <c r="BU53" s="49">
        <v>3.0</v>
      </c>
      <c r="BV53" s="44">
        <f t="shared" si="15"/>
        <v>2.45</v>
      </c>
      <c r="BW53" s="49">
        <v>1.2</v>
      </c>
      <c r="BX53" s="49">
        <v>2.0</v>
      </c>
      <c r="BY53" s="49">
        <v>3.6</v>
      </c>
      <c r="BZ53" s="49">
        <v>3.0</v>
      </c>
      <c r="CA53" s="44" t="str">
        <f t="shared" si="16"/>
        <v>#DIV/0!</v>
      </c>
      <c r="CB53" s="48"/>
      <c r="CC53" s="48"/>
      <c r="CD53" s="48"/>
      <c r="CE53" s="48"/>
    </row>
    <row r="54" ht="15.75" customHeight="1">
      <c r="A54" s="26">
        <v>51.0</v>
      </c>
      <c r="B54" s="39" t="s">
        <v>99</v>
      </c>
      <c r="C54" s="64" t="s">
        <v>109</v>
      </c>
      <c r="D54" s="41">
        <f t="shared" si="1"/>
        <v>4.35</v>
      </c>
      <c r="E54" s="51">
        <v>4.25</v>
      </c>
      <c r="F54" s="52">
        <v>4.0</v>
      </c>
      <c r="G54" s="52">
        <v>4.65</v>
      </c>
      <c r="H54" s="52">
        <v>4.5</v>
      </c>
      <c r="I54" s="44">
        <f t="shared" si="2"/>
        <v>4.35</v>
      </c>
      <c r="J54" s="51">
        <v>4.25</v>
      </c>
      <c r="K54" s="52">
        <v>4.0</v>
      </c>
      <c r="L54" s="52">
        <v>4.65</v>
      </c>
      <c r="M54" s="52">
        <v>4.5</v>
      </c>
      <c r="N54" s="44">
        <f t="shared" si="3"/>
        <v>4.35</v>
      </c>
      <c r="O54" s="51">
        <v>4.25</v>
      </c>
      <c r="P54" s="52">
        <v>4.0</v>
      </c>
      <c r="Q54" s="52">
        <v>4.65</v>
      </c>
      <c r="R54" s="52">
        <v>4.5</v>
      </c>
      <c r="S54" s="44">
        <f t="shared" si="4"/>
        <v>4.4125</v>
      </c>
      <c r="T54" s="51">
        <v>4.25</v>
      </c>
      <c r="U54" s="102">
        <v>4.25</v>
      </c>
      <c r="V54" s="52">
        <v>4.65</v>
      </c>
      <c r="W54" s="52">
        <v>4.5</v>
      </c>
      <c r="X54" s="44">
        <f t="shared" si="5"/>
        <v>4.3625</v>
      </c>
      <c r="Y54" s="95">
        <v>4.5</v>
      </c>
      <c r="Z54" s="52">
        <v>4.3</v>
      </c>
      <c r="AA54" s="52">
        <v>4.65</v>
      </c>
      <c r="AB54" s="52">
        <v>4.0</v>
      </c>
      <c r="AC54" s="44" t="str">
        <f t="shared" si="6"/>
        <v>#DIV/0!</v>
      </c>
      <c r="AD54" s="94"/>
      <c r="AE54" s="94"/>
      <c r="AF54" s="94"/>
      <c r="AG54" s="94"/>
      <c r="AH54" s="44" t="str">
        <f t="shared" si="7"/>
        <v>#DIV/0!</v>
      </c>
      <c r="AI54" s="94"/>
      <c r="AJ54" s="94"/>
      <c r="AK54" s="94"/>
      <c r="AL54" s="94"/>
      <c r="AM54" s="44" t="str">
        <f t="shared" si="8"/>
        <v>#DIV/0!</v>
      </c>
      <c r="AN54" s="47"/>
      <c r="AO54" s="47"/>
      <c r="AP54" s="47"/>
      <c r="AQ54" s="47"/>
      <c r="AR54" s="44">
        <f t="shared" si="9"/>
        <v>4.3625</v>
      </c>
      <c r="AS54" s="95">
        <v>4.5</v>
      </c>
      <c r="AT54" s="52">
        <v>4.3</v>
      </c>
      <c r="AU54" s="52">
        <v>4.65</v>
      </c>
      <c r="AV54" s="79">
        <v>4.0</v>
      </c>
      <c r="AW54" s="44">
        <f t="shared" si="10"/>
        <v>4.3625</v>
      </c>
      <c r="AX54" s="75">
        <v>4.5</v>
      </c>
      <c r="AY54" s="67">
        <v>4.3</v>
      </c>
      <c r="AZ54" s="67">
        <v>4.65</v>
      </c>
      <c r="BA54" s="67">
        <v>4.0</v>
      </c>
      <c r="BB54" s="44">
        <f t="shared" si="11"/>
        <v>4.3625</v>
      </c>
      <c r="BC54" s="75">
        <v>4.5</v>
      </c>
      <c r="BD54" s="67">
        <v>4.3</v>
      </c>
      <c r="BE54" s="67">
        <v>4.65</v>
      </c>
      <c r="BF54" s="67">
        <v>4.0</v>
      </c>
      <c r="BG54" s="44">
        <f t="shared" si="12"/>
        <v>4.3625</v>
      </c>
      <c r="BH54" s="75">
        <v>4.5</v>
      </c>
      <c r="BI54" s="67">
        <v>4.3</v>
      </c>
      <c r="BJ54" s="67">
        <v>4.65</v>
      </c>
      <c r="BK54" s="67">
        <v>4.0</v>
      </c>
      <c r="BL54" s="44">
        <f t="shared" si="13"/>
        <v>4.3625</v>
      </c>
      <c r="BM54" s="75">
        <v>4.5</v>
      </c>
      <c r="BN54" s="67">
        <v>4.3</v>
      </c>
      <c r="BO54" s="67">
        <v>4.65</v>
      </c>
      <c r="BP54" s="67">
        <v>4.0</v>
      </c>
      <c r="BQ54" s="44">
        <f t="shared" si="14"/>
        <v>4.375</v>
      </c>
      <c r="BR54" s="103">
        <v>4.5</v>
      </c>
      <c r="BS54" s="72">
        <v>4.3</v>
      </c>
      <c r="BT54" s="72">
        <v>4.65</v>
      </c>
      <c r="BU54" s="72">
        <v>4.05</v>
      </c>
      <c r="BV54" s="44">
        <f t="shared" si="15"/>
        <v>4.375</v>
      </c>
      <c r="BW54" s="103">
        <v>4.5</v>
      </c>
      <c r="BX54" s="72">
        <v>4.3</v>
      </c>
      <c r="BY54" s="72">
        <v>4.65</v>
      </c>
      <c r="BZ54" s="72">
        <v>4.05</v>
      </c>
      <c r="CA54" s="44" t="str">
        <f t="shared" si="16"/>
        <v>#DIV/0!</v>
      </c>
      <c r="CB54" s="75"/>
      <c r="CC54" s="67"/>
      <c r="CD54" s="67"/>
      <c r="CE54" s="67"/>
    </row>
    <row r="55" ht="15.75" customHeight="1">
      <c r="A55" s="26">
        <v>52.0</v>
      </c>
      <c r="B55" s="39" t="s">
        <v>99</v>
      </c>
      <c r="C55" s="64" t="s">
        <v>110</v>
      </c>
      <c r="D55" s="41">
        <f t="shared" si="1"/>
        <v>2.15</v>
      </c>
      <c r="E55" s="51">
        <v>1.55</v>
      </c>
      <c r="F55" s="52">
        <v>2.0</v>
      </c>
      <c r="G55" s="52">
        <v>2.55</v>
      </c>
      <c r="H55" s="52">
        <v>2.5</v>
      </c>
      <c r="I55" s="44">
        <f t="shared" si="2"/>
        <v>2.15</v>
      </c>
      <c r="J55" s="95">
        <v>1.55</v>
      </c>
      <c r="K55" s="96">
        <v>2.0</v>
      </c>
      <c r="L55" s="96">
        <v>2.55</v>
      </c>
      <c r="M55" s="96">
        <v>2.5</v>
      </c>
      <c r="N55" s="44">
        <f t="shared" si="3"/>
        <v>2.15</v>
      </c>
      <c r="O55" s="95">
        <v>1.55</v>
      </c>
      <c r="P55" s="96">
        <v>2.0</v>
      </c>
      <c r="Q55" s="96">
        <v>2.55</v>
      </c>
      <c r="R55" s="96">
        <v>2.5</v>
      </c>
      <c r="S55" s="44">
        <f t="shared" si="4"/>
        <v>2.375</v>
      </c>
      <c r="T55" s="95">
        <v>2.25</v>
      </c>
      <c r="U55" s="96">
        <v>2.0</v>
      </c>
      <c r="V55" s="96">
        <v>2.75</v>
      </c>
      <c r="W55" s="96">
        <v>2.5</v>
      </c>
      <c r="X55" s="44">
        <f t="shared" si="5"/>
        <v>2.275</v>
      </c>
      <c r="Y55" s="94">
        <v>2.35</v>
      </c>
      <c r="Z55" s="94">
        <v>2.0</v>
      </c>
      <c r="AA55" s="94">
        <v>2.75</v>
      </c>
      <c r="AB55" s="94">
        <v>2.0</v>
      </c>
      <c r="AC55" s="44" t="str">
        <f t="shared" si="6"/>
        <v>#DIV/0!</v>
      </c>
      <c r="AD55" s="100"/>
      <c r="AE55" s="52"/>
      <c r="AF55" s="52"/>
      <c r="AG55" s="52"/>
      <c r="AH55" s="44" t="str">
        <f t="shared" si="7"/>
        <v>#DIV/0!</v>
      </c>
      <c r="AI55" s="94"/>
      <c r="AJ55" s="94"/>
      <c r="AK55" s="94"/>
      <c r="AL55" s="94"/>
      <c r="AM55" s="44" t="str">
        <f t="shared" si="8"/>
        <v>#DIV/0!</v>
      </c>
      <c r="AN55" s="61"/>
      <c r="AO55" s="61"/>
      <c r="AP55" s="61"/>
      <c r="AQ55" s="61"/>
      <c r="AR55" s="44">
        <f t="shared" si="9"/>
        <v>2.275</v>
      </c>
      <c r="AS55" s="94">
        <v>2.35</v>
      </c>
      <c r="AT55" s="94">
        <v>2.0</v>
      </c>
      <c r="AU55" s="94">
        <v>2.75</v>
      </c>
      <c r="AV55" s="94">
        <v>2.0</v>
      </c>
      <c r="AW55" s="44">
        <f t="shared" si="10"/>
        <v>2.275</v>
      </c>
      <c r="AX55" s="71">
        <v>2.35</v>
      </c>
      <c r="AY55" s="71">
        <v>2.0</v>
      </c>
      <c r="AZ55" s="71">
        <v>2.75</v>
      </c>
      <c r="BA55" s="71">
        <v>2.0</v>
      </c>
      <c r="BB55" s="44">
        <f t="shared" si="11"/>
        <v>2.275</v>
      </c>
      <c r="BC55" s="71">
        <v>2.35</v>
      </c>
      <c r="BD55" s="71">
        <v>2.0</v>
      </c>
      <c r="BE55" s="71">
        <v>2.75</v>
      </c>
      <c r="BF55" s="71">
        <v>2.0</v>
      </c>
      <c r="BG55" s="44">
        <f t="shared" si="12"/>
        <v>2.275</v>
      </c>
      <c r="BH55" s="71">
        <v>2.35</v>
      </c>
      <c r="BI55" s="71">
        <v>2.0</v>
      </c>
      <c r="BJ55" s="71">
        <v>2.75</v>
      </c>
      <c r="BK55" s="71">
        <v>2.0</v>
      </c>
      <c r="BL55" s="44">
        <f t="shared" si="13"/>
        <v>2.275</v>
      </c>
      <c r="BM55" s="71">
        <v>2.35</v>
      </c>
      <c r="BN55" s="71">
        <v>2.0</v>
      </c>
      <c r="BO55" s="71">
        <v>2.75</v>
      </c>
      <c r="BP55" s="71">
        <v>2.0</v>
      </c>
      <c r="BQ55" s="44">
        <f t="shared" si="14"/>
        <v>2.275</v>
      </c>
      <c r="BR55" s="81">
        <v>2.35</v>
      </c>
      <c r="BS55" s="81">
        <v>2.0</v>
      </c>
      <c r="BT55" s="81">
        <v>2.75</v>
      </c>
      <c r="BU55" s="81">
        <v>2.0</v>
      </c>
      <c r="BV55" s="44">
        <f t="shared" si="15"/>
        <v>2.275</v>
      </c>
      <c r="BW55" s="81">
        <v>2.35</v>
      </c>
      <c r="BX55" s="81">
        <v>2.0</v>
      </c>
      <c r="BY55" s="81">
        <v>2.75</v>
      </c>
      <c r="BZ55" s="81">
        <v>2.0</v>
      </c>
      <c r="CA55" s="44" t="str">
        <f t="shared" si="16"/>
        <v>#DIV/0!</v>
      </c>
      <c r="CB55" s="71"/>
      <c r="CC55" s="71"/>
      <c r="CD55" s="71"/>
      <c r="CE55" s="71"/>
    </row>
    <row r="56" ht="15.75" customHeight="1">
      <c r="A56" s="26">
        <v>53.0</v>
      </c>
      <c r="B56" s="39" t="s">
        <v>99</v>
      </c>
      <c r="C56" s="64" t="s">
        <v>111</v>
      </c>
      <c r="D56" s="41">
        <f t="shared" si="1"/>
        <v>3.375</v>
      </c>
      <c r="E56" s="51">
        <v>3.75</v>
      </c>
      <c r="F56" s="52">
        <v>3.0</v>
      </c>
      <c r="G56" s="52">
        <v>3.25</v>
      </c>
      <c r="H56" s="52">
        <v>3.5</v>
      </c>
      <c r="I56" s="44">
        <f t="shared" si="2"/>
        <v>3.375</v>
      </c>
      <c r="J56" s="51">
        <v>3.75</v>
      </c>
      <c r="K56" s="52">
        <v>3.0</v>
      </c>
      <c r="L56" s="52">
        <v>3.25</v>
      </c>
      <c r="M56" s="52">
        <v>3.5</v>
      </c>
      <c r="N56" s="44">
        <f t="shared" si="3"/>
        <v>3.5</v>
      </c>
      <c r="O56" s="74">
        <v>3.75</v>
      </c>
      <c r="P56" s="67">
        <v>3.5</v>
      </c>
      <c r="Q56" s="67">
        <v>3.25</v>
      </c>
      <c r="R56" s="67">
        <v>3.5</v>
      </c>
      <c r="S56" s="44">
        <f t="shared" si="4"/>
        <v>3.5</v>
      </c>
      <c r="T56" s="74">
        <v>3.75</v>
      </c>
      <c r="U56" s="67">
        <v>3.5</v>
      </c>
      <c r="V56" s="67">
        <v>3.25</v>
      </c>
      <c r="W56" s="67">
        <v>3.5</v>
      </c>
      <c r="X56" s="44">
        <f t="shared" si="5"/>
        <v>3.5625</v>
      </c>
      <c r="Y56" s="100">
        <v>4.0</v>
      </c>
      <c r="Z56" s="52">
        <v>3.5</v>
      </c>
      <c r="AA56" s="52">
        <v>3.25</v>
      </c>
      <c r="AB56" s="52">
        <v>3.5</v>
      </c>
      <c r="AC56" s="44" t="str">
        <f t="shared" si="6"/>
        <v>#DIV/0!</v>
      </c>
      <c r="AD56" s="94"/>
      <c r="AE56" s="94"/>
      <c r="AF56" s="94"/>
      <c r="AG56" s="94"/>
      <c r="AH56" s="44" t="str">
        <f t="shared" si="7"/>
        <v>#DIV/0!</v>
      </c>
      <c r="AI56" s="45"/>
      <c r="AJ56" s="45"/>
      <c r="AK56" s="45"/>
      <c r="AL56" s="45"/>
      <c r="AM56" s="44" t="str">
        <f t="shared" si="8"/>
        <v>#DIV/0!</v>
      </c>
      <c r="AN56" s="47"/>
      <c r="AO56" s="47"/>
      <c r="AP56" s="47"/>
      <c r="AQ56" s="47"/>
      <c r="AR56" s="44">
        <f t="shared" si="9"/>
        <v>3.5625</v>
      </c>
      <c r="AS56" s="100">
        <v>4.0</v>
      </c>
      <c r="AT56" s="52">
        <v>3.5</v>
      </c>
      <c r="AU56" s="52">
        <v>3.25</v>
      </c>
      <c r="AV56" s="52">
        <v>3.5</v>
      </c>
      <c r="AW56" s="44">
        <f t="shared" si="10"/>
        <v>3.5625</v>
      </c>
      <c r="AX56" s="83">
        <v>4.0</v>
      </c>
      <c r="AY56" s="67">
        <v>3.5</v>
      </c>
      <c r="AZ56" s="67">
        <v>3.25</v>
      </c>
      <c r="BA56" s="67">
        <v>3.5</v>
      </c>
      <c r="BB56" s="44">
        <f t="shared" si="11"/>
        <v>3.5625</v>
      </c>
      <c r="BC56" s="83">
        <v>4.0</v>
      </c>
      <c r="BD56" s="67">
        <v>3.5</v>
      </c>
      <c r="BE56" s="67">
        <v>3.25</v>
      </c>
      <c r="BF56" s="67">
        <v>3.5</v>
      </c>
      <c r="BG56" s="44">
        <f t="shared" si="12"/>
        <v>3.5625</v>
      </c>
      <c r="BH56" s="83">
        <v>4.0</v>
      </c>
      <c r="BI56" s="67">
        <v>3.5</v>
      </c>
      <c r="BJ56" s="67">
        <v>3.25</v>
      </c>
      <c r="BK56" s="67">
        <v>3.5</v>
      </c>
      <c r="BL56" s="44">
        <f t="shared" si="13"/>
        <v>3.5625</v>
      </c>
      <c r="BM56" s="83">
        <v>4.0</v>
      </c>
      <c r="BN56" s="67">
        <v>3.5</v>
      </c>
      <c r="BO56" s="67">
        <v>3.25</v>
      </c>
      <c r="BP56" s="67">
        <v>3.5</v>
      </c>
      <c r="BQ56" s="44">
        <f t="shared" si="14"/>
        <v>3.5625</v>
      </c>
      <c r="BR56" s="104">
        <v>4.0</v>
      </c>
      <c r="BS56" s="72">
        <v>3.5</v>
      </c>
      <c r="BT56" s="72">
        <v>3.25</v>
      </c>
      <c r="BU56" s="72">
        <v>3.5</v>
      </c>
      <c r="BV56" s="44">
        <f t="shared" si="15"/>
        <v>3.5625</v>
      </c>
      <c r="BW56" s="104">
        <v>4.0</v>
      </c>
      <c r="BX56" s="72">
        <v>3.5</v>
      </c>
      <c r="BY56" s="72">
        <v>3.25</v>
      </c>
      <c r="BZ56" s="72">
        <v>3.5</v>
      </c>
      <c r="CA56" s="44" t="str">
        <f t="shared" si="16"/>
        <v>#DIV/0!</v>
      </c>
      <c r="CB56" s="83"/>
      <c r="CC56" s="67"/>
      <c r="CD56" s="67"/>
      <c r="CE56" s="67"/>
    </row>
    <row r="57" ht="15.75" customHeight="1">
      <c r="A57" s="26">
        <v>54.0</v>
      </c>
      <c r="B57" s="39" t="s">
        <v>99</v>
      </c>
      <c r="C57" s="64" t="s">
        <v>112</v>
      </c>
      <c r="D57" s="41">
        <f t="shared" si="1"/>
        <v>2.6</v>
      </c>
      <c r="E57" s="51">
        <v>2.45</v>
      </c>
      <c r="F57" s="52">
        <v>2.75</v>
      </c>
      <c r="G57" s="52">
        <v>2.8</v>
      </c>
      <c r="H57" s="52">
        <v>2.4</v>
      </c>
      <c r="I57" s="44">
        <f t="shared" si="2"/>
        <v>2.6</v>
      </c>
      <c r="J57" s="94">
        <v>2.45</v>
      </c>
      <c r="K57" s="94">
        <v>2.75</v>
      </c>
      <c r="L57" s="94">
        <v>2.8</v>
      </c>
      <c r="M57" s="94">
        <v>2.4</v>
      </c>
      <c r="N57" s="44">
        <f t="shared" si="3"/>
        <v>2.6</v>
      </c>
      <c r="O57" s="94">
        <v>2.45</v>
      </c>
      <c r="P57" s="94">
        <v>2.75</v>
      </c>
      <c r="Q57" s="94">
        <v>2.8</v>
      </c>
      <c r="R57" s="94">
        <v>2.4</v>
      </c>
      <c r="S57" s="44">
        <f t="shared" si="4"/>
        <v>2.65</v>
      </c>
      <c r="T57" s="94">
        <v>2.45</v>
      </c>
      <c r="U57" s="94">
        <v>2.75</v>
      </c>
      <c r="V57" s="94">
        <v>2.9</v>
      </c>
      <c r="W57" s="94">
        <v>2.5</v>
      </c>
      <c r="X57" s="44">
        <f t="shared" si="5"/>
        <v>2.7125</v>
      </c>
      <c r="Y57" s="94">
        <v>2.45</v>
      </c>
      <c r="Z57" s="94">
        <v>3.0</v>
      </c>
      <c r="AA57" s="94">
        <v>2.9</v>
      </c>
      <c r="AB57" s="94">
        <v>2.5</v>
      </c>
      <c r="AC57" s="44" t="str">
        <f t="shared" si="6"/>
        <v>#DIV/0!</v>
      </c>
      <c r="AD57" s="94"/>
      <c r="AE57" s="94"/>
      <c r="AF57" s="94"/>
      <c r="AG57" s="94"/>
      <c r="AH57" s="44" t="str">
        <f t="shared" si="7"/>
        <v>#DIV/0!</v>
      </c>
      <c r="AI57" s="94"/>
      <c r="AJ57" s="94"/>
      <c r="AK57" s="94"/>
      <c r="AL57" s="94"/>
      <c r="AM57" s="44" t="str">
        <f t="shared" si="8"/>
        <v>#DIV/0!</v>
      </c>
      <c r="AN57" s="61"/>
      <c r="AO57" s="61"/>
      <c r="AP57" s="61"/>
      <c r="AQ57" s="61"/>
      <c r="AR57" s="44">
        <f t="shared" si="9"/>
        <v>2.7125</v>
      </c>
      <c r="AS57" s="94">
        <v>2.45</v>
      </c>
      <c r="AT57" s="94">
        <v>3.0</v>
      </c>
      <c r="AU57" s="94">
        <v>2.9</v>
      </c>
      <c r="AV57" s="94">
        <v>2.5</v>
      </c>
      <c r="AW57" s="44">
        <f t="shared" si="10"/>
        <v>2.7125</v>
      </c>
      <c r="AX57" s="71">
        <v>2.45</v>
      </c>
      <c r="AY57" s="71">
        <v>3.0</v>
      </c>
      <c r="AZ57" s="71">
        <v>2.9</v>
      </c>
      <c r="BA57" s="71">
        <v>2.5</v>
      </c>
      <c r="BB57" s="44">
        <f t="shared" si="11"/>
        <v>2.7125</v>
      </c>
      <c r="BC57" s="71">
        <v>2.45</v>
      </c>
      <c r="BD57" s="71">
        <v>3.0</v>
      </c>
      <c r="BE57" s="71">
        <v>2.9</v>
      </c>
      <c r="BF57" s="71">
        <v>2.5</v>
      </c>
      <c r="BG57" s="44">
        <f t="shared" si="12"/>
        <v>2.7125</v>
      </c>
      <c r="BH57" s="71">
        <v>2.45</v>
      </c>
      <c r="BI57" s="71">
        <v>3.0</v>
      </c>
      <c r="BJ57" s="71">
        <v>2.9</v>
      </c>
      <c r="BK57" s="71">
        <v>2.5</v>
      </c>
      <c r="BL57" s="44">
        <f t="shared" si="13"/>
        <v>2.7125</v>
      </c>
      <c r="BM57" s="71">
        <v>2.45</v>
      </c>
      <c r="BN57" s="71">
        <v>3.0</v>
      </c>
      <c r="BO57" s="71">
        <v>2.9</v>
      </c>
      <c r="BP57" s="71">
        <v>2.5</v>
      </c>
      <c r="BQ57" s="44">
        <f t="shared" si="14"/>
        <v>2.7125</v>
      </c>
      <c r="BR57" s="81">
        <v>2.45</v>
      </c>
      <c r="BS57" s="81">
        <v>3.0</v>
      </c>
      <c r="BT57" s="81">
        <v>2.9</v>
      </c>
      <c r="BU57" s="81">
        <v>2.5</v>
      </c>
      <c r="BV57" s="44">
        <f t="shared" si="15"/>
        <v>2.7125</v>
      </c>
      <c r="BW57" s="81">
        <v>2.45</v>
      </c>
      <c r="BX57" s="81">
        <v>3.0</v>
      </c>
      <c r="BY57" s="81">
        <v>2.9</v>
      </c>
      <c r="BZ57" s="81">
        <v>2.5</v>
      </c>
      <c r="CA57" s="44" t="str">
        <f t="shared" si="16"/>
        <v>#DIV/0!</v>
      </c>
      <c r="CB57" s="71"/>
      <c r="CC57" s="71"/>
      <c r="CD57" s="71"/>
      <c r="CE57" s="71"/>
    </row>
    <row r="58" ht="15.75" customHeight="1">
      <c r="A58" s="26">
        <v>55.0</v>
      </c>
      <c r="B58" s="39" t="s">
        <v>99</v>
      </c>
      <c r="C58" s="64" t="s">
        <v>113</v>
      </c>
      <c r="D58" s="41">
        <f t="shared" si="1"/>
        <v>2.3875</v>
      </c>
      <c r="E58" s="51">
        <v>2.15</v>
      </c>
      <c r="F58" s="52">
        <v>2.4</v>
      </c>
      <c r="G58" s="52">
        <v>2.45</v>
      </c>
      <c r="H58" s="52">
        <v>2.55</v>
      </c>
      <c r="I58" s="44">
        <f t="shared" si="2"/>
        <v>2.3875</v>
      </c>
      <c r="J58" s="94">
        <v>2.15</v>
      </c>
      <c r="K58" s="94">
        <v>2.4</v>
      </c>
      <c r="L58" s="94">
        <v>2.45</v>
      </c>
      <c r="M58" s="94">
        <v>2.55</v>
      </c>
      <c r="N58" s="44">
        <f t="shared" si="3"/>
        <v>2.3875</v>
      </c>
      <c r="O58" s="94">
        <v>2.15</v>
      </c>
      <c r="P58" s="94">
        <v>2.4</v>
      </c>
      <c r="Q58" s="94">
        <v>2.45</v>
      </c>
      <c r="R58" s="94">
        <v>2.55</v>
      </c>
      <c r="S58" s="44">
        <f t="shared" si="4"/>
        <v>2.5375</v>
      </c>
      <c r="T58" s="94">
        <v>2.15</v>
      </c>
      <c r="U58" s="94">
        <v>2.4</v>
      </c>
      <c r="V58" s="105">
        <v>3.0</v>
      </c>
      <c r="W58" s="94">
        <v>2.6</v>
      </c>
      <c r="X58" s="44">
        <f t="shared" si="5"/>
        <v>2.5725</v>
      </c>
      <c r="Y58" s="94">
        <v>2.25</v>
      </c>
      <c r="Z58" s="94">
        <v>2.4</v>
      </c>
      <c r="AA58" s="94">
        <v>3.0</v>
      </c>
      <c r="AB58" s="94">
        <v>2.64</v>
      </c>
      <c r="AC58" s="44" t="str">
        <f t="shared" si="6"/>
        <v>#DIV/0!</v>
      </c>
      <c r="AD58" s="45"/>
      <c r="AE58" s="45"/>
      <c r="AF58" s="45"/>
      <c r="AG58" s="45"/>
      <c r="AH58" s="44" t="str">
        <f t="shared" si="7"/>
        <v>#DIV/0!</v>
      </c>
      <c r="AI58" s="94"/>
      <c r="AJ58" s="94"/>
      <c r="AK58" s="94"/>
      <c r="AL58" s="94"/>
      <c r="AM58" s="44" t="str">
        <f t="shared" si="8"/>
        <v>#DIV/0!</v>
      </c>
      <c r="AN58" s="61"/>
      <c r="AO58" s="61"/>
      <c r="AP58" s="61"/>
      <c r="AQ58" s="61"/>
      <c r="AR58" s="44">
        <f t="shared" si="9"/>
        <v>2.5725</v>
      </c>
      <c r="AS58" s="94">
        <v>2.25</v>
      </c>
      <c r="AT58" s="94">
        <v>2.4</v>
      </c>
      <c r="AU58" s="94">
        <v>3.0</v>
      </c>
      <c r="AV58" s="94">
        <v>2.64</v>
      </c>
      <c r="AW58" s="44">
        <f t="shared" si="10"/>
        <v>2.5725</v>
      </c>
      <c r="AX58" s="71">
        <v>2.25</v>
      </c>
      <c r="AY58" s="71">
        <v>2.4</v>
      </c>
      <c r="AZ58" s="71">
        <v>3.0</v>
      </c>
      <c r="BA58" s="71">
        <v>2.64</v>
      </c>
      <c r="BB58" s="44">
        <f t="shared" si="11"/>
        <v>2.5725</v>
      </c>
      <c r="BC58" s="71">
        <v>2.25</v>
      </c>
      <c r="BD58" s="71">
        <v>2.4</v>
      </c>
      <c r="BE58" s="71">
        <v>3.0</v>
      </c>
      <c r="BF58" s="71">
        <v>2.64</v>
      </c>
      <c r="BG58" s="44">
        <f t="shared" si="12"/>
        <v>2.5725</v>
      </c>
      <c r="BH58" s="71">
        <v>2.25</v>
      </c>
      <c r="BI58" s="71">
        <v>2.4</v>
      </c>
      <c r="BJ58" s="71">
        <v>3.0</v>
      </c>
      <c r="BK58" s="71">
        <v>2.64</v>
      </c>
      <c r="BL58" s="44">
        <f t="shared" si="13"/>
        <v>2.5725</v>
      </c>
      <c r="BM58" s="71">
        <v>2.25</v>
      </c>
      <c r="BN58" s="71">
        <v>2.4</v>
      </c>
      <c r="BO58" s="71">
        <v>3.0</v>
      </c>
      <c r="BP58" s="71">
        <v>2.64</v>
      </c>
      <c r="BQ58" s="44">
        <f t="shared" si="14"/>
        <v>2.5925</v>
      </c>
      <c r="BR58" s="81">
        <v>2.25</v>
      </c>
      <c r="BS58" s="81">
        <v>2.4</v>
      </c>
      <c r="BT58" s="81">
        <v>3.05</v>
      </c>
      <c r="BU58" s="81">
        <v>2.67</v>
      </c>
      <c r="BV58" s="44">
        <f t="shared" si="15"/>
        <v>2.5925</v>
      </c>
      <c r="BW58" s="81">
        <v>2.25</v>
      </c>
      <c r="BX58" s="81">
        <v>2.4</v>
      </c>
      <c r="BY58" s="81">
        <v>3.05</v>
      </c>
      <c r="BZ58" s="81">
        <v>2.67</v>
      </c>
      <c r="CA58" s="44" t="str">
        <f t="shared" si="16"/>
        <v>#DIV/0!</v>
      </c>
      <c r="CB58" s="71"/>
      <c r="CC58" s="71"/>
      <c r="CD58" s="71"/>
      <c r="CE58" s="71"/>
    </row>
    <row r="59" ht="15.75" customHeight="1">
      <c r="A59" s="26">
        <v>56.0</v>
      </c>
      <c r="B59" s="39" t="s">
        <v>99</v>
      </c>
      <c r="C59" s="64" t="s">
        <v>114</v>
      </c>
      <c r="D59" s="41">
        <f t="shared" si="1"/>
        <v>3.1375</v>
      </c>
      <c r="E59" s="51">
        <v>2.95</v>
      </c>
      <c r="F59" s="52">
        <v>2.9</v>
      </c>
      <c r="G59" s="52">
        <v>3.2</v>
      </c>
      <c r="H59" s="52">
        <v>3.5</v>
      </c>
      <c r="I59" s="44">
        <f t="shared" si="2"/>
        <v>3.1375</v>
      </c>
      <c r="J59" s="100">
        <v>2.95</v>
      </c>
      <c r="K59" s="101">
        <v>2.9</v>
      </c>
      <c r="L59" s="101">
        <v>3.2</v>
      </c>
      <c r="M59" s="101">
        <v>3.5</v>
      </c>
      <c r="N59" s="44">
        <f t="shared" si="3"/>
        <v>3.2</v>
      </c>
      <c r="O59" s="100">
        <v>2.95</v>
      </c>
      <c r="P59" s="101">
        <v>2.9</v>
      </c>
      <c r="Q59" s="101">
        <v>3.2</v>
      </c>
      <c r="R59" s="101">
        <v>3.75</v>
      </c>
      <c r="S59" s="44">
        <f t="shared" si="4"/>
        <v>3.1875</v>
      </c>
      <c r="T59" s="100">
        <v>3.0</v>
      </c>
      <c r="U59" s="101">
        <v>2.75</v>
      </c>
      <c r="V59" s="101">
        <v>3.25</v>
      </c>
      <c r="W59" s="101">
        <v>3.75</v>
      </c>
      <c r="X59" s="44">
        <f t="shared" si="5"/>
        <v>3.1875</v>
      </c>
      <c r="Y59" s="45">
        <v>3.0</v>
      </c>
      <c r="Z59" s="45">
        <v>2.75</v>
      </c>
      <c r="AA59" s="45">
        <v>3.25</v>
      </c>
      <c r="AB59" s="45">
        <v>3.75</v>
      </c>
      <c r="AC59" s="44" t="str">
        <f t="shared" si="6"/>
        <v>#DIV/0!</v>
      </c>
      <c r="AD59" s="42"/>
      <c r="AE59" s="42"/>
      <c r="AF59" s="42"/>
      <c r="AG59" s="42"/>
      <c r="AH59" s="44" t="str">
        <f t="shared" si="7"/>
        <v>#DIV/0!</v>
      </c>
      <c r="AI59" s="45"/>
      <c r="AJ59" s="45"/>
      <c r="AK59" s="45"/>
      <c r="AL59" s="45"/>
      <c r="AM59" s="44" t="str">
        <f t="shared" si="8"/>
        <v>#DIV/0!</v>
      </c>
      <c r="AN59" s="58"/>
      <c r="AO59" s="58"/>
      <c r="AP59" s="58"/>
      <c r="AQ59" s="58"/>
      <c r="AR59" s="44">
        <f t="shared" si="9"/>
        <v>3.1875</v>
      </c>
      <c r="AS59" s="45">
        <v>3.0</v>
      </c>
      <c r="AT59" s="106">
        <v>2.75</v>
      </c>
      <c r="AU59" s="45">
        <v>3.25</v>
      </c>
      <c r="AV59" s="45">
        <v>3.75</v>
      </c>
      <c r="AW59" s="44">
        <f t="shared" si="10"/>
        <v>3.1875</v>
      </c>
      <c r="AX59" s="48">
        <v>3.0</v>
      </c>
      <c r="AY59" s="48">
        <v>2.75</v>
      </c>
      <c r="AZ59" s="48">
        <v>3.25</v>
      </c>
      <c r="BA59" s="48">
        <v>3.75</v>
      </c>
      <c r="BB59" s="44">
        <f t="shared" si="11"/>
        <v>3.1875</v>
      </c>
      <c r="BC59" s="48">
        <v>3.0</v>
      </c>
      <c r="BD59" s="48">
        <v>2.75</v>
      </c>
      <c r="BE59" s="48">
        <v>3.25</v>
      </c>
      <c r="BF59" s="48">
        <v>3.75</v>
      </c>
      <c r="BG59" s="44">
        <f t="shared" si="12"/>
        <v>3.1875</v>
      </c>
      <c r="BH59" s="48">
        <v>3.0</v>
      </c>
      <c r="BI59" s="48">
        <v>2.75</v>
      </c>
      <c r="BJ59" s="48">
        <v>3.25</v>
      </c>
      <c r="BK59" s="48">
        <v>3.75</v>
      </c>
      <c r="BL59" s="44">
        <f t="shared" si="13"/>
        <v>3.1875</v>
      </c>
      <c r="BM59" s="48">
        <v>3.0</v>
      </c>
      <c r="BN59" s="48">
        <v>2.75</v>
      </c>
      <c r="BO59" s="48">
        <v>3.25</v>
      </c>
      <c r="BP59" s="48">
        <v>3.75</v>
      </c>
      <c r="BQ59" s="44">
        <f t="shared" si="14"/>
        <v>3.2</v>
      </c>
      <c r="BR59" s="49">
        <v>3.0</v>
      </c>
      <c r="BS59" s="49">
        <v>2.8</v>
      </c>
      <c r="BT59" s="49">
        <v>3.25</v>
      </c>
      <c r="BU59" s="49">
        <v>3.75</v>
      </c>
      <c r="BV59" s="44">
        <f t="shared" si="15"/>
        <v>3.2</v>
      </c>
      <c r="BW59" s="49">
        <v>3.0</v>
      </c>
      <c r="BX59" s="49">
        <v>2.8</v>
      </c>
      <c r="BY59" s="49">
        <v>3.25</v>
      </c>
      <c r="BZ59" s="49">
        <v>3.75</v>
      </c>
      <c r="CA59" s="44" t="str">
        <f t="shared" si="16"/>
        <v>#DIV/0!</v>
      </c>
      <c r="CB59" s="48"/>
      <c r="CC59" s="48"/>
      <c r="CD59" s="48"/>
      <c r="CE59" s="48"/>
    </row>
    <row r="60" ht="15.75" customHeight="1">
      <c r="A60" s="26">
        <v>57.0</v>
      </c>
      <c r="B60" s="39" t="s">
        <v>99</v>
      </c>
      <c r="C60" s="64" t="s">
        <v>115</v>
      </c>
      <c r="D60" s="41">
        <f t="shared" si="1"/>
        <v>3.8375</v>
      </c>
      <c r="E60" s="51">
        <v>4.0</v>
      </c>
      <c r="F60" s="52">
        <v>3.35</v>
      </c>
      <c r="G60" s="52">
        <v>4.0</v>
      </c>
      <c r="H60" s="52">
        <v>4.0</v>
      </c>
      <c r="I60" s="44">
        <f t="shared" si="2"/>
        <v>3.8375</v>
      </c>
      <c r="J60" s="42">
        <v>4.0</v>
      </c>
      <c r="K60" s="42">
        <v>3.35</v>
      </c>
      <c r="L60" s="42">
        <v>4.0</v>
      </c>
      <c r="M60" s="42">
        <v>4.0</v>
      </c>
      <c r="N60" s="44">
        <f t="shared" si="3"/>
        <v>3.8625</v>
      </c>
      <c r="O60" s="42">
        <v>4.0</v>
      </c>
      <c r="P60" s="42">
        <v>3.35</v>
      </c>
      <c r="Q60" s="42">
        <v>4.0</v>
      </c>
      <c r="R60" s="42">
        <v>4.1</v>
      </c>
      <c r="S60" s="44">
        <f t="shared" si="4"/>
        <v>3.8625</v>
      </c>
      <c r="T60" s="42">
        <v>4.0</v>
      </c>
      <c r="U60" s="42">
        <v>3.35</v>
      </c>
      <c r="V60" s="42">
        <v>4.0</v>
      </c>
      <c r="W60" s="42">
        <v>4.1</v>
      </c>
      <c r="X60" s="44">
        <f t="shared" si="5"/>
        <v>3.95</v>
      </c>
      <c r="Y60" s="42">
        <v>4.3</v>
      </c>
      <c r="Z60" s="42">
        <v>3.4</v>
      </c>
      <c r="AA60" s="42">
        <v>4.0</v>
      </c>
      <c r="AB60" s="42">
        <v>4.1</v>
      </c>
      <c r="AC60" s="44" t="str">
        <f t="shared" si="6"/>
        <v>#DIV/0!</v>
      </c>
      <c r="AD60" s="45"/>
      <c r="AE60" s="45"/>
      <c r="AF60" s="45"/>
      <c r="AG60" s="45"/>
      <c r="AH60" s="44" t="str">
        <f t="shared" si="7"/>
        <v>#DIV/0!</v>
      </c>
      <c r="AI60" s="45"/>
      <c r="AJ60" s="45"/>
      <c r="AK60" s="45"/>
      <c r="AL60" s="45"/>
      <c r="AM60" s="44" t="str">
        <f t="shared" si="8"/>
        <v>#DIV/0!</v>
      </c>
      <c r="AN60" s="58"/>
      <c r="AO60" s="58"/>
      <c r="AP60" s="58"/>
      <c r="AQ60" s="58"/>
      <c r="AR60" s="44">
        <f t="shared" si="9"/>
        <v>3.95</v>
      </c>
      <c r="AS60" s="42">
        <v>4.3</v>
      </c>
      <c r="AT60" s="42">
        <v>3.4</v>
      </c>
      <c r="AU60" s="42">
        <v>4.0</v>
      </c>
      <c r="AV60" s="42">
        <v>4.1</v>
      </c>
      <c r="AW60" s="44">
        <f t="shared" si="10"/>
        <v>3.95</v>
      </c>
      <c r="AX60" s="85">
        <v>4.3</v>
      </c>
      <c r="AY60" s="85">
        <v>3.4</v>
      </c>
      <c r="AZ60" s="85">
        <v>4.0</v>
      </c>
      <c r="BA60" s="85">
        <v>4.1</v>
      </c>
      <c r="BB60" s="44">
        <f t="shared" si="11"/>
        <v>3.95</v>
      </c>
      <c r="BC60" s="85">
        <v>4.3</v>
      </c>
      <c r="BD60" s="85">
        <v>3.4</v>
      </c>
      <c r="BE60" s="85">
        <v>4.0</v>
      </c>
      <c r="BF60" s="85">
        <v>4.1</v>
      </c>
      <c r="BG60" s="44">
        <f t="shared" si="12"/>
        <v>3.95</v>
      </c>
      <c r="BH60" s="85">
        <v>4.3</v>
      </c>
      <c r="BI60" s="85">
        <v>3.4</v>
      </c>
      <c r="BJ60" s="85">
        <v>4.0</v>
      </c>
      <c r="BK60" s="85">
        <v>4.1</v>
      </c>
      <c r="BL60" s="44">
        <f t="shared" si="13"/>
        <v>3.95</v>
      </c>
      <c r="BM60" s="85">
        <v>4.3</v>
      </c>
      <c r="BN60" s="85">
        <v>3.4</v>
      </c>
      <c r="BO60" s="85">
        <v>4.0</v>
      </c>
      <c r="BP60" s="85">
        <v>4.1</v>
      </c>
      <c r="BQ60" s="44">
        <f t="shared" si="14"/>
        <v>3.95</v>
      </c>
      <c r="BR60" s="91">
        <v>4.3</v>
      </c>
      <c r="BS60" s="91">
        <v>3.4</v>
      </c>
      <c r="BT60" s="91">
        <v>4.0</v>
      </c>
      <c r="BU60" s="91">
        <v>4.1</v>
      </c>
      <c r="BV60" s="44">
        <f t="shared" si="15"/>
        <v>3.95</v>
      </c>
      <c r="BW60" s="91">
        <v>4.3</v>
      </c>
      <c r="BX60" s="91">
        <v>3.4</v>
      </c>
      <c r="BY60" s="91">
        <v>4.0</v>
      </c>
      <c r="BZ60" s="91">
        <v>4.1</v>
      </c>
      <c r="CA60" s="44" t="str">
        <f t="shared" si="16"/>
        <v>#DIV/0!</v>
      </c>
      <c r="CB60" s="85"/>
      <c r="CC60" s="85"/>
      <c r="CD60" s="85"/>
      <c r="CE60" s="85"/>
    </row>
    <row r="61" ht="15.75" customHeight="1">
      <c r="D61" s="17"/>
      <c r="E61" s="17"/>
      <c r="F61" s="17"/>
      <c r="G61" s="17"/>
      <c r="H61" s="17"/>
      <c r="I61" s="17" t="s">
        <v>116</v>
      </c>
      <c r="J61" s="17">
        <f t="shared" ref="J61:M61" si="17">AVERAGE(J4:J22)</f>
        <v>2.847368421</v>
      </c>
      <c r="K61" s="17">
        <f t="shared" si="17"/>
        <v>2.663157895</v>
      </c>
      <c r="L61" s="17">
        <f t="shared" si="17"/>
        <v>3.031578947</v>
      </c>
      <c r="M61" s="17">
        <f t="shared" si="17"/>
        <v>2.644736842</v>
      </c>
      <c r="N61" s="17" t="str">
        <f t="shared" ref="N61:N63" si="19">AVERAGE(#REF!)</f>
        <v>#REF!</v>
      </c>
      <c r="O61" s="17"/>
      <c r="P61" s="17"/>
      <c r="Q61" s="17"/>
      <c r="R61" s="17"/>
      <c r="T61" s="17"/>
      <c r="U61" s="17"/>
      <c r="V61" s="17"/>
      <c r="W61" s="17"/>
      <c r="X61" s="107">
        <f>average(X4:X60)</f>
        <v>2.96627193</v>
      </c>
      <c r="Y61" s="17"/>
      <c r="Z61" s="17"/>
      <c r="AA61" s="17"/>
      <c r="AB61" s="17"/>
      <c r="AC61" s="108"/>
      <c r="AD61" s="17"/>
      <c r="AE61" s="17"/>
      <c r="AF61" s="17"/>
      <c r="AG61" s="17"/>
      <c r="AH61" s="107"/>
      <c r="AI61" s="17"/>
      <c r="AJ61" s="17"/>
      <c r="AK61" s="17"/>
      <c r="AL61" s="17"/>
      <c r="AM61" s="108"/>
      <c r="AN61" s="107"/>
      <c r="AO61" s="107"/>
      <c r="AP61" s="107"/>
      <c r="AQ61" s="107"/>
      <c r="AR61" s="107">
        <f>average(AR4:AR60)</f>
        <v>2.960482456</v>
      </c>
      <c r="AS61" s="17"/>
      <c r="AT61" s="17"/>
      <c r="AU61" s="17"/>
      <c r="AV61" s="17"/>
      <c r="AW61" s="107">
        <f>average(AW4:AW60)</f>
        <v>2.96254386</v>
      </c>
      <c r="AX61" s="17"/>
      <c r="AY61" s="17"/>
      <c r="AZ61" s="17"/>
      <c r="BA61" s="17"/>
      <c r="BB61" s="107">
        <f>average(BB4:BB60)</f>
        <v>2.962105263</v>
      </c>
      <c r="BC61" s="17"/>
      <c r="BD61" s="17"/>
      <c r="BE61" s="17"/>
      <c r="BF61" s="17"/>
      <c r="BG61" s="107">
        <f>average(BG4:BG60)</f>
        <v>2.972412281</v>
      </c>
      <c r="BH61" s="17"/>
      <c r="BI61" s="17"/>
      <c r="BJ61" s="17"/>
      <c r="BK61" s="17"/>
      <c r="BL61" s="107">
        <f>average(BL4:BL60)</f>
        <v>2.980745614</v>
      </c>
      <c r="BM61" s="17"/>
      <c r="BN61" s="17"/>
      <c r="BO61" s="17"/>
      <c r="BP61" s="17"/>
      <c r="BQ61" s="107">
        <f>average(BQ4:BQ60)</f>
        <v>3.004912281</v>
      </c>
      <c r="BR61" s="107"/>
      <c r="BS61" s="17"/>
      <c r="BT61" s="17"/>
      <c r="BU61" s="17"/>
      <c r="BV61" s="107">
        <f>average(BV4:BV60)</f>
        <v>3.006885965</v>
      </c>
      <c r="BW61" s="17"/>
      <c r="BX61" s="17"/>
      <c r="BY61" s="17"/>
      <c r="BZ61" s="17"/>
      <c r="CA61" s="107" t="str">
        <f>average(CA4:CA60)</f>
        <v>#DIV/0!</v>
      </c>
      <c r="CB61" s="17"/>
      <c r="CC61" s="17"/>
      <c r="CD61" s="17"/>
      <c r="CE61" s="17"/>
    </row>
    <row r="62" ht="15.75" customHeight="1">
      <c r="D62" s="17"/>
      <c r="E62" s="17"/>
      <c r="F62" s="17"/>
      <c r="G62" s="17"/>
      <c r="H62" s="17"/>
      <c r="I62" s="17" t="s">
        <v>117</v>
      </c>
      <c r="J62" s="17">
        <f t="shared" ref="J62:M62" si="18">AVERAGE(J23:J44)</f>
        <v>2.581818182</v>
      </c>
      <c r="K62" s="17">
        <f t="shared" si="18"/>
        <v>2.490909091</v>
      </c>
      <c r="L62" s="17">
        <f t="shared" si="18"/>
        <v>2.768181818</v>
      </c>
      <c r="M62" s="17">
        <f t="shared" si="18"/>
        <v>2.684090909</v>
      </c>
      <c r="N62" s="17" t="str">
        <f t="shared" si="19"/>
        <v>#REF!</v>
      </c>
      <c r="O62" s="17"/>
      <c r="P62" s="17"/>
      <c r="Q62" s="17"/>
      <c r="R62" s="17"/>
      <c r="T62" s="17"/>
      <c r="U62" s="17"/>
      <c r="V62" s="17"/>
      <c r="W62" s="17"/>
      <c r="X62" s="107"/>
      <c r="Y62" s="17"/>
      <c r="Z62" s="17"/>
      <c r="AA62" s="17"/>
      <c r="AB62" s="17"/>
      <c r="AC62" s="108"/>
      <c r="AD62" s="17"/>
      <c r="AE62" s="17"/>
      <c r="AF62" s="17"/>
      <c r="AG62" s="17"/>
      <c r="AH62" s="107"/>
      <c r="AI62" s="17"/>
      <c r="AJ62" s="17"/>
      <c r="AK62" s="17"/>
      <c r="AL62" s="17"/>
      <c r="AM62" s="108"/>
      <c r="AN62" s="107"/>
      <c r="AO62" s="107"/>
      <c r="AP62" s="107"/>
      <c r="AQ62" s="107"/>
      <c r="AR62" s="108"/>
      <c r="AS62" s="17"/>
      <c r="AT62" s="17"/>
      <c r="AU62" s="17"/>
      <c r="AV62" s="17"/>
      <c r="AW62" s="108"/>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row>
    <row r="63" ht="15.75" customHeight="1">
      <c r="D63" s="17"/>
      <c r="E63" s="17"/>
      <c r="F63" s="17"/>
      <c r="G63" s="17"/>
      <c r="H63" s="17"/>
      <c r="I63" s="17" t="s">
        <v>118</v>
      </c>
      <c r="J63" s="17">
        <f t="shared" ref="J63:M63" si="20">AVERAGE(J45:J60)</f>
        <v>2.95</v>
      </c>
      <c r="K63" s="17">
        <f t="shared" si="20"/>
        <v>2.74875</v>
      </c>
      <c r="L63" s="17">
        <f t="shared" si="20"/>
        <v>3.5</v>
      </c>
      <c r="M63" s="17">
        <f t="shared" si="20"/>
        <v>3.271875</v>
      </c>
      <c r="N63" s="17" t="str">
        <f t="shared" si="19"/>
        <v>#REF!</v>
      </c>
      <c r="O63" s="17"/>
      <c r="P63" s="17"/>
      <c r="Q63" s="17"/>
      <c r="R63" s="17"/>
      <c r="T63" s="17"/>
      <c r="U63" s="17"/>
      <c r="V63" s="17"/>
      <c r="W63" s="17"/>
      <c r="X63" s="107"/>
      <c r="Y63" s="17"/>
      <c r="Z63" s="17"/>
      <c r="AA63" s="17"/>
      <c r="AB63" s="17"/>
      <c r="AC63" s="108"/>
      <c r="AD63" s="17"/>
      <c r="AE63" s="17"/>
      <c r="AF63" s="17"/>
      <c r="AG63" s="17"/>
      <c r="AH63" s="107"/>
      <c r="AI63" s="17"/>
      <c r="AJ63" s="17"/>
      <c r="AK63" s="17"/>
      <c r="AL63" s="17"/>
      <c r="AM63" s="108"/>
      <c r="AN63" s="107"/>
      <c r="AO63" s="107"/>
      <c r="AP63" s="107"/>
      <c r="AQ63" s="107"/>
      <c r="AR63" s="108"/>
      <c r="AS63" s="17"/>
      <c r="AT63" s="17"/>
      <c r="AU63" s="17"/>
      <c r="AV63" s="17"/>
      <c r="AW63" s="108"/>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row>
    <row r="64" ht="15.75" customHeight="1">
      <c r="D64" s="17"/>
      <c r="E64" s="17"/>
      <c r="F64" s="17"/>
      <c r="G64" s="17"/>
      <c r="H64" s="17"/>
      <c r="I64" s="109"/>
      <c r="J64" s="17"/>
      <c r="K64" s="17"/>
      <c r="L64" s="17"/>
      <c r="M64" s="17"/>
      <c r="T64" s="17"/>
      <c r="U64" s="17"/>
      <c r="V64" s="17"/>
      <c r="W64" s="17"/>
      <c r="X64" s="107"/>
      <c r="Y64" s="17"/>
      <c r="Z64" s="17"/>
      <c r="AA64" s="17"/>
      <c r="AB64" s="17"/>
      <c r="AC64" s="108"/>
      <c r="AD64" s="17"/>
      <c r="AE64" s="17"/>
      <c r="AF64" s="17"/>
      <c r="AG64" s="17"/>
      <c r="AH64" s="107"/>
      <c r="AI64" s="17"/>
      <c r="AJ64" s="17"/>
      <c r="AK64" s="17"/>
      <c r="AL64" s="17"/>
      <c r="AM64" s="107"/>
      <c r="AN64" s="107"/>
      <c r="AO64" s="107"/>
      <c r="AP64" s="107"/>
      <c r="AQ64" s="107"/>
      <c r="AR64" s="107"/>
      <c r="AS64" s="17"/>
      <c r="AT64" s="17"/>
      <c r="AU64" s="17"/>
      <c r="AV64" s="17"/>
      <c r="AW64" s="108"/>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row>
    <row r="65" ht="15.75" customHeight="1">
      <c r="D65" s="17"/>
      <c r="E65" s="17"/>
      <c r="F65" s="17"/>
      <c r="G65" s="17"/>
      <c r="H65" s="17"/>
      <c r="I65" s="109"/>
      <c r="J65" s="17"/>
      <c r="K65" s="17"/>
      <c r="L65" s="17"/>
      <c r="M65" s="17"/>
      <c r="T65" s="17"/>
      <c r="U65" s="17"/>
      <c r="V65" s="17"/>
      <c r="W65" s="17"/>
      <c r="X65" s="107"/>
      <c r="Y65" s="17"/>
      <c r="Z65" s="17"/>
      <c r="AA65" s="17"/>
      <c r="AB65" s="17"/>
      <c r="AC65" s="108"/>
      <c r="AD65" s="17"/>
      <c r="AE65" s="17"/>
      <c r="AF65" s="17"/>
      <c r="AG65" s="17"/>
      <c r="AH65" s="107"/>
      <c r="AI65" s="17"/>
      <c r="AJ65" s="17"/>
      <c r="AK65" s="17"/>
      <c r="AL65" s="17"/>
      <c r="AM65" s="107"/>
      <c r="AN65" s="107"/>
      <c r="AO65" s="107"/>
      <c r="AP65" s="107"/>
      <c r="AQ65" s="107"/>
      <c r="AR65" s="107"/>
      <c r="AS65" s="17"/>
      <c r="AT65" s="17"/>
      <c r="AU65" s="17"/>
      <c r="AV65" s="17"/>
      <c r="AW65" s="108"/>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row>
    <row r="66" ht="15.75" customHeight="1">
      <c r="D66" s="17"/>
      <c r="E66" s="17"/>
      <c r="F66" s="17"/>
      <c r="G66" s="17"/>
      <c r="H66" s="17"/>
      <c r="I66" s="109"/>
      <c r="J66" s="17"/>
      <c r="K66" s="17"/>
      <c r="L66" s="17"/>
      <c r="M66" s="17"/>
      <c r="T66" s="17"/>
      <c r="U66" s="17"/>
      <c r="V66" s="17"/>
      <c r="W66" s="17"/>
      <c r="X66" s="107"/>
      <c r="Y66" s="17"/>
      <c r="Z66" s="17"/>
      <c r="AA66" s="17"/>
      <c r="AB66" s="17"/>
      <c r="AC66" s="108"/>
      <c r="AD66" s="17"/>
      <c r="AE66" s="17"/>
      <c r="AF66" s="17"/>
      <c r="AG66" s="17"/>
      <c r="AH66" s="17"/>
      <c r="AI66" s="17"/>
      <c r="AJ66" s="17"/>
      <c r="AK66" s="17"/>
      <c r="AL66" s="17"/>
      <c r="AM66" s="17"/>
      <c r="AN66" s="17"/>
      <c r="AO66" s="17"/>
      <c r="AP66" s="17"/>
      <c r="AQ66" s="17"/>
      <c r="AR66" s="17"/>
      <c r="AS66" s="17"/>
      <c r="AT66" s="17"/>
      <c r="AU66" s="17"/>
      <c r="AV66" s="17"/>
      <c r="AW66" s="108"/>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row>
    <row r="67" ht="15.75" customHeight="1">
      <c r="D67" s="17"/>
      <c r="E67" s="17"/>
      <c r="F67" s="17"/>
      <c r="G67" s="17"/>
      <c r="H67" s="17"/>
      <c r="I67" s="109"/>
      <c r="J67" s="17"/>
      <c r="K67" s="17"/>
      <c r="L67" s="17"/>
      <c r="M67" s="17"/>
      <c r="T67" s="17"/>
      <c r="U67" s="17"/>
      <c r="V67" s="17"/>
      <c r="W67" s="17"/>
      <c r="X67" s="107"/>
      <c r="Y67" s="17"/>
      <c r="Z67" s="17"/>
      <c r="AA67" s="17"/>
      <c r="AB67" s="17"/>
      <c r="AC67" s="108"/>
      <c r="AD67" s="17"/>
      <c r="AE67" s="17"/>
      <c r="AF67" s="17"/>
      <c r="AG67" s="17"/>
      <c r="AH67" s="17"/>
      <c r="AI67" s="17"/>
      <c r="AJ67" s="17"/>
      <c r="AK67" s="17"/>
      <c r="AL67" s="17"/>
      <c r="AM67" s="17"/>
      <c r="AN67" s="17"/>
      <c r="AO67" s="17"/>
      <c r="AP67" s="17"/>
      <c r="AQ67" s="17"/>
      <c r="AR67" s="17"/>
      <c r="AS67" s="17"/>
      <c r="AT67" s="17"/>
      <c r="AU67" s="17"/>
      <c r="AV67" s="17"/>
      <c r="AW67" s="108"/>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row>
    <row r="68" ht="15.75" customHeight="1">
      <c r="D68" s="17"/>
      <c r="E68" s="17"/>
      <c r="F68" s="17"/>
      <c r="G68" s="17"/>
      <c r="H68" s="17"/>
      <c r="I68" s="109"/>
      <c r="J68" s="17"/>
      <c r="K68" s="17"/>
      <c r="L68" s="17"/>
      <c r="M68" s="17"/>
      <c r="T68" s="17"/>
      <c r="U68" s="17"/>
      <c r="V68" s="17"/>
      <c r="W68" s="17"/>
      <c r="X68" s="107"/>
      <c r="Y68" s="17"/>
      <c r="Z68" s="17"/>
      <c r="AA68" s="17"/>
      <c r="AB68" s="17"/>
      <c r="AC68" s="108"/>
      <c r="AD68" s="17"/>
      <c r="AE68" s="17"/>
      <c r="AF68" s="17"/>
      <c r="AG68" s="17"/>
      <c r="AH68" s="17"/>
      <c r="AI68" s="17"/>
      <c r="AJ68" s="17"/>
      <c r="AK68" s="17"/>
      <c r="AL68" s="17"/>
      <c r="AM68" s="17"/>
      <c r="AN68" s="17"/>
      <c r="AO68" s="17"/>
      <c r="AP68" s="17"/>
      <c r="AQ68" s="17"/>
      <c r="AR68" s="17"/>
      <c r="AS68" s="17"/>
      <c r="AT68" s="17"/>
      <c r="AU68" s="17"/>
      <c r="AV68" s="17"/>
      <c r="AW68" s="108"/>
      <c r="AX68" s="17"/>
      <c r="AY68" s="17"/>
      <c r="AZ68" s="17"/>
      <c r="BA68" s="17"/>
      <c r="BB68" s="17"/>
      <c r="BC68" s="17"/>
      <c r="BD68" s="17"/>
      <c r="BE68" s="17"/>
      <c r="BF68" s="19"/>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row>
    <row r="69" ht="15.75" customHeight="1">
      <c r="D69" s="17"/>
      <c r="E69" s="17"/>
      <c r="F69" s="17"/>
      <c r="G69" s="17"/>
      <c r="H69" s="17"/>
      <c r="I69" s="109"/>
      <c r="J69" s="17"/>
      <c r="K69" s="17"/>
      <c r="L69" s="17"/>
      <c r="M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10"/>
      <c r="AX69" s="17"/>
      <c r="AY69" s="17"/>
      <c r="AZ69" s="17"/>
      <c r="BA69" s="17"/>
      <c r="BB69" s="17"/>
      <c r="BC69" s="17"/>
      <c r="BD69" s="17"/>
      <c r="BE69" s="17"/>
      <c r="BF69" s="19"/>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row>
    <row r="70" ht="15.75" customHeight="1">
      <c r="D70" s="17"/>
      <c r="E70" s="17"/>
      <c r="F70" s="17"/>
      <c r="G70" s="17"/>
      <c r="H70" s="17"/>
      <c r="I70" s="109"/>
      <c r="J70" s="17"/>
      <c r="K70" s="17"/>
      <c r="L70" s="17"/>
      <c r="M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10"/>
      <c r="AX70" s="17"/>
      <c r="AY70" s="17"/>
      <c r="AZ70" s="17"/>
      <c r="BA70" s="17"/>
      <c r="BB70" s="17"/>
      <c r="BC70" s="17"/>
      <c r="BD70" s="17"/>
      <c r="BE70" s="17"/>
      <c r="BF70" s="19"/>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row>
    <row r="71" ht="15.75" customHeight="1">
      <c r="D71" s="17"/>
      <c r="E71" s="17"/>
      <c r="F71" s="17"/>
      <c r="G71" s="17"/>
      <c r="H71" s="17"/>
      <c r="I71" s="109"/>
      <c r="J71" s="17"/>
      <c r="K71" s="17"/>
      <c r="L71" s="17"/>
      <c r="M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10"/>
      <c r="AX71" s="17"/>
      <c r="AY71" s="17"/>
      <c r="AZ71" s="17"/>
      <c r="BA71" s="17"/>
      <c r="BB71" s="17"/>
      <c r="BC71" s="17"/>
      <c r="BD71" s="17"/>
      <c r="BE71" s="17"/>
      <c r="BF71" s="19"/>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row>
    <row r="72" ht="15.75" customHeight="1">
      <c r="D72" s="17"/>
      <c r="E72" s="17"/>
      <c r="F72" s="17"/>
      <c r="G72" s="17"/>
      <c r="H72" s="17"/>
      <c r="I72" s="109"/>
      <c r="J72" s="17"/>
      <c r="K72" s="17"/>
      <c r="L72" s="17"/>
      <c r="M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10"/>
      <c r="AX72" s="17"/>
      <c r="AY72" s="17"/>
      <c r="AZ72" s="17"/>
      <c r="BA72" s="17"/>
      <c r="BB72" s="17"/>
      <c r="BC72" s="17"/>
      <c r="BD72" s="17"/>
      <c r="BE72" s="17"/>
      <c r="BF72" s="19"/>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row>
    <row r="73" ht="15.75" customHeight="1">
      <c r="D73" s="17"/>
      <c r="E73" s="17"/>
      <c r="F73" s="17"/>
      <c r="G73" s="17"/>
      <c r="H73" s="17"/>
      <c r="I73" s="109"/>
      <c r="J73" s="17"/>
      <c r="K73" s="17"/>
      <c r="L73" s="17"/>
      <c r="M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10"/>
      <c r="AX73" s="17"/>
      <c r="AY73" s="17"/>
      <c r="AZ73" s="17"/>
      <c r="BA73" s="17"/>
      <c r="BB73" s="17"/>
      <c r="BC73" s="17"/>
      <c r="BD73" s="17"/>
      <c r="BE73" s="17"/>
      <c r="BF73" s="19"/>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row>
    <row r="74" ht="15.75" customHeight="1">
      <c r="D74" s="17"/>
      <c r="E74" s="17"/>
      <c r="F74" s="17"/>
      <c r="G74" s="17"/>
      <c r="H74" s="17"/>
      <c r="I74" s="109"/>
      <c r="J74" s="17"/>
      <c r="K74" s="17"/>
      <c r="L74" s="17"/>
      <c r="M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10"/>
      <c r="AX74" s="17"/>
      <c r="AY74" s="17"/>
      <c r="AZ74" s="17"/>
      <c r="BA74" s="17"/>
      <c r="BB74" s="17"/>
      <c r="BC74" s="17"/>
      <c r="BD74" s="17"/>
      <c r="BE74" s="17"/>
      <c r="BF74" s="19"/>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row>
    <row r="75" ht="15.75" customHeight="1">
      <c r="D75" s="17"/>
      <c r="E75" s="17"/>
      <c r="F75" s="17"/>
      <c r="G75" s="17"/>
      <c r="H75" s="17"/>
      <c r="I75" s="109"/>
      <c r="J75" s="17"/>
      <c r="K75" s="17"/>
      <c r="L75" s="17"/>
      <c r="M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10"/>
      <c r="AX75" s="17"/>
      <c r="AY75" s="17"/>
      <c r="AZ75" s="17"/>
      <c r="BA75" s="17"/>
      <c r="BB75" s="17"/>
      <c r="BC75" s="17"/>
      <c r="BD75" s="17"/>
      <c r="BE75" s="17"/>
      <c r="BF75" s="19"/>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row>
    <row r="76" ht="15.75" customHeight="1">
      <c r="D76" s="17"/>
      <c r="E76" s="17"/>
      <c r="F76" s="17"/>
      <c r="G76" s="17"/>
      <c r="H76" s="17"/>
      <c r="I76" s="109"/>
      <c r="J76" s="17"/>
      <c r="K76" s="17"/>
      <c r="L76" s="17"/>
      <c r="M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10"/>
      <c r="AX76" s="17"/>
      <c r="AY76" s="17"/>
      <c r="AZ76" s="17"/>
      <c r="BA76" s="17"/>
      <c r="BB76" s="17"/>
      <c r="BC76" s="17"/>
      <c r="BD76" s="17"/>
      <c r="BE76" s="17"/>
      <c r="BF76" s="19"/>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row>
    <row r="77" ht="15.75" customHeight="1">
      <c r="D77" s="17"/>
      <c r="E77" s="17"/>
      <c r="F77" s="17"/>
      <c r="G77" s="17"/>
      <c r="H77" s="17"/>
      <c r="I77" s="109"/>
      <c r="J77" s="17"/>
      <c r="K77" s="17"/>
      <c r="L77" s="17"/>
      <c r="M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10"/>
      <c r="AX77" s="17"/>
      <c r="AY77" s="17"/>
      <c r="AZ77" s="17"/>
      <c r="BA77" s="17"/>
      <c r="BB77" s="17"/>
      <c r="BC77" s="17"/>
      <c r="BD77" s="17"/>
      <c r="BE77" s="17"/>
      <c r="BF77" s="19"/>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row>
    <row r="78" ht="15.75" customHeight="1">
      <c r="D78" s="17"/>
      <c r="E78" s="17"/>
      <c r="F78" s="17"/>
      <c r="G78" s="17"/>
      <c r="H78" s="17"/>
      <c r="I78" s="109"/>
      <c r="J78" s="17"/>
      <c r="K78" s="17"/>
      <c r="L78" s="17"/>
      <c r="M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10"/>
      <c r="AX78" s="17"/>
      <c r="AY78" s="17"/>
      <c r="AZ78" s="17"/>
      <c r="BA78" s="17"/>
      <c r="BB78" s="17"/>
      <c r="BC78" s="17"/>
      <c r="BD78" s="17"/>
      <c r="BE78" s="17"/>
      <c r="BF78" s="19"/>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row>
    <row r="79" ht="15.75" customHeight="1">
      <c r="D79" s="17"/>
      <c r="E79" s="17"/>
      <c r="F79" s="17"/>
      <c r="G79" s="17"/>
      <c r="H79" s="17"/>
      <c r="I79" s="109"/>
      <c r="J79" s="17"/>
      <c r="K79" s="17"/>
      <c r="L79" s="17"/>
      <c r="M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10"/>
      <c r="AX79" s="17"/>
      <c r="AY79" s="17"/>
      <c r="AZ79" s="17"/>
      <c r="BA79" s="17"/>
      <c r="BB79" s="17"/>
      <c r="BC79" s="17"/>
      <c r="BD79" s="17"/>
      <c r="BE79" s="17"/>
      <c r="BF79" s="19"/>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row>
    <row r="80" ht="15.75" customHeight="1">
      <c r="D80" s="17"/>
      <c r="E80" s="17"/>
      <c r="F80" s="17"/>
      <c r="G80" s="17"/>
      <c r="H80" s="17"/>
      <c r="I80" s="109"/>
      <c r="J80" s="17"/>
      <c r="K80" s="17"/>
      <c r="L80" s="17"/>
      <c r="M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10"/>
      <c r="AX80" s="17"/>
      <c r="AY80" s="17"/>
      <c r="AZ80" s="17"/>
      <c r="BA80" s="17"/>
      <c r="BB80" s="17"/>
      <c r="BC80" s="17"/>
      <c r="BD80" s="17"/>
      <c r="BE80" s="17"/>
      <c r="BF80" s="19"/>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row>
    <row r="81" ht="15.75" customHeight="1">
      <c r="D81" s="17"/>
      <c r="E81" s="17"/>
      <c r="F81" s="17"/>
      <c r="G81" s="17"/>
      <c r="H81" s="17"/>
      <c r="I81" s="109"/>
      <c r="J81" s="17"/>
      <c r="K81" s="17"/>
      <c r="L81" s="17"/>
      <c r="M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10"/>
      <c r="AX81" s="17"/>
      <c r="AY81" s="17"/>
      <c r="AZ81" s="17"/>
      <c r="BA81" s="17"/>
      <c r="BB81" s="17"/>
      <c r="BC81" s="17"/>
      <c r="BD81" s="17"/>
      <c r="BE81" s="17"/>
      <c r="BF81" s="19"/>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row>
    <row r="82" ht="15.75" customHeight="1">
      <c r="D82" s="17"/>
      <c r="E82" s="17"/>
      <c r="F82" s="17"/>
      <c r="G82" s="17"/>
      <c r="H82" s="17"/>
      <c r="I82" s="109"/>
      <c r="J82" s="17"/>
      <c r="K82" s="17"/>
      <c r="L82" s="17"/>
      <c r="M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10"/>
      <c r="AX82" s="17"/>
      <c r="AY82" s="17"/>
      <c r="AZ82" s="17"/>
      <c r="BA82" s="17"/>
      <c r="BB82" s="17"/>
      <c r="BC82" s="17"/>
      <c r="BD82" s="17"/>
      <c r="BE82" s="17"/>
      <c r="BF82" s="19"/>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row>
    <row r="83" ht="15.75" customHeight="1">
      <c r="D83" s="17"/>
      <c r="E83" s="17"/>
      <c r="F83" s="17"/>
      <c r="G83" s="17"/>
      <c r="H83" s="17"/>
      <c r="I83" s="109"/>
      <c r="J83" s="17"/>
      <c r="K83" s="17"/>
      <c r="L83" s="17"/>
      <c r="M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10"/>
      <c r="AX83" s="17"/>
      <c r="AY83" s="17"/>
      <c r="AZ83" s="17"/>
      <c r="BA83" s="17"/>
      <c r="BB83" s="17"/>
      <c r="BC83" s="17"/>
      <c r="BD83" s="17"/>
      <c r="BE83" s="17"/>
      <c r="BF83" s="19"/>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row>
    <row r="84" ht="15.75" customHeight="1">
      <c r="D84" s="17"/>
      <c r="E84" s="17"/>
      <c r="F84" s="17"/>
      <c r="G84" s="17"/>
      <c r="H84" s="17"/>
      <c r="I84" s="109"/>
      <c r="J84" s="17"/>
      <c r="K84" s="17"/>
      <c r="L84" s="17"/>
      <c r="M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10"/>
      <c r="AX84" s="17"/>
      <c r="AY84" s="17"/>
      <c r="AZ84" s="17"/>
      <c r="BA84" s="17"/>
      <c r="BB84" s="17"/>
      <c r="BC84" s="17"/>
      <c r="BD84" s="17"/>
      <c r="BE84" s="17"/>
      <c r="BF84" s="19"/>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row>
    <row r="85" ht="15.75" customHeight="1">
      <c r="D85" s="17"/>
      <c r="E85" s="17"/>
      <c r="F85" s="17"/>
      <c r="G85" s="17"/>
      <c r="H85" s="17"/>
      <c r="I85" s="109"/>
      <c r="J85" s="17"/>
      <c r="K85" s="17"/>
      <c r="L85" s="17"/>
      <c r="M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10"/>
      <c r="AX85" s="17"/>
      <c r="AY85" s="17"/>
      <c r="AZ85" s="17"/>
      <c r="BA85" s="17"/>
      <c r="BB85" s="17"/>
      <c r="BC85" s="17"/>
      <c r="BD85" s="17"/>
      <c r="BE85" s="17"/>
      <c r="BF85" s="19"/>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row>
    <row r="86" ht="15.75" customHeight="1">
      <c r="D86" s="17"/>
      <c r="E86" s="17"/>
      <c r="F86" s="17"/>
      <c r="G86" s="17"/>
      <c r="H86" s="17"/>
      <c r="I86" s="109"/>
      <c r="J86" s="17"/>
      <c r="K86" s="17"/>
      <c r="L86" s="17"/>
      <c r="M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10"/>
      <c r="AX86" s="17"/>
      <c r="AY86" s="17"/>
      <c r="AZ86" s="17"/>
      <c r="BA86" s="17"/>
      <c r="BB86" s="17"/>
      <c r="BC86" s="17"/>
      <c r="BD86" s="17"/>
      <c r="BE86" s="17"/>
      <c r="BF86" s="19"/>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row>
    <row r="87" ht="15.75" customHeight="1">
      <c r="D87" s="17"/>
      <c r="E87" s="17"/>
      <c r="F87" s="17"/>
      <c r="G87" s="17"/>
      <c r="H87" s="17"/>
      <c r="I87" s="109"/>
      <c r="J87" s="17"/>
      <c r="K87" s="17"/>
      <c r="L87" s="17"/>
      <c r="M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10"/>
      <c r="AX87" s="17"/>
      <c r="AY87" s="17"/>
      <c r="AZ87" s="17"/>
      <c r="BA87" s="17"/>
      <c r="BB87" s="17"/>
      <c r="BC87" s="17"/>
      <c r="BD87" s="17"/>
      <c r="BE87" s="17"/>
      <c r="BF87" s="19"/>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row>
    <row r="88" ht="15.75" customHeight="1">
      <c r="D88" s="17"/>
      <c r="E88" s="17"/>
      <c r="F88" s="17"/>
      <c r="G88" s="17"/>
      <c r="H88" s="17"/>
      <c r="I88" s="109"/>
      <c r="J88" s="17"/>
      <c r="K88" s="17"/>
      <c r="L88" s="17"/>
      <c r="M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10"/>
      <c r="AX88" s="17"/>
      <c r="AY88" s="17"/>
      <c r="AZ88" s="17"/>
      <c r="BA88" s="17"/>
      <c r="BB88" s="17"/>
      <c r="BC88" s="17"/>
      <c r="BD88" s="17"/>
      <c r="BE88" s="17"/>
      <c r="BF88" s="19"/>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row>
    <row r="89" ht="15.75" customHeight="1">
      <c r="D89" s="17"/>
      <c r="E89" s="17"/>
      <c r="F89" s="17"/>
      <c r="G89" s="17"/>
      <c r="H89" s="17"/>
      <c r="I89" s="109"/>
      <c r="J89" s="17"/>
      <c r="K89" s="17"/>
      <c r="L89" s="17"/>
      <c r="M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10"/>
      <c r="AX89" s="17"/>
      <c r="AY89" s="17"/>
      <c r="AZ89" s="17"/>
      <c r="BA89" s="17"/>
      <c r="BB89" s="17"/>
      <c r="BC89" s="17"/>
      <c r="BD89" s="17"/>
      <c r="BE89" s="17"/>
      <c r="BF89" s="19"/>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row>
    <row r="90" ht="15.75" customHeight="1">
      <c r="D90" s="17"/>
      <c r="E90" s="17"/>
      <c r="F90" s="17"/>
      <c r="G90" s="17"/>
      <c r="H90" s="17"/>
      <c r="I90" s="109"/>
      <c r="J90" s="17"/>
      <c r="K90" s="17"/>
      <c r="L90" s="17"/>
      <c r="M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9"/>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row>
    <row r="91" ht="15.75" customHeight="1">
      <c r="D91" s="17"/>
      <c r="E91" s="17"/>
      <c r="F91" s="17"/>
      <c r="G91" s="17"/>
      <c r="H91" s="17"/>
      <c r="I91" s="109"/>
      <c r="J91" s="17"/>
      <c r="K91" s="17"/>
      <c r="L91" s="17"/>
      <c r="M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9"/>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row>
    <row r="92" ht="15.75" customHeight="1">
      <c r="D92" s="17"/>
      <c r="E92" s="17"/>
      <c r="F92" s="17"/>
      <c r="G92" s="17"/>
      <c r="H92" s="17"/>
      <c r="I92" s="109"/>
      <c r="J92" s="17"/>
      <c r="K92" s="17"/>
      <c r="L92" s="17"/>
      <c r="M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9"/>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row>
    <row r="93" ht="15.75" customHeight="1">
      <c r="D93" s="17"/>
      <c r="E93" s="17"/>
      <c r="F93" s="17"/>
      <c r="G93" s="17"/>
      <c r="H93" s="17"/>
      <c r="I93" s="109"/>
      <c r="J93" s="17"/>
      <c r="K93" s="17"/>
      <c r="L93" s="17"/>
      <c r="M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9"/>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row>
    <row r="94" ht="15.75" customHeight="1">
      <c r="D94" s="17"/>
      <c r="E94" s="17"/>
      <c r="F94" s="17"/>
      <c r="G94" s="17"/>
      <c r="H94" s="17"/>
      <c r="I94" s="109"/>
      <c r="J94" s="17"/>
      <c r="K94" s="17"/>
      <c r="L94" s="17"/>
      <c r="M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9"/>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row>
    <row r="95" ht="15.75" customHeight="1">
      <c r="D95" s="17"/>
      <c r="E95" s="17"/>
      <c r="F95" s="17"/>
      <c r="G95" s="17"/>
      <c r="H95" s="17"/>
      <c r="I95" s="109"/>
      <c r="J95" s="17"/>
      <c r="K95" s="17"/>
      <c r="L95" s="17"/>
      <c r="M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9"/>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row>
    <row r="96" ht="15.75" customHeight="1">
      <c r="D96" s="17"/>
      <c r="E96" s="17"/>
      <c r="F96" s="17"/>
      <c r="G96" s="17"/>
      <c r="H96" s="17"/>
      <c r="I96" s="109"/>
      <c r="J96" s="17"/>
      <c r="K96" s="17"/>
      <c r="L96" s="17"/>
      <c r="M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9"/>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row>
    <row r="97" ht="15.75" customHeight="1">
      <c r="D97" s="17"/>
      <c r="E97" s="17"/>
      <c r="F97" s="17"/>
      <c r="G97" s="17"/>
      <c r="H97" s="17"/>
      <c r="I97" s="109"/>
      <c r="J97" s="17"/>
      <c r="K97" s="17"/>
      <c r="L97" s="17"/>
      <c r="M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9"/>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row>
    <row r="98" ht="15.75" customHeight="1">
      <c r="D98" s="17"/>
      <c r="E98" s="17"/>
      <c r="F98" s="17"/>
      <c r="G98" s="17"/>
      <c r="H98" s="17"/>
      <c r="I98" s="109"/>
      <c r="J98" s="17"/>
      <c r="K98" s="17"/>
      <c r="L98" s="17"/>
      <c r="M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9"/>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row>
    <row r="99" ht="15.75" customHeight="1">
      <c r="D99" s="17"/>
      <c r="E99" s="17"/>
      <c r="F99" s="17"/>
      <c r="G99" s="17"/>
      <c r="H99" s="17"/>
      <c r="I99" s="109"/>
      <c r="J99" s="17"/>
      <c r="K99" s="17"/>
      <c r="L99" s="17"/>
      <c r="M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9"/>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row>
    <row r="100" ht="15.75" customHeight="1">
      <c r="D100" s="17"/>
      <c r="E100" s="17"/>
      <c r="F100" s="17"/>
      <c r="G100" s="17"/>
      <c r="H100" s="17"/>
      <c r="I100" s="109"/>
      <c r="J100" s="17"/>
      <c r="K100" s="17"/>
      <c r="L100" s="17"/>
      <c r="M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9"/>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row>
    <row r="101" ht="15.75" customHeight="1">
      <c r="D101" s="17"/>
      <c r="E101" s="17"/>
      <c r="F101" s="17"/>
      <c r="G101" s="17"/>
      <c r="H101" s="17"/>
      <c r="I101" s="109"/>
      <c r="J101" s="17"/>
      <c r="K101" s="17"/>
      <c r="L101" s="17"/>
      <c r="M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9"/>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row>
    <row r="102" ht="15.75" customHeight="1">
      <c r="D102" s="17"/>
      <c r="E102" s="17"/>
      <c r="F102" s="17"/>
      <c r="G102" s="17"/>
      <c r="H102" s="17"/>
      <c r="I102" s="109"/>
      <c r="J102" s="17"/>
      <c r="K102" s="17"/>
      <c r="L102" s="17"/>
      <c r="M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9"/>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row>
    <row r="103" ht="15.75" customHeight="1">
      <c r="D103" s="17"/>
      <c r="E103" s="17"/>
      <c r="F103" s="17"/>
      <c r="G103" s="17"/>
      <c r="H103" s="17"/>
      <c r="I103" s="109"/>
      <c r="J103" s="17"/>
      <c r="K103" s="17"/>
      <c r="L103" s="17"/>
      <c r="M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9"/>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row>
    <row r="104" ht="15.75" customHeight="1">
      <c r="D104" s="17"/>
      <c r="E104" s="17"/>
      <c r="F104" s="17"/>
      <c r="G104" s="17"/>
      <c r="H104" s="17"/>
      <c r="I104" s="109"/>
      <c r="J104" s="17"/>
      <c r="K104" s="17"/>
      <c r="L104" s="17"/>
      <c r="M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9"/>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row>
    <row r="105" ht="15.75" customHeight="1">
      <c r="D105" s="17"/>
      <c r="E105" s="17"/>
      <c r="F105" s="17"/>
      <c r="G105" s="17"/>
      <c r="H105" s="17"/>
      <c r="I105" s="109"/>
      <c r="J105" s="17"/>
      <c r="K105" s="17"/>
      <c r="L105" s="17"/>
      <c r="M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9"/>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row>
    <row r="106" ht="15.75" customHeight="1">
      <c r="D106" s="17"/>
      <c r="E106" s="17"/>
      <c r="F106" s="17"/>
      <c r="G106" s="17"/>
      <c r="H106" s="17"/>
      <c r="I106" s="109"/>
      <c r="J106" s="17"/>
      <c r="K106" s="17"/>
      <c r="L106" s="17"/>
      <c r="M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9"/>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row>
    <row r="107" ht="15.75" customHeight="1">
      <c r="D107" s="17"/>
      <c r="E107" s="17"/>
      <c r="F107" s="17"/>
      <c r="G107" s="17"/>
      <c r="H107" s="17"/>
      <c r="I107" s="109"/>
      <c r="J107" s="17"/>
      <c r="K107" s="17"/>
      <c r="L107" s="17"/>
      <c r="M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9"/>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row>
    <row r="108" ht="15.75" customHeight="1">
      <c r="D108" s="17"/>
      <c r="E108" s="17"/>
      <c r="F108" s="17"/>
      <c r="G108" s="17"/>
      <c r="H108" s="17"/>
      <c r="I108" s="109"/>
      <c r="J108" s="17"/>
      <c r="K108" s="17"/>
      <c r="L108" s="17"/>
      <c r="M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9"/>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row>
    <row r="109" ht="15.75" customHeight="1">
      <c r="D109" s="17"/>
      <c r="E109" s="17"/>
      <c r="F109" s="17"/>
      <c r="G109" s="17"/>
      <c r="H109" s="17"/>
      <c r="I109" s="109"/>
      <c r="J109" s="17"/>
      <c r="K109" s="17"/>
      <c r="L109" s="17"/>
      <c r="M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9"/>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row>
    <row r="110" ht="15.75" customHeight="1">
      <c r="D110" s="17"/>
      <c r="E110" s="17"/>
      <c r="F110" s="17"/>
      <c r="G110" s="17"/>
      <c r="H110" s="17"/>
      <c r="I110" s="109"/>
      <c r="J110" s="17"/>
      <c r="K110" s="17"/>
      <c r="L110" s="17"/>
      <c r="M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9"/>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row>
    <row r="111" ht="15.75" customHeight="1">
      <c r="D111" s="17"/>
      <c r="E111" s="17"/>
      <c r="F111" s="17"/>
      <c r="G111" s="17"/>
      <c r="H111" s="17"/>
      <c r="I111" s="109"/>
      <c r="J111" s="17"/>
      <c r="K111" s="17"/>
      <c r="L111" s="17"/>
      <c r="M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9"/>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row>
    <row r="112" ht="15.75" customHeight="1">
      <c r="D112" s="17"/>
      <c r="E112" s="17"/>
      <c r="F112" s="17"/>
      <c r="G112" s="17"/>
      <c r="H112" s="17"/>
      <c r="I112" s="109"/>
      <c r="J112" s="17"/>
      <c r="K112" s="17"/>
      <c r="L112" s="17"/>
      <c r="M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9"/>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row>
    <row r="113" ht="15.75" customHeight="1">
      <c r="D113" s="17"/>
      <c r="E113" s="17"/>
      <c r="F113" s="17"/>
      <c r="G113" s="17"/>
      <c r="H113" s="17"/>
      <c r="I113" s="109"/>
      <c r="J113" s="17"/>
      <c r="K113" s="17"/>
      <c r="L113" s="17"/>
      <c r="M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9"/>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row>
    <row r="114" ht="15.75" customHeight="1">
      <c r="D114" s="17"/>
      <c r="E114" s="17"/>
      <c r="F114" s="17"/>
      <c r="G114" s="17"/>
      <c r="H114" s="17"/>
      <c r="I114" s="109"/>
      <c r="J114" s="17"/>
      <c r="K114" s="17"/>
      <c r="L114" s="17"/>
      <c r="M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9"/>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row>
    <row r="115" ht="15.75" customHeight="1">
      <c r="D115" s="17"/>
      <c r="E115" s="17"/>
      <c r="F115" s="17"/>
      <c r="G115" s="17"/>
      <c r="H115" s="17"/>
      <c r="I115" s="109"/>
      <c r="J115" s="17"/>
      <c r="K115" s="17"/>
      <c r="L115" s="17"/>
      <c r="M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9"/>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row>
    <row r="116" ht="15.75" customHeight="1">
      <c r="D116" s="17"/>
      <c r="E116" s="17"/>
      <c r="F116" s="17"/>
      <c r="G116" s="17"/>
      <c r="H116" s="17"/>
      <c r="I116" s="109"/>
      <c r="J116" s="17"/>
      <c r="K116" s="17"/>
      <c r="L116" s="17"/>
      <c r="M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9"/>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row>
    <row r="117" ht="15.75" customHeight="1">
      <c r="D117" s="17"/>
      <c r="E117" s="17"/>
      <c r="F117" s="17"/>
      <c r="G117" s="17"/>
      <c r="H117" s="17"/>
      <c r="I117" s="109"/>
      <c r="J117" s="17"/>
      <c r="K117" s="17"/>
      <c r="L117" s="17"/>
      <c r="M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9"/>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row>
    <row r="118" ht="15.75" customHeight="1">
      <c r="D118" s="17"/>
      <c r="E118" s="17"/>
      <c r="F118" s="17"/>
      <c r="G118" s="17"/>
      <c r="H118" s="17"/>
      <c r="I118" s="109"/>
      <c r="J118" s="17"/>
      <c r="K118" s="17"/>
      <c r="L118" s="17"/>
      <c r="M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9"/>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row>
    <row r="119" ht="15.75" customHeight="1">
      <c r="D119" s="17"/>
      <c r="E119" s="17"/>
      <c r="F119" s="17"/>
      <c r="G119" s="17"/>
      <c r="H119" s="17"/>
      <c r="I119" s="109"/>
      <c r="J119" s="17"/>
      <c r="K119" s="17"/>
      <c r="L119" s="17"/>
      <c r="M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9"/>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row>
    <row r="120" ht="15.75" customHeight="1">
      <c r="D120" s="17"/>
      <c r="E120" s="17"/>
      <c r="F120" s="17"/>
      <c r="G120" s="17"/>
      <c r="H120" s="17"/>
      <c r="I120" s="109"/>
      <c r="J120" s="17"/>
      <c r="K120" s="17"/>
      <c r="L120" s="17"/>
      <c r="M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9"/>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row>
    <row r="121" ht="15.75" customHeight="1">
      <c r="D121" s="17"/>
      <c r="E121" s="17"/>
      <c r="F121" s="17"/>
      <c r="G121" s="17"/>
      <c r="H121" s="17"/>
      <c r="I121" s="109"/>
      <c r="J121" s="17"/>
      <c r="K121" s="17"/>
      <c r="L121" s="17"/>
      <c r="M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9"/>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row>
    <row r="122" ht="15.75" customHeight="1">
      <c r="D122" s="17"/>
      <c r="E122" s="17"/>
      <c r="F122" s="17"/>
      <c r="G122" s="17"/>
      <c r="H122" s="17"/>
      <c r="I122" s="109"/>
      <c r="J122" s="17"/>
      <c r="K122" s="17"/>
      <c r="L122" s="17"/>
      <c r="M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9"/>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row>
    <row r="123" ht="15.75" customHeight="1">
      <c r="D123" s="17"/>
      <c r="E123" s="17"/>
      <c r="F123" s="17"/>
      <c r="G123" s="17"/>
      <c r="H123" s="17"/>
      <c r="I123" s="109"/>
      <c r="J123" s="17"/>
      <c r="K123" s="17"/>
      <c r="L123" s="17"/>
      <c r="M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9"/>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row>
    <row r="124" ht="15.75" customHeight="1">
      <c r="D124" s="17"/>
      <c r="E124" s="17"/>
      <c r="F124" s="17"/>
      <c r="G124" s="17"/>
      <c r="H124" s="17"/>
      <c r="I124" s="109"/>
      <c r="J124" s="17"/>
      <c r="K124" s="17"/>
      <c r="L124" s="17"/>
      <c r="M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9"/>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row>
    <row r="125" ht="15.75" customHeight="1">
      <c r="D125" s="17"/>
      <c r="E125" s="17"/>
      <c r="F125" s="17"/>
      <c r="G125" s="17"/>
      <c r="H125" s="17"/>
      <c r="I125" s="109"/>
      <c r="J125" s="17"/>
      <c r="K125" s="17"/>
      <c r="L125" s="17"/>
      <c r="M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9"/>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row>
    <row r="126" ht="15.75" customHeight="1">
      <c r="D126" s="17"/>
      <c r="E126" s="17"/>
      <c r="F126" s="17"/>
      <c r="G126" s="17"/>
      <c r="H126" s="17"/>
      <c r="I126" s="109"/>
      <c r="J126" s="17"/>
      <c r="K126" s="17"/>
      <c r="L126" s="17"/>
      <c r="M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9"/>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row>
    <row r="127" ht="15.75" customHeight="1">
      <c r="D127" s="17"/>
      <c r="E127" s="17"/>
      <c r="F127" s="17"/>
      <c r="G127" s="17"/>
      <c r="H127" s="17"/>
      <c r="I127" s="109"/>
      <c r="J127" s="17"/>
      <c r="K127" s="17"/>
      <c r="L127" s="17"/>
      <c r="M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9"/>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row>
    <row r="128" ht="15.75" customHeight="1">
      <c r="D128" s="17"/>
      <c r="E128" s="17"/>
      <c r="F128" s="17"/>
      <c r="G128" s="17"/>
      <c r="H128" s="17"/>
      <c r="I128" s="109"/>
      <c r="J128" s="17"/>
      <c r="K128" s="17"/>
      <c r="L128" s="17"/>
      <c r="M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9"/>
      <c r="BG128" s="17"/>
      <c r="BH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c r="CE128" s="17"/>
    </row>
    <row r="129" ht="15.75" customHeight="1">
      <c r="D129" s="17"/>
      <c r="E129" s="17"/>
      <c r="F129" s="17"/>
      <c r="G129" s="17"/>
      <c r="H129" s="17"/>
      <c r="I129" s="109"/>
      <c r="J129" s="17"/>
      <c r="K129" s="17"/>
      <c r="L129" s="17"/>
      <c r="M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9"/>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row>
    <row r="130" ht="15.75" customHeight="1">
      <c r="D130" s="17"/>
      <c r="E130" s="17"/>
      <c r="F130" s="17"/>
      <c r="G130" s="17"/>
      <c r="H130" s="17"/>
      <c r="I130" s="109"/>
      <c r="J130" s="17"/>
      <c r="K130" s="17"/>
      <c r="L130" s="17"/>
      <c r="M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9"/>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row>
    <row r="131" ht="15.75" customHeight="1">
      <c r="D131" s="17"/>
      <c r="E131" s="17"/>
      <c r="F131" s="17"/>
      <c r="G131" s="17"/>
      <c r="H131" s="17"/>
      <c r="I131" s="109"/>
      <c r="J131" s="17"/>
      <c r="K131" s="17"/>
      <c r="L131" s="17"/>
      <c r="M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9"/>
      <c r="BG131" s="17"/>
      <c r="BH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c r="CE131" s="17"/>
    </row>
    <row r="132" ht="15.75" customHeight="1">
      <c r="D132" s="17"/>
      <c r="E132" s="17"/>
      <c r="F132" s="17"/>
      <c r="G132" s="17"/>
      <c r="H132" s="17"/>
      <c r="I132" s="109"/>
      <c r="J132" s="17"/>
      <c r="K132" s="17"/>
      <c r="L132" s="17"/>
      <c r="M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9"/>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row>
    <row r="133" ht="15.75" customHeight="1">
      <c r="D133" s="17"/>
      <c r="E133" s="17"/>
      <c r="F133" s="17"/>
      <c r="G133" s="17"/>
      <c r="H133" s="17"/>
      <c r="I133" s="109"/>
      <c r="J133" s="17"/>
      <c r="K133" s="17"/>
      <c r="L133" s="17"/>
      <c r="M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9"/>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row>
    <row r="134" ht="15.75" customHeight="1">
      <c r="D134" s="17"/>
      <c r="E134" s="17"/>
      <c r="F134" s="17"/>
      <c r="G134" s="17"/>
      <c r="H134" s="17"/>
      <c r="I134" s="109"/>
      <c r="J134" s="17"/>
      <c r="K134" s="17"/>
      <c r="L134" s="17"/>
      <c r="M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9"/>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row>
    <row r="135" ht="15.75" customHeight="1">
      <c r="D135" s="17"/>
      <c r="E135" s="17"/>
      <c r="F135" s="17"/>
      <c r="G135" s="17"/>
      <c r="H135" s="17"/>
      <c r="I135" s="109"/>
      <c r="J135" s="17"/>
      <c r="K135" s="17"/>
      <c r="L135" s="17"/>
      <c r="M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9"/>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row>
    <row r="136" ht="15.75" customHeight="1">
      <c r="D136" s="17"/>
      <c r="E136" s="17"/>
      <c r="F136" s="17"/>
      <c r="G136" s="17"/>
      <c r="H136" s="17"/>
      <c r="I136" s="109"/>
      <c r="J136" s="17"/>
      <c r="K136" s="17"/>
      <c r="L136" s="17"/>
      <c r="M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9"/>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row>
    <row r="137" ht="15.75" customHeight="1">
      <c r="D137" s="17"/>
      <c r="E137" s="17"/>
      <c r="F137" s="17"/>
      <c r="G137" s="17"/>
      <c r="H137" s="17"/>
      <c r="I137" s="109"/>
      <c r="J137" s="17"/>
      <c r="K137" s="17"/>
      <c r="L137" s="17"/>
      <c r="M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9"/>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row>
    <row r="138" ht="15.75" customHeight="1">
      <c r="D138" s="17"/>
      <c r="E138" s="17"/>
      <c r="F138" s="17"/>
      <c r="G138" s="17"/>
      <c r="H138" s="17"/>
      <c r="I138" s="109"/>
      <c r="J138" s="17"/>
      <c r="K138" s="17"/>
      <c r="L138" s="17"/>
      <c r="M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9"/>
      <c r="BG138" s="17"/>
      <c r="BH138" s="17"/>
      <c r="BI138" s="17"/>
      <c r="BJ138" s="17"/>
      <c r="BK138" s="17"/>
      <c r="BL138" s="17"/>
      <c r="BM138" s="17"/>
      <c r="BN138" s="17"/>
      <c r="BO138" s="17"/>
      <c r="BP138" s="17"/>
      <c r="BQ138" s="17"/>
      <c r="BR138" s="17"/>
      <c r="BS138" s="17"/>
      <c r="BT138" s="17"/>
      <c r="BU138" s="17"/>
      <c r="BV138" s="17"/>
      <c r="BW138" s="17"/>
      <c r="BX138" s="17"/>
      <c r="BY138" s="17"/>
      <c r="BZ138" s="17"/>
      <c r="CA138" s="17"/>
      <c r="CB138" s="17"/>
      <c r="CC138" s="17"/>
      <c r="CD138" s="17"/>
      <c r="CE138" s="17"/>
    </row>
    <row r="139" ht="15.75" customHeight="1">
      <c r="D139" s="17"/>
      <c r="E139" s="17"/>
      <c r="F139" s="17"/>
      <c r="G139" s="17"/>
      <c r="H139" s="17"/>
      <c r="I139" s="109"/>
      <c r="J139" s="17"/>
      <c r="K139" s="17"/>
      <c r="L139" s="17"/>
      <c r="M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9"/>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row>
    <row r="140" ht="15.75" customHeight="1">
      <c r="D140" s="17"/>
      <c r="E140" s="17"/>
      <c r="F140" s="17"/>
      <c r="G140" s="17"/>
      <c r="H140" s="17"/>
      <c r="I140" s="109"/>
      <c r="J140" s="17"/>
      <c r="K140" s="17"/>
      <c r="L140" s="17"/>
      <c r="M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9"/>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row>
    <row r="141" ht="15.75" customHeight="1">
      <c r="D141" s="17"/>
      <c r="E141" s="17"/>
      <c r="F141" s="17"/>
      <c r="G141" s="17"/>
      <c r="H141" s="17"/>
      <c r="I141" s="109"/>
      <c r="J141" s="17"/>
      <c r="K141" s="17"/>
      <c r="L141" s="17"/>
      <c r="M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9"/>
      <c r="BG141" s="17"/>
      <c r="BH141" s="17"/>
      <c r="BI141" s="17"/>
      <c r="BJ141" s="17"/>
      <c r="BK141" s="17"/>
      <c r="BL141" s="17"/>
      <c r="BM141" s="17"/>
      <c r="BN141" s="17"/>
      <c r="BO141" s="17"/>
      <c r="BP141" s="17"/>
      <c r="BQ141" s="17"/>
      <c r="BR141" s="17"/>
      <c r="BS141" s="17"/>
      <c r="BT141" s="17"/>
      <c r="BU141" s="17"/>
      <c r="BV141" s="17"/>
      <c r="BW141" s="17"/>
      <c r="BX141" s="17"/>
      <c r="BY141" s="17"/>
      <c r="BZ141" s="17"/>
      <c r="CA141" s="17"/>
      <c r="CB141" s="17"/>
      <c r="CC141" s="17"/>
      <c r="CD141" s="17"/>
      <c r="CE141" s="17"/>
    </row>
    <row r="142" ht="15.75" customHeight="1">
      <c r="D142" s="17"/>
      <c r="E142" s="17"/>
      <c r="F142" s="17"/>
      <c r="G142" s="17"/>
      <c r="H142" s="17"/>
      <c r="I142" s="109"/>
      <c r="J142" s="17"/>
      <c r="K142" s="17"/>
      <c r="L142" s="17"/>
      <c r="M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9"/>
      <c r="BG142" s="17"/>
      <c r="BH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c r="CE142" s="17"/>
    </row>
    <row r="143" ht="15.75" customHeight="1">
      <c r="D143" s="17"/>
      <c r="E143" s="17"/>
      <c r="F143" s="17"/>
      <c r="G143" s="17"/>
      <c r="H143" s="17"/>
      <c r="I143" s="109"/>
      <c r="J143" s="17"/>
      <c r="K143" s="17"/>
      <c r="L143" s="17"/>
      <c r="M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9"/>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row>
    <row r="144" ht="15.75" customHeight="1">
      <c r="D144" s="17"/>
      <c r="E144" s="17"/>
      <c r="F144" s="17"/>
      <c r="G144" s="17"/>
      <c r="H144" s="17"/>
      <c r="I144" s="109"/>
      <c r="J144" s="17"/>
      <c r="K144" s="17"/>
      <c r="L144" s="17"/>
      <c r="M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9"/>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row>
    <row r="145" ht="15.75" customHeight="1">
      <c r="D145" s="17"/>
      <c r="E145" s="17"/>
      <c r="F145" s="17"/>
      <c r="G145" s="17"/>
      <c r="H145" s="17"/>
      <c r="I145" s="109"/>
      <c r="J145" s="17"/>
      <c r="K145" s="17"/>
      <c r="L145" s="17"/>
      <c r="M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9"/>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row>
    <row r="146" ht="15.75" customHeight="1">
      <c r="D146" s="17"/>
      <c r="E146" s="17"/>
      <c r="F146" s="17"/>
      <c r="G146" s="17"/>
      <c r="H146" s="17"/>
      <c r="I146" s="109"/>
      <c r="J146" s="17"/>
      <c r="K146" s="17"/>
      <c r="L146" s="17"/>
      <c r="M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9"/>
      <c r="BG146" s="17"/>
      <c r="BH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c r="CE146" s="17"/>
    </row>
    <row r="147" ht="15.75" customHeight="1">
      <c r="D147" s="17"/>
      <c r="E147" s="17"/>
      <c r="F147" s="17"/>
      <c r="G147" s="17"/>
      <c r="H147" s="17"/>
      <c r="I147" s="109"/>
      <c r="J147" s="17"/>
      <c r="K147" s="17"/>
      <c r="L147" s="17"/>
      <c r="M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9"/>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row>
    <row r="148" ht="15.75" customHeight="1">
      <c r="D148" s="17"/>
      <c r="E148" s="17"/>
      <c r="F148" s="17"/>
      <c r="G148" s="17"/>
      <c r="H148" s="17"/>
      <c r="I148" s="109"/>
      <c r="J148" s="17"/>
      <c r="K148" s="17"/>
      <c r="L148" s="17"/>
      <c r="M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9"/>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row>
    <row r="149" ht="15.75" customHeight="1">
      <c r="D149" s="17"/>
      <c r="E149" s="17"/>
      <c r="F149" s="17"/>
      <c r="G149" s="17"/>
      <c r="H149" s="17"/>
      <c r="I149" s="109"/>
      <c r="J149" s="17"/>
      <c r="K149" s="17"/>
      <c r="L149" s="17"/>
      <c r="M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9"/>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row>
    <row r="150" ht="15.75" customHeight="1">
      <c r="D150" s="17"/>
      <c r="E150" s="17"/>
      <c r="F150" s="17"/>
      <c r="G150" s="17"/>
      <c r="H150" s="17"/>
      <c r="I150" s="109"/>
      <c r="J150" s="17"/>
      <c r="K150" s="17"/>
      <c r="L150" s="17"/>
      <c r="M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9"/>
      <c r="BG150" s="17"/>
      <c r="BH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c r="CE150" s="17"/>
    </row>
    <row r="151" ht="15.75" customHeight="1">
      <c r="D151" s="17"/>
      <c r="E151" s="17"/>
      <c r="F151" s="17"/>
      <c r="G151" s="17"/>
      <c r="H151" s="17"/>
      <c r="I151" s="109"/>
      <c r="J151" s="17"/>
      <c r="K151" s="17"/>
      <c r="L151" s="17"/>
      <c r="M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9"/>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row>
    <row r="152" ht="15.75" customHeight="1">
      <c r="D152" s="17"/>
      <c r="E152" s="17"/>
      <c r="F152" s="17"/>
      <c r="G152" s="17"/>
      <c r="H152" s="17"/>
      <c r="I152" s="109"/>
      <c r="J152" s="17"/>
      <c r="K152" s="17"/>
      <c r="L152" s="17"/>
      <c r="M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9"/>
      <c r="BG152" s="17"/>
      <c r="BH152" s="17"/>
      <c r="BI152" s="17"/>
      <c r="BJ152" s="17"/>
      <c r="BK152" s="17"/>
      <c r="BL152" s="17"/>
      <c r="BM152" s="17"/>
      <c r="BN152" s="17"/>
      <c r="BO152" s="17"/>
      <c r="BP152" s="17"/>
      <c r="BQ152" s="17"/>
      <c r="BR152" s="17"/>
      <c r="BS152" s="17"/>
      <c r="BT152" s="17"/>
      <c r="BU152" s="17"/>
      <c r="BV152" s="17"/>
      <c r="BW152" s="17"/>
      <c r="BX152" s="17"/>
      <c r="BY152" s="17"/>
      <c r="BZ152" s="17"/>
      <c r="CA152" s="17"/>
      <c r="CB152" s="17"/>
      <c r="CC152" s="17"/>
      <c r="CD152" s="17"/>
      <c r="CE152" s="17"/>
    </row>
    <row r="153" ht="15.75" customHeight="1">
      <c r="D153" s="17"/>
      <c r="E153" s="17"/>
      <c r="F153" s="17"/>
      <c r="G153" s="17"/>
      <c r="H153" s="17"/>
      <c r="I153" s="109"/>
      <c r="J153" s="17"/>
      <c r="K153" s="17"/>
      <c r="L153" s="17"/>
      <c r="M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9"/>
      <c r="BG153" s="17"/>
      <c r="BH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c r="CE153" s="17"/>
    </row>
    <row r="154" ht="15.75" customHeight="1">
      <c r="D154" s="17"/>
      <c r="E154" s="17"/>
      <c r="F154" s="17"/>
      <c r="G154" s="17"/>
      <c r="H154" s="17"/>
      <c r="I154" s="109"/>
      <c r="J154" s="17"/>
      <c r="K154" s="17"/>
      <c r="L154" s="17"/>
      <c r="M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9"/>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row>
    <row r="155" ht="15.75" customHeight="1">
      <c r="D155" s="17"/>
      <c r="E155" s="17"/>
      <c r="F155" s="17"/>
      <c r="G155" s="17"/>
      <c r="H155" s="17"/>
      <c r="I155" s="109"/>
      <c r="J155" s="17"/>
      <c r="K155" s="17"/>
      <c r="L155" s="17"/>
      <c r="M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9"/>
      <c r="BG155" s="17"/>
      <c r="BH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c r="CE155" s="17"/>
    </row>
    <row r="156" ht="15.75" customHeight="1">
      <c r="D156" s="17"/>
      <c r="E156" s="17"/>
      <c r="F156" s="17"/>
      <c r="G156" s="17"/>
      <c r="H156" s="17"/>
      <c r="I156" s="109"/>
      <c r="J156" s="17"/>
      <c r="K156" s="17"/>
      <c r="L156" s="17"/>
      <c r="M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9"/>
      <c r="BG156" s="17"/>
      <c r="BH156" s="17"/>
      <c r="BI156" s="17"/>
      <c r="BJ156" s="17"/>
      <c r="BK156" s="17"/>
      <c r="BL156" s="17"/>
      <c r="BM156" s="17"/>
      <c r="BN156" s="17"/>
      <c r="BO156" s="17"/>
      <c r="BP156" s="17"/>
      <c r="BQ156" s="17"/>
      <c r="BR156" s="17"/>
      <c r="BS156" s="17"/>
      <c r="BT156" s="17"/>
      <c r="BU156" s="17"/>
      <c r="BV156" s="17"/>
      <c r="BW156" s="17"/>
      <c r="BX156" s="17"/>
      <c r="BY156" s="17"/>
      <c r="BZ156" s="17"/>
      <c r="CA156" s="17"/>
      <c r="CB156" s="17"/>
      <c r="CC156" s="17"/>
      <c r="CD156" s="17"/>
      <c r="CE156" s="17"/>
    </row>
    <row r="157" ht="15.75" customHeight="1">
      <c r="D157" s="17"/>
      <c r="E157" s="17"/>
      <c r="F157" s="17"/>
      <c r="G157" s="17"/>
      <c r="H157" s="17"/>
      <c r="I157" s="109"/>
      <c r="J157" s="17"/>
      <c r="K157" s="17"/>
      <c r="L157" s="17"/>
      <c r="M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9"/>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row>
    <row r="158" ht="15.75" customHeight="1">
      <c r="D158" s="17"/>
      <c r="E158" s="17"/>
      <c r="F158" s="17"/>
      <c r="G158" s="17"/>
      <c r="H158" s="17"/>
      <c r="I158" s="109"/>
      <c r="J158" s="17"/>
      <c r="K158" s="17"/>
      <c r="L158" s="17"/>
      <c r="M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9"/>
      <c r="BG158" s="17"/>
      <c r="BH158" s="17"/>
      <c r="BI158" s="17"/>
      <c r="BJ158" s="17"/>
      <c r="BK158" s="17"/>
      <c r="BL158" s="17"/>
      <c r="BM158" s="17"/>
      <c r="BN158" s="17"/>
      <c r="BO158" s="17"/>
      <c r="BP158" s="17"/>
      <c r="BQ158" s="17"/>
      <c r="BR158" s="17"/>
      <c r="BS158" s="17"/>
      <c r="BT158" s="17"/>
      <c r="BU158" s="17"/>
      <c r="BV158" s="17"/>
      <c r="BW158" s="17"/>
      <c r="BX158" s="17"/>
      <c r="BY158" s="17"/>
      <c r="BZ158" s="17"/>
      <c r="CA158" s="17"/>
      <c r="CB158" s="17"/>
      <c r="CC158" s="17"/>
      <c r="CD158" s="17"/>
      <c r="CE158" s="17"/>
    </row>
    <row r="159" ht="15.75" customHeight="1">
      <c r="D159" s="17"/>
      <c r="E159" s="17"/>
      <c r="F159" s="17"/>
      <c r="G159" s="17"/>
      <c r="H159" s="17"/>
      <c r="I159" s="109"/>
      <c r="J159" s="17"/>
      <c r="K159" s="17"/>
      <c r="L159" s="17"/>
      <c r="M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9"/>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row>
    <row r="160" ht="15.75" customHeight="1">
      <c r="D160" s="17"/>
      <c r="E160" s="17"/>
      <c r="F160" s="17"/>
      <c r="G160" s="17"/>
      <c r="H160" s="17"/>
      <c r="I160" s="109"/>
      <c r="J160" s="17"/>
      <c r="K160" s="17"/>
      <c r="L160" s="17"/>
      <c r="M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9"/>
      <c r="BG160" s="17"/>
      <c r="BH160" s="17"/>
      <c r="BI160" s="17"/>
      <c r="BJ160" s="17"/>
      <c r="BK160" s="17"/>
      <c r="BL160" s="17"/>
      <c r="BM160" s="17"/>
      <c r="BN160" s="17"/>
      <c r="BO160" s="17"/>
      <c r="BP160" s="17"/>
      <c r="BQ160" s="17"/>
      <c r="BR160" s="17"/>
      <c r="BS160" s="17"/>
      <c r="BT160" s="17"/>
      <c r="BU160" s="17"/>
      <c r="BV160" s="17"/>
      <c r="BW160" s="17"/>
      <c r="BX160" s="17"/>
      <c r="BY160" s="17"/>
      <c r="BZ160" s="17"/>
      <c r="CA160" s="17"/>
      <c r="CB160" s="17"/>
      <c r="CC160" s="17"/>
      <c r="CD160" s="17"/>
      <c r="CE160" s="17"/>
    </row>
    <row r="161" ht="15.75" customHeight="1">
      <c r="D161" s="17"/>
      <c r="E161" s="17"/>
      <c r="F161" s="17"/>
      <c r="G161" s="17"/>
      <c r="H161" s="17"/>
      <c r="I161" s="109"/>
      <c r="J161" s="17"/>
      <c r="K161" s="17"/>
      <c r="L161" s="17"/>
      <c r="M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9"/>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row>
    <row r="162" ht="15.75" customHeight="1">
      <c r="D162" s="17"/>
      <c r="E162" s="17"/>
      <c r="F162" s="17"/>
      <c r="G162" s="17"/>
      <c r="H162" s="17"/>
      <c r="I162" s="109"/>
      <c r="J162" s="17"/>
      <c r="K162" s="17"/>
      <c r="L162" s="17"/>
      <c r="M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9"/>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row>
    <row r="163" ht="15.75" customHeight="1">
      <c r="D163" s="17"/>
      <c r="E163" s="17"/>
      <c r="F163" s="17"/>
      <c r="G163" s="17"/>
      <c r="H163" s="17"/>
      <c r="I163" s="109"/>
      <c r="J163" s="17"/>
      <c r="K163" s="17"/>
      <c r="L163" s="17"/>
      <c r="M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9"/>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row>
    <row r="164" ht="15.75" customHeight="1">
      <c r="D164" s="17"/>
      <c r="E164" s="17"/>
      <c r="F164" s="17"/>
      <c r="G164" s="17"/>
      <c r="H164" s="17"/>
      <c r="I164" s="109"/>
      <c r="J164" s="17"/>
      <c r="K164" s="17"/>
      <c r="L164" s="17"/>
      <c r="M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9"/>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row>
    <row r="165" ht="15.75" customHeight="1">
      <c r="D165" s="17"/>
      <c r="E165" s="17"/>
      <c r="F165" s="17"/>
      <c r="G165" s="17"/>
      <c r="H165" s="17"/>
      <c r="I165" s="109"/>
      <c r="J165" s="17"/>
      <c r="K165" s="17"/>
      <c r="L165" s="17"/>
      <c r="M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9"/>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row>
    <row r="166" ht="15.75" customHeight="1">
      <c r="D166" s="17"/>
      <c r="E166" s="17"/>
      <c r="F166" s="17"/>
      <c r="G166" s="17"/>
      <c r="H166" s="17"/>
      <c r="I166" s="109"/>
      <c r="J166" s="17"/>
      <c r="K166" s="17"/>
      <c r="L166" s="17"/>
      <c r="M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9"/>
      <c r="BG166" s="17"/>
      <c r="BH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c r="CE166" s="17"/>
    </row>
    <row r="167" ht="15.75" customHeight="1">
      <c r="D167" s="17"/>
      <c r="E167" s="17"/>
      <c r="F167" s="17"/>
      <c r="G167" s="17"/>
      <c r="H167" s="17"/>
      <c r="I167" s="109"/>
      <c r="J167" s="17"/>
      <c r="K167" s="17"/>
      <c r="L167" s="17"/>
      <c r="M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9"/>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row>
    <row r="168" ht="15.75" customHeight="1">
      <c r="D168" s="17"/>
      <c r="E168" s="17"/>
      <c r="F168" s="17"/>
      <c r="G168" s="17"/>
      <c r="H168" s="17"/>
      <c r="I168" s="109"/>
      <c r="J168" s="17"/>
      <c r="K168" s="17"/>
      <c r="L168" s="17"/>
      <c r="M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9"/>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row>
    <row r="169" ht="15.75" customHeight="1">
      <c r="D169" s="17"/>
      <c r="E169" s="17"/>
      <c r="F169" s="17"/>
      <c r="G169" s="17"/>
      <c r="H169" s="17"/>
      <c r="I169" s="109"/>
      <c r="J169" s="17"/>
      <c r="K169" s="17"/>
      <c r="L169" s="17"/>
      <c r="M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9"/>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row>
    <row r="170" ht="15.75" customHeight="1">
      <c r="D170" s="17"/>
      <c r="E170" s="17"/>
      <c r="F170" s="17"/>
      <c r="G170" s="17"/>
      <c r="H170" s="17"/>
      <c r="I170" s="109"/>
      <c r="J170" s="17"/>
      <c r="K170" s="17"/>
      <c r="L170" s="17"/>
      <c r="M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9"/>
      <c r="BG170" s="17"/>
      <c r="BH170" s="17"/>
      <c r="BI170" s="17"/>
      <c r="BJ170" s="17"/>
      <c r="BK170" s="17"/>
      <c r="BL170" s="17"/>
      <c r="BM170" s="17"/>
      <c r="BN170" s="17"/>
      <c r="BO170" s="17"/>
      <c r="BP170" s="17"/>
      <c r="BQ170" s="17"/>
      <c r="BR170" s="17"/>
      <c r="BS170" s="17"/>
      <c r="BT170" s="17"/>
      <c r="BU170" s="17"/>
      <c r="BV170" s="17"/>
      <c r="BW170" s="17"/>
      <c r="BX170" s="17"/>
      <c r="BY170" s="17"/>
      <c r="BZ170" s="17"/>
      <c r="CA170" s="17"/>
      <c r="CB170" s="17"/>
      <c r="CC170" s="17"/>
      <c r="CD170" s="17"/>
      <c r="CE170" s="17"/>
    </row>
    <row r="171" ht="15.75" customHeight="1">
      <c r="D171" s="17"/>
      <c r="E171" s="17"/>
      <c r="F171" s="17"/>
      <c r="G171" s="17"/>
      <c r="H171" s="17"/>
      <c r="I171" s="109"/>
      <c r="J171" s="17"/>
      <c r="K171" s="17"/>
      <c r="L171" s="17"/>
      <c r="M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9"/>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row>
    <row r="172" ht="15.75" customHeight="1">
      <c r="D172" s="17"/>
      <c r="E172" s="17"/>
      <c r="F172" s="17"/>
      <c r="G172" s="17"/>
      <c r="H172" s="17"/>
      <c r="I172" s="109"/>
      <c r="J172" s="17"/>
      <c r="K172" s="17"/>
      <c r="L172" s="17"/>
      <c r="M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9"/>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row>
    <row r="173" ht="15.75" customHeight="1">
      <c r="D173" s="17"/>
      <c r="E173" s="17"/>
      <c r="F173" s="17"/>
      <c r="G173" s="17"/>
      <c r="H173" s="17"/>
      <c r="I173" s="109"/>
      <c r="J173" s="17"/>
      <c r="K173" s="17"/>
      <c r="L173" s="17"/>
      <c r="M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9"/>
      <c r="BG173" s="17"/>
      <c r="BH173" s="17"/>
      <c r="BI173" s="17"/>
      <c r="BJ173" s="17"/>
      <c r="BK173" s="17"/>
      <c r="BL173" s="17"/>
      <c r="BM173" s="17"/>
      <c r="BN173" s="17"/>
      <c r="BO173" s="17"/>
      <c r="BP173" s="17"/>
      <c r="BQ173" s="17"/>
      <c r="BR173" s="17"/>
      <c r="BS173" s="17"/>
      <c r="BT173" s="17"/>
      <c r="BU173" s="17"/>
      <c r="BV173" s="17"/>
      <c r="BW173" s="17"/>
      <c r="BX173" s="17"/>
      <c r="BY173" s="17"/>
      <c r="BZ173" s="17"/>
      <c r="CA173" s="17"/>
      <c r="CB173" s="17"/>
      <c r="CC173" s="17"/>
      <c r="CD173" s="17"/>
      <c r="CE173" s="17"/>
    </row>
    <row r="174" ht="15.75" customHeight="1">
      <c r="D174" s="17"/>
      <c r="E174" s="17"/>
      <c r="F174" s="17"/>
      <c r="G174" s="17"/>
      <c r="H174" s="17"/>
      <c r="I174" s="109"/>
      <c r="J174" s="17"/>
      <c r="K174" s="17"/>
      <c r="L174" s="17"/>
      <c r="M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9"/>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row>
    <row r="175" ht="15.75" customHeight="1">
      <c r="D175" s="17"/>
      <c r="E175" s="17"/>
      <c r="F175" s="17"/>
      <c r="G175" s="17"/>
      <c r="H175" s="17"/>
      <c r="I175" s="109"/>
      <c r="J175" s="17"/>
      <c r="K175" s="17"/>
      <c r="L175" s="17"/>
      <c r="M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9"/>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row>
    <row r="176" ht="15.75" customHeight="1">
      <c r="D176" s="17"/>
      <c r="E176" s="17"/>
      <c r="F176" s="17"/>
      <c r="G176" s="17"/>
      <c r="H176" s="17"/>
      <c r="I176" s="109"/>
      <c r="J176" s="17"/>
      <c r="K176" s="17"/>
      <c r="L176" s="17"/>
      <c r="M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9"/>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row>
    <row r="177" ht="15.75" customHeight="1">
      <c r="D177" s="17"/>
      <c r="E177" s="17"/>
      <c r="F177" s="17"/>
      <c r="G177" s="17"/>
      <c r="H177" s="17"/>
      <c r="I177" s="109"/>
      <c r="J177" s="17"/>
      <c r="K177" s="17"/>
      <c r="L177" s="17"/>
      <c r="M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9"/>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row>
    <row r="178" ht="15.75" customHeight="1">
      <c r="D178" s="17"/>
      <c r="E178" s="17"/>
      <c r="F178" s="17"/>
      <c r="G178" s="17"/>
      <c r="H178" s="17"/>
      <c r="I178" s="109"/>
      <c r="J178" s="17"/>
      <c r="K178" s="17"/>
      <c r="L178" s="17"/>
      <c r="M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9"/>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row>
    <row r="179" ht="15.75" customHeight="1">
      <c r="D179" s="17"/>
      <c r="E179" s="17"/>
      <c r="F179" s="17"/>
      <c r="G179" s="17"/>
      <c r="H179" s="17"/>
      <c r="I179" s="109"/>
      <c r="J179" s="17"/>
      <c r="K179" s="17"/>
      <c r="L179" s="17"/>
      <c r="M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9"/>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row>
    <row r="180" ht="15.75" customHeight="1">
      <c r="D180" s="17"/>
      <c r="E180" s="17"/>
      <c r="F180" s="17"/>
      <c r="G180" s="17"/>
      <c r="H180" s="17"/>
      <c r="I180" s="109"/>
      <c r="J180" s="17"/>
      <c r="K180" s="17"/>
      <c r="L180" s="17"/>
      <c r="M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9"/>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row>
    <row r="181" ht="15.75" customHeight="1">
      <c r="D181" s="17"/>
      <c r="E181" s="17"/>
      <c r="F181" s="17"/>
      <c r="G181" s="17"/>
      <c r="H181" s="17"/>
      <c r="I181" s="109"/>
      <c r="J181" s="17"/>
      <c r="K181" s="17"/>
      <c r="L181" s="17"/>
      <c r="M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9"/>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row>
    <row r="182" ht="15.75" customHeight="1">
      <c r="D182" s="17"/>
      <c r="E182" s="17"/>
      <c r="F182" s="17"/>
      <c r="G182" s="17"/>
      <c r="H182" s="17"/>
      <c r="I182" s="109"/>
      <c r="J182" s="17"/>
      <c r="K182" s="17"/>
      <c r="L182" s="17"/>
      <c r="M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9"/>
      <c r="BG182" s="17"/>
      <c r="BH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c r="CE182" s="17"/>
    </row>
    <row r="183" ht="15.75" customHeight="1">
      <c r="D183" s="17"/>
      <c r="E183" s="17"/>
      <c r="F183" s="17"/>
      <c r="G183" s="17"/>
      <c r="H183" s="17"/>
      <c r="I183" s="109"/>
      <c r="J183" s="17"/>
      <c r="K183" s="17"/>
      <c r="L183" s="17"/>
      <c r="M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9"/>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row>
    <row r="184" ht="15.75" customHeight="1">
      <c r="D184" s="17"/>
      <c r="E184" s="17"/>
      <c r="F184" s="17"/>
      <c r="G184" s="17"/>
      <c r="H184" s="17"/>
      <c r="I184" s="109"/>
      <c r="J184" s="17"/>
      <c r="K184" s="17"/>
      <c r="L184" s="17"/>
      <c r="M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9"/>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row>
    <row r="185" ht="15.75" customHeight="1">
      <c r="D185" s="17"/>
      <c r="E185" s="17"/>
      <c r="F185" s="17"/>
      <c r="G185" s="17"/>
      <c r="H185" s="17"/>
      <c r="I185" s="109"/>
      <c r="J185" s="17"/>
      <c r="K185" s="17"/>
      <c r="L185" s="17"/>
      <c r="M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9"/>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row>
    <row r="186" ht="15.75" customHeight="1">
      <c r="D186" s="17"/>
      <c r="E186" s="17"/>
      <c r="F186" s="17"/>
      <c r="G186" s="17"/>
      <c r="H186" s="17"/>
      <c r="I186" s="109"/>
      <c r="J186" s="17"/>
      <c r="K186" s="17"/>
      <c r="L186" s="17"/>
      <c r="M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9"/>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row>
    <row r="187" ht="15.75" customHeight="1">
      <c r="D187" s="17"/>
      <c r="E187" s="17"/>
      <c r="F187" s="17"/>
      <c r="G187" s="17"/>
      <c r="H187" s="17"/>
      <c r="I187" s="109"/>
      <c r="J187" s="17"/>
      <c r="K187" s="17"/>
      <c r="L187" s="17"/>
      <c r="M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9"/>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row>
    <row r="188" ht="15.75" customHeight="1">
      <c r="D188" s="17"/>
      <c r="E188" s="17"/>
      <c r="F188" s="17"/>
      <c r="G188" s="17"/>
      <c r="H188" s="17"/>
      <c r="I188" s="109"/>
      <c r="J188" s="17"/>
      <c r="K188" s="17"/>
      <c r="L188" s="17"/>
      <c r="M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9"/>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row>
    <row r="189" ht="15.75" customHeight="1">
      <c r="D189" s="17"/>
      <c r="E189" s="17"/>
      <c r="F189" s="17"/>
      <c r="G189" s="17"/>
      <c r="H189" s="17"/>
      <c r="I189" s="109"/>
      <c r="J189" s="17"/>
      <c r="K189" s="17"/>
      <c r="L189" s="17"/>
      <c r="M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9"/>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row>
    <row r="190" ht="15.75" customHeight="1">
      <c r="D190" s="17"/>
      <c r="E190" s="17"/>
      <c r="F190" s="17"/>
      <c r="G190" s="17"/>
      <c r="H190" s="17"/>
      <c r="I190" s="109"/>
      <c r="J190" s="17"/>
      <c r="K190" s="17"/>
      <c r="L190" s="17"/>
      <c r="M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9"/>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row>
    <row r="191" ht="15.75" customHeight="1">
      <c r="D191" s="17"/>
      <c r="E191" s="17"/>
      <c r="F191" s="17"/>
      <c r="G191" s="17"/>
      <c r="H191" s="17"/>
      <c r="I191" s="109"/>
      <c r="J191" s="17"/>
      <c r="K191" s="17"/>
      <c r="L191" s="17"/>
      <c r="M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9"/>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row>
    <row r="192" ht="15.75" customHeight="1">
      <c r="D192" s="17"/>
      <c r="E192" s="17"/>
      <c r="F192" s="17"/>
      <c r="G192" s="17"/>
      <c r="H192" s="17"/>
      <c r="I192" s="109"/>
      <c r="J192" s="17"/>
      <c r="K192" s="17"/>
      <c r="L192" s="17"/>
      <c r="M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9"/>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row>
    <row r="193" ht="15.75" customHeight="1">
      <c r="D193" s="17"/>
      <c r="E193" s="17"/>
      <c r="F193" s="17"/>
      <c r="G193" s="17"/>
      <c r="H193" s="17"/>
      <c r="I193" s="109"/>
      <c r="J193" s="17"/>
      <c r="K193" s="17"/>
      <c r="L193" s="17"/>
      <c r="M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9"/>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row>
    <row r="194" ht="15.75" customHeight="1">
      <c r="D194" s="17"/>
      <c r="E194" s="17"/>
      <c r="F194" s="17"/>
      <c r="G194" s="17"/>
      <c r="H194" s="17"/>
      <c r="I194" s="109"/>
      <c r="J194" s="17"/>
      <c r="K194" s="17"/>
      <c r="L194" s="17"/>
      <c r="M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9"/>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row>
    <row r="195" ht="15.75" customHeight="1">
      <c r="D195" s="17"/>
      <c r="E195" s="17"/>
      <c r="F195" s="17"/>
      <c r="G195" s="17"/>
      <c r="H195" s="17"/>
      <c r="I195" s="109"/>
      <c r="J195" s="17"/>
      <c r="K195" s="17"/>
      <c r="L195" s="17"/>
      <c r="M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9"/>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row>
    <row r="196" ht="15.75" customHeight="1">
      <c r="D196" s="17"/>
      <c r="E196" s="17"/>
      <c r="F196" s="17"/>
      <c r="G196" s="17"/>
      <c r="H196" s="17"/>
      <c r="I196" s="109"/>
      <c r="J196" s="17"/>
      <c r="K196" s="17"/>
      <c r="L196" s="17"/>
      <c r="M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9"/>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row>
    <row r="197" ht="15.75" customHeight="1">
      <c r="D197" s="17"/>
      <c r="E197" s="17"/>
      <c r="F197" s="17"/>
      <c r="G197" s="17"/>
      <c r="H197" s="17"/>
      <c r="I197" s="109"/>
      <c r="J197" s="17"/>
      <c r="K197" s="17"/>
      <c r="L197" s="17"/>
      <c r="M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9"/>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row>
    <row r="198" ht="15.75" customHeight="1">
      <c r="D198" s="17"/>
      <c r="E198" s="17"/>
      <c r="F198" s="17"/>
      <c r="G198" s="17"/>
      <c r="H198" s="17"/>
      <c r="I198" s="109"/>
      <c r="J198" s="17"/>
      <c r="K198" s="17"/>
      <c r="L198" s="17"/>
      <c r="M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9"/>
      <c r="BG198" s="17"/>
      <c r="BH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c r="CE198" s="17"/>
    </row>
    <row r="199" ht="15.75" customHeight="1">
      <c r="D199" s="17"/>
      <c r="E199" s="17"/>
      <c r="F199" s="17"/>
      <c r="G199" s="17"/>
      <c r="H199" s="17"/>
      <c r="I199" s="109"/>
      <c r="J199" s="17"/>
      <c r="K199" s="17"/>
      <c r="L199" s="17"/>
      <c r="M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9"/>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row>
    <row r="200" ht="15.75" customHeight="1">
      <c r="D200" s="17"/>
      <c r="E200" s="17"/>
      <c r="F200" s="17"/>
      <c r="G200" s="17"/>
      <c r="H200" s="17"/>
      <c r="I200" s="109"/>
      <c r="J200" s="17"/>
      <c r="K200" s="17"/>
      <c r="L200" s="17"/>
      <c r="M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9"/>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row>
    <row r="201" ht="15.75" customHeight="1">
      <c r="D201" s="17"/>
      <c r="E201" s="17"/>
      <c r="F201" s="17"/>
      <c r="G201" s="17"/>
      <c r="H201" s="17"/>
      <c r="I201" s="109"/>
      <c r="J201" s="17"/>
      <c r="K201" s="17"/>
      <c r="L201" s="17"/>
      <c r="M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9"/>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row>
    <row r="202" ht="15.75" customHeight="1">
      <c r="D202" s="17"/>
      <c r="E202" s="17"/>
      <c r="F202" s="17"/>
      <c r="G202" s="17"/>
      <c r="H202" s="17"/>
      <c r="I202" s="109"/>
      <c r="J202" s="17"/>
      <c r="K202" s="17"/>
      <c r="L202" s="17"/>
      <c r="M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9"/>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row>
    <row r="203" ht="15.75" customHeight="1">
      <c r="D203" s="17"/>
      <c r="E203" s="17"/>
      <c r="F203" s="17"/>
      <c r="G203" s="17"/>
      <c r="H203" s="17"/>
      <c r="I203" s="109"/>
      <c r="J203" s="17"/>
      <c r="K203" s="17"/>
      <c r="L203" s="17"/>
      <c r="M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9"/>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row>
    <row r="204" ht="15.75" customHeight="1">
      <c r="D204" s="17"/>
      <c r="E204" s="17"/>
      <c r="F204" s="17"/>
      <c r="G204" s="17"/>
      <c r="H204" s="17"/>
      <c r="I204" s="109"/>
      <c r="J204" s="17"/>
      <c r="K204" s="17"/>
      <c r="L204" s="17"/>
      <c r="M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9"/>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row>
    <row r="205" ht="15.75" customHeight="1">
      <c r="D205" s="17"/>
      <c r="E205" s="17"/>
      <c r="F205" s="17"/>
      <c r="G205" s="17"/>
      <c r="H205" s="17"/>
      <c r="I205" s="109"/>
      <c r="J205" s="17"/>
      <c r="K205" s="17"/>
      <c r="L205" s="17"/>
      <c r="M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9"/>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row>
    <row r="206" ht="15.75" customHeight="1">
      <c r="D206" s="17"/>
      <c r="E206" s="17"/>
      <c r="F206" s="17"/>
      <c r="G206" s="17"/>
      <c r="H206" s="17"/>
      <c r="I206" s="109"/>
      <c r="J206" s="17"/>
      <c r="K206" s="17"/>
      <c r="L206" s="17"/>
      <c r="M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9"/>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row>
    <row r="207" ht="15.75" customHeight="1">
      <c r="D207" s="17"/>
      <c r="E207" s="17"/>
      <c r="F207" s="17"/>
      <c r="G207" s="17"/>
      <c r="H207" s="17"/>
      <c r="I207" s="109"/>
      <c r="J207" s="17"/>
      <c r="K207" s="17"/>
      <c r="L207" s="17"/>
      <c r="M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9"/>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row>
    <row r="208" ht="15.75" customHeight="1">
      <c r="D208" s="17"/>
      <c r="E208" s="17"/>
      <c r="F208" s="17"/>
      <c r="G208" s="17"/>
      <c r="H208" s="17"/>
      <c r="I208" s="109"/>
      <c r="J208" s="17"/>
      <c r="K208" s="17"/>
      <c r="L208" s="17"/>
      <c r="M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9"/>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row>
    <row r="209" ht="15.75" customHeight="1">
      <c r="D209" s="17"/>
      <c r="E209" s="17"/>
      <c r="F209" s="17"/>
      <c r="G209" s="17"/>
      <c r="H209" s="17"/>
      <c r="I209" s="109"/>
      <c r="J209" s="17"/>
      <c r="K209" s="17"/>
      <c r="L209" s="17"/>
      <c r="M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9"/>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row>
    <row r="210" ht="15.75" customHeight="1">
      <c r="D210" s="17"/>
      <c r="E210" s="17"/>
      <c r="F210" s="17"/>
      <c r="G210" s="17"/>
      <c r="H210" s="17"/>
      <c r="I210" s="109"/>
      <c r="J210" s="17"/>
      <c r="K210" s="17"/>
      <c r="L210" s="17"/>
      <c r="M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9"/>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row>
    <row r="211" ht="15.75" customHeight="1">
      <c r="D211" s="17"/>
      <c r="E211" s="17"/>
      <c r="F211" s="17"/>
      <c r="G211" s="17"/>
      <c r="H211" s="17"/>
      <c r="I211" s="109"/>
      <c r="J211" s="17"/>
      <c r="K211" s="17"/>
      <c r="L211" s="17"/>
      <c r="M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9"/>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row>
    <row r="212" ht="15.75" customHeight="1">
      <c r="D212" s="17"/>
      <c r="E212" s="17"/>
      <c r="F212" s="17"/>
      <c r="G212" s="17"/>
      <c r="H212" s="17"/>
      <c r="I212" s="109"/>
      <c r="J212" s="17"/>
      <c r="K212" s="17"/>
      <c r="L212" s="17"/>
      <c r="M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9"/>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row>
    <row r="213" ht="15.75" customHeight="1">
      <c r="D213" s="17"/>
      <c r="E213" s="17"/>
      <c r="F213" s="17"/>
      <c r="G213" s="17"/>
      <c r="H213" s="17"/>
      <c r="I213" s="109"/>
      <c r="J213" s="17"/>
      <c r="K213" s="17"/>
      <c r="L213" s="17"/>
      <c r="M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9"/>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row>
    <row r="214" ht="15.75" customHeight="1">
      <c r="D214" s="17"/>
      <c r="E214" s="17"/>
      <c r="F214" s="17"/>
      <c r="G214" s="17"/>
      <c r="H214" s="17"/>
      <c r="I214" s="109"/>
      <c r="J214" s="17"/>
      <c r="K214" s="17"/>
      <c r="L214" s="17"/>
      <c r="M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9"/>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row>
    <row r="215" ht="15.75" customHeight="1">
      <c r="D215" s="17"/>
      <c r="E215" s="17"/>
      <c r="F215" s="17"/>
      <c r="G215" s="17"/>
      <c r="H215" s="17"/>
      <c r="I215" s="109"/>
      <c r="J215" s="17"/>
      <c r="K215" s="17"/>
      <c r="L215" s="17"/>
      <c r="M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9"/>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row>
    <row r="216" ht="15.75" customHeight="1">
      <c r="D216" s="17"/>
      <c r="E216" s="17"/>
      <c r="F216" s="17"/>
      <c r="G216" s="17"/>
      <c r="H216" s="17"/>
      <c r="I216" s="109"/>
      <c r="J216" s="17"/>
      <c r="K216" s="17"/>
      <c r="L216" s="17"/>
      <c r="M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9"/>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row>
    <row r="217" ht="15.75" customHeight="1">
      <c r="D217" s="17"/>
      <c r="E217" s="17"/>
      <c r="F217" s="17"/>
      <c r="G217" s="17"/>
      <c r="H217" s="17"/>
      <c r="I217" s="109"/>
      <c r="J217" s="17"/>
      <c r="K217" s="17"/>
      <c r="L217" s="17"/>
      <c r="M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9"/>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row>
    <row r="218" ht="15.75" customHeight="1">
      <c r="D218" s="17"/>
      <c r="E218" s="17"/>
      <c r="F218" s="17"/>
      <c r="G218" s="17"/>
      <c r="H218" s="17"/>
      <c r="I218" s="109"/>
      <c r="J218" s="17"/>
      <c r="K218" s="17"/>
      <c r="L218" s="17"/>
      <c r="M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9"/>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row>
    <row r="219" ht="15.75" customHeight="1">
      <c r="D219" s="17"/>
      <c r="E219" s="17"/>
      <c r="F219" s="17"/>
      <c r="G219" s="17"/>
      <c r="H219" s="17"/>
      <c r="I219" s="109"/>
      <c r="J219" s="17"/>
      <c r="K219" s="17"/>
      <c r="L219" s="17"/>
      <c r="M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9"/>
      <c r="BG219" s="17"/>
      <c r="BH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c r="CE219" s="17"/>
    </row>
    <row r="220" ht="15.75" customHeight="1">
      <c r="D220" s="17"/>
      <c r="E220" s="17"/>
      <c r="F220" s="17"/>
      <c r="G220" s="17"/>
      <c r="H220" s="17"/>
      <c r="I220" s="109"/>
      <c r="J220" s="17"/>
      <c r="K220" s="17"/>
      <c r="L220" s="17"/>
      <c r="M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9"/>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row>
    <row r="221" ht="15.75" customHeight="1">
      <c r="D221" s="17"/>
      <c r="E221" s="17"/>
      <c r="F221" s="17"/>
      <c r="G221" s="17"/>
      <c r="H221" s="17"/>
      <c r="I221" s="109"/>
      <c r="J221" s="17"/>
      <c r="K221" s="17"/>
      <c r="L221" s="17"/>
      <c r="M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9"/>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row>
    <row r="222" ht="15.75" customHeight="1">
      <c r="D222" s="17"/>
      <c r="E222" s="17"/>
      <c r="F222" s="17"/>
      <c r="G222" s="17"/>
      <c r="H222" s="17"/>
      <c r="I222" s="109"/>
      <c r="J222" s="17"/>
      <c r="K222" s="17"/>
      <c r="L222" s="17"/>
      <c r="M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9"/>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row>
    <row r="223" ht="15.75" customHeight="1">
      <c r="D223" s="17"/>
      <c r="E223" s="17"/>
      <c r="F223" s="17"/>
      <c r="G223" s="17"/>
      <c r="H223" s="17"/>
      <c r="I223" s="109"/>
      <c r="J223" s="17"/>
      <c r="K223" s="17"/>
      <c r="L223" s="17"/>
      <c r="M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9"/>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row>
    <row r="224" ht="15.75" customHeight="1">
      <c r="D224" s="17"/>
      <c r="E224" s="17"/>
      <c r="F224" s="17"/>
      <c r="G224" s="17"/>
      <c r="H224" s="17"/>
      <c r="I224" s="109"/>
      <c r="J224" s="17"/>
      <c r="K224" s="17"/>
      <c r="L224" s="17"/>
      <c r="M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9"/>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row>
    <row r="225" ht="15.75" customHeight="1">
      <c r="D225" s="17"/>
      <c r="E225" s="17"/>
      <c r="F225" s="17"/>
      <c r="G225" s="17"/>
      <c r="H225" s="17"/>
      <c r="I225" s="109"/>
      <c r="J225" s="17"/>
      <c r="K225" s="17"/>
      <c r="L225" s="17"/>
      <c r="M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9"/>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row>
    <row r="226" ht="15.75" customHeight="1">
      <c r="D226" s="17"/>
      <c r="E226" s="17"/>
      <c r="F226" s="17"/>
      <c r="G226" s="17"/>
      <c r="H226" s="17"/>
      <c r="I226" s="109"/>
      <c r="J226" s="17"/>
      <c r="K226" s="17"/>
      <c r="L226" s="17"/>
      <c r="M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9"/>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row>
    <row r="227" ht="15.75" customHeight="1">
      <c r="D227" s="17"/>
      <c r="E227" s="17"/>
      <c r="F227" s="17"/>
      <c r="G227" s="17"/>
      <c r="H227" s="17"/>
      <c r="I227" s="109"/>
      <c r="J227" s="17"/>
      <c r="K227" s="17"/>
      <c r="L227" s="17"/>
      <c r="M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9"/>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row>
    <row r="228" ht="15.75" customHeight="1">
      <c r="D228" s="17"/>
      <c r="E228" s="17"/>
      <c r="F228" s="17"/>
      <c r="G228" s="17"/>
      <c r="H228" s="17"/>
      <c r="I228" s="109"/>
      <c r="J228" s="17"/>
      <c r="K228" s="17"/>
      <c r="L228" s="17"/>
      <c r="M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9"/>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row>
    <row r="229" ht="15.75" customHeight="1">
      <c r="D229" s="17"/>
      <c r="E229" s="17"/>
      <c r="F229" s="17"/>
      <c r="G229" s="17"/>
      <c r="H229" s="17"/>
      <c r="I229" s="109"/>
      <c r="J229" s="17"/>
      <c r="K229" s="17"/>
      <c r="L229" s="17"/>
      <c r="M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9"/>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row>
    <row r="230" ht="15.75" customHeight="1">
      <c r="D230" s="17"/>
      <c r="E230" s="17"/>
      <c r="F230" s="17"/>
      <c r="G230" s="17"/>
      <c r="H230" s="17"/>
      <c r="I230" s="109"/>
      <c r="J230" s="17"/>
      <c r="K230" s="17"/>
      <c r="L230" s="17"/>
      <c r="M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9"/>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row>
    <row r="231" ht="15.75" customHeight="1">
      <c r="D231" s="17"/>
      <c r="E231" s="17"/>
      <c r="F231" s="17"/>
      <c r="G231" s="17"/>
      <c r="H231" s="17"/>
      <c r="I231" s="109"/>
      <c r="J231" s="17"/>
      <c r="K231" s="17"/>
      <c r="L231" s="17"/>
      <c r="M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9"/>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row>
    <row r="232" ht="15.75" customHeight="1">
      <c r="D232" s="17"/>
      <c r="E232" s="17"/>
      <c r="F232" s="17"/>
      <c r="G232" s="17"/>
      <c r="H232" s="17"/>
      <c r="I232" s="109"/>
      <c r="J232" s="17"/>
      <c r="K232" s="17"/>
      <c r="L232" s="17"/>
      <c r="M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9"/>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row>
    <row r="233" ht="15.75" customHeight="1">
      <c r="D233" s="17"/>
      <c r="E233" s="17"/>
      <c r="F233" s="17"/>
      <c r="G233" s="17"/>
      <c r="H233" s="17"/>
      <c r="I233" s="109"/>
      <c r="J233" s="17"/>
      <c r="K233" s="17"/>
      <c r="L233" s="17"/>
      <c r="M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9"/>
      <c r="BG233" s="17"/>
      <c r="BH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c r="CE233" s="17"/>
    </row>
    <row r="234" ht="15.75" customHeight="1">
      <c r="D234" s="17"/>
      <c r="E234" s="17"/>
      <c r="F234" s="17"/>
      <c r="G234" s="17"/>
      <c r="H234" s="17"/>
      <c r="I234" s="109"/>
      <c r="J234" s="17"/>
      <c r="K234" s="17"/>
      <c r="L234" s="17"/>
      <c r="M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9"/>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row>
    <row r="235" ht="15.75" customHeight="1">
      <c r="D235" s="17"/>
      <c r="E235" s="17"/>
      <c r="F235" s="17"/>
      <c r="G235" s="17"/>
      <c r="H235" s="17"/>
      <c r="I235" s="109"/>
      <c r="J235" s="17"/>
      <c r="K235" s="17"/>
      <c r="L235" s="17"/>
      <c r="M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9"/>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row>
    <row r="236" ht="15.75" customHeight="1">
      <c r="D236" s="17"/>
      <c r="E236" s="17"/>
      <c r="F236" s="17"/>
      <c r="G236" s="17"/>
      <c r="H236" s="17"/>
      <c r="I236" s="109"/>
      <c r="J236" s="17"/>
      <c r="K236" s="17"/>
      <c r="L236" s="17"/>
      <c r="M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9"/>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row>
    <row r="237" ht="15.75" customHeight="1">
      <c r="D237" s="17"/>
      <c r="E237" s="17"/>
      <c r="F237" s="17"/>
      <c r="G237" s="17"/>
      <c r="H237" s="17"/>
      <c r="I237" s="109"/>
      <c r="J237" s="17"/>
      <c r="K237" s="17"/>
      <c r="L237" s="17"/>
      <c r="M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9"/>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row>
    <row r="238" ht="15.75" customHeight="1">
      <c r="D238" s="17"/>
      <c r="E238" s="17"/>
      <c r="F238" s="17"/>
      <c r="G238" s="17"/>
      <c r="H238" s="17"/>
      <c r="I238" s="109"/>
      <c r="J238" s="17"/>
      <c r="K238" s="17"/>
      <c r="L238" s="17"/>
      <c r="M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9"/>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row>
    <row r="239" ht="15.75" customHeight="1">
      <c r="D239" s="17"/>
      <c r="E239" s="17"/>
      <c r="F239" s="17"/>
      <c r="G239" s="17"/>
      <c r="H239" s="17"/>
      <c r="I239" s="109"/>
      <c r="J239" s="17"/>
      <c r="K239" s="17"/>
      <c r="L239" s="17"/>
      <c r="M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9"/>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row>
    <row r="240" ht="15.75" customHeight="1">
      <c r="D240" s="17"/>
      <c r="E240" s="17"/>
      <c r="F240" s="17"/>
      <c r="G240" s="17"/>
      <c r="H240" s="17"/>
      <c r="I240" s="109"/>
      <c r="J240" s="17"/>
      <c r="K240" s="17"/>
      <c r="L240" s="17"/>
      <c r="M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9"/>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row>
    <row r="241" ht="15.75" customHeight="1">
      <c r="D241" s="17"/>
      <c r="E241" s="17"/>
      <c r="F241" s="17"/>
      <c r="G241" s="17"/>
      <c r="H241" s="17"/>
      <c r="I241" s="109"/>
      <c r="J241" s="17"/>
      <c r="K241" s="17"/>
      <c r="L241" s="17"/>
      <c r="M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9"/>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row>
    <row r="242" ht="15.75" customHeight="1">
      <c r="D242" s="17"/>
      <c r="E242" s="17"/>
      <c r="F242" s="17"/>
      <c r="G242" s="17"/>
      <c r="H242" s="17"/>
      <c r="I242" s="109"/>
      <c r="J242" s="17"/>
      <c r="K242" s="17"/>
      <c r="L242" s="17"/>
      <c r="M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9"/>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row>
    <row r="243" ht="15.75" customHeight="1">
      <c r="D243" s="17"/>
      <c r="E243" s="17"/>
      <c r="F243" s="17"/>
      <c r="G243" s="17"/>
      <c r="H243" s="17"/>
      <c r="I243" s="109"/>
      <c r="J243" s="17"/>
      <c r="K243" s="17"/>
      <c r="L243" s="17"/>
      <c r="M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9"/>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row>
    <row r="244" ht="15.75" customHeight="1">
      <c r="D244" s="17"/>
      <c r="E244" s="17"/>
      <c r="F244" s="17"/>
      <c r="G244" s="17"/>
      <c r="H244" s="17"/>
      <c r="I244" s="109"/>
      <c r="J244" s="17"/>
      <c r="K244" s="17"/>
      <c r="L244" s="17"/>
      <c r="M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9"/>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row>
    <row r="245" ht="15.75" customHeight="1">
      <c r="D245" s="17"/>
      <c r="E245" s="17"/>
      <c r="F245" s="17"/>
      <c r="G245" s="17"/>
      <c r="H245" s="17"/>
      <c r="I245" s="109"/>
      <c r="J245" s="17"/>
      <c r="K245" s="17"/>
      <c r="L245" s="17"/>
      <c r="M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9"/>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row>
    <row r="246" ht="15.75" customHeight="1">
      <c r="D246" s="17"/>
      <c r="E246" s="17"/>
      <c r="F246" s="17"/>
      <c r="G246" s="17"/>
      <c r="H246" s="17"/>
      <c r="I246" s="109"/>
      <c r="J246" s="17"/>
      <c r="K246" s="17"/>
      <c r="L246" s="17"/>
      <c r="M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9"/>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row>
    <row r="247" ht="15.75" customHeight="1">
      <c r="D247" s="17"/>
      <c r="E247" s="17"/>
      <c r="F247" s="17"/>
      <c r="G247" s="17"/>
      <c r="H247" s="17"/>
      <c r="I247" s="109"/>
      <c r="J247" s="17"/>
      <c r="K247" s="17"/>
      <c r="L247" s="17"/>
      <c r="M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9"/>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row>
    <row r="248" ht="15.75" customHeight="1">
      <c r="D248" s="17"/>
      <c r="E248" s="17"/>
      <c r="F248" s="17"/>
      <c r="G248" s="17"/>
      <c r="H248" s="17"/>
      <c r="I248" s="109"/>
      <c r="J248" s="17"/>
      <c r="K248" s="17"/>
      <c r="L248" s="17"/>
      <c r="M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9"/>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row>
    <row r="249" ht="15.75" customHeight="1">
      <c r="D249" s="17"/>
      <c r="E249" s="17"/>
      <c r="F249" s="17"/>
      <c r="G249" s="17"/>
      <c r="H249" s="17"/>
      <c r="I249" s="109"/>
      <c r="J249" s="17"/>
      <c r="K249" s="17"/>
      <c r="L249" s="17"/>
      <c r="M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9"/>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row>
    <row r="250" ht="15.75" customHeight="1">
      <c r="D250" s="17"/>
      <c r="E250" s="17"/>
      <c r="F250" s="17"/>
      <c r="G250" s="17"/>
      <c r="H250" s="17"/>
      <c r="I250" s="109"/>
      <c r="J250" s="17"/>
      <c r="K250" s="17"/>
      <c r="L250" s="17"/>
      <c r="M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9"/>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row>
    <row r="251" ht="15.75" customHeight="1">
      <c r="D251" s="17"/>
      <c r="E251" s="17"/>
      <c r="F251" s="17"/>
      <c r="G251" s="17"/>
      <c r="H251" s="17"/>
      <c r="I251" s="109"/>
      <c r="J251" s="17"/>
      <c r="K251" s="17"/>
      <c r="L251" s="17"/>
      <c r="M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9"/>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row>
    <row r="252" ht="15.75" customHeight="1">
      <c r="D252" s="17"/>
      <c r="E252" s="17"/>
      <c r="F252" s="17"/>
      <c r="G252" s="17"/>
      <c r="H252" s="17"/>
      <c r="I252" s="109"/>
      <c r="J252" s="17"/>
      <c r="K252" s="17"/>
      <c r="L252" s="17"/>
      <c r="M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9"/>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row>
    <row r="253" ht="15.75" customHeight="1">
      <c r="D253" s="17"/>
      <c r="E253" s="17"/>
      <c r="F253" s="17"/>
      <c r="G253" s="17"/>
      <c r="H253" s="17"/>
      <c r="I253" s="109"/>
      <c r="J253" s="17"/>
      <c r="K253" s="17"/>
      <c r="L253" s="17"/>
      <c r="M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9"/>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row>
    <row r="254" ht="15.75" customHeight="1">
      <c r="D254" s="17"/>
      <c r="E254" s="17"/>
      <c r="F254" s="17"/>
      <c r="G254" s="17"/>
      <c r="H254" s="17"/>
      <c r="I254" s="109"/>
      <c r="J254" s="17"/>
      <c r="K254" s="17"/>
      <c r="L254" s="17"/>
      <c r="M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9"/>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row>
    <row r="255" ht="15.75" customHeight="1">
      <c r="D255" s="17"/>
      <c r="E255" s="17"/>
      <c r="F255" s="17"/>
      <c r="G255" s="17"/>
      <c r="H255" s="17"/>
      <c r="I255" s="109"/>
      <c r="J255" s="17"/>
      <c r="K255" s="17"/>
      <c r="L255" s="17"/>
      <c r="M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9"/>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row>
    <row r="256" ht="15.75" customHeight="1">
      <c r="D256" s="17"/>
      <c r="E256" s="17"/>
      <c r="F256" s="17"/>
      <c r="G256" s="17"/>
      <c r="H256" s="17"/>
      <c r="I256" s="109"/>
      <c r="J256" s="17"/>
      <c r="K256" s="17"/>
      <c r="L256" s="17"/>
      <c r="M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9"/>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row>
    <row r="257" ht="15.75" customHeight="1">
      <c r="D257" s="17"/>
      <c r="E257" s="17"/>
      <c r="F257" s="17"/>
      <c r="G257" s="17"/>
      <c r="H257" s="17"/>
      <c r="I257" s="109"/>
      <c r="J257" s="17"/>
      <c r="K257" s="17"/>
      <c r="L257" s="17"/>
      <c r="M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9"/>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row>
    <row r="258" ht="15.75" customHeight="1">
      <c r="D258" s="17"/>
      <c r="E258" s="17"/>
      <c r="F258" s="17"/>
      <c r="G258" s="17"/>
      <c r="H258" s="17"/>
      <c r="I258" s="109"/>
      <c r="J258" s="17"/>
      <c r="K258" s="17"/>
      <c r="L258" s="17"/>
      <c r="M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9"/>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row>
    <row r="259" ht="15.75" customHeight="1">
      <c r="D259" s="17"/>
      <c r="E259" s="17"/>
      <c r="F259" s="17"/>
      <c r="G259" s="17"/>
      <c r="H259" s="17"/>
      <c r="I259" s="109"/>
      <c r="J259" s="17"/>
      <c r="K259" s="17"/>
      <c r="L259" s="17"/>
      <c r="M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9"/>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row>
    <row r="260" ht="15.75" customHeight="1">
      <c r="D260" s="17"/>
      <c r="E260" s="17"/>
      <c r="F260" s="17"/>
      <c r="G260" s="17"/>
      <c r="H260" s="17"/>
      <c r="I260" s="109"/>
      <c r="J260" s="17"/>
      <c r="K260" s="17"/>
      <c r="L260" s="17"/>
      <c r="M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9"/>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row>
    <row r="261" ht="15.75" customHeight="1">
      <c r="D261" s="17"/>
      <c r="E261" s="17"/>
      <c r="F261" s="17"/>
      <c r="G261" s="17"/>
      <c r="H261" s="17"/>
      <c r="I261" s="109"/>
      <c r="J261" s="17"/>
      <c r="K261" s="17"/>
      <c r="L261" s="17"/>
      <c r="M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9"/>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row>
    <row r="262" ht="15.75" customHeight="1">
      <c r="D262" s="17"/>
      <c r="E262" s="17"/>
      <c r="F262" s="17"/>
      <c r="G262" s="17"/>
      <c r="H262" s="17"/>
      <c r="I262" s="109"/>
      <c r="J262" s="17"/>
      <c r="K262" s="17"/>
      <c r="L262" s="17"/>
      <c r="M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9"/>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row>
    <row r="263" ht="15.75" customHeight="1">
      <c r="D263" s="17"/>
      <c r="E263" s="17"/>
      <c r="F263" s="17"/>
      <c r="G263" s="17"/>
      <c r="H263" s="17"/>
      <c r="I263" s="109"/>
      <c r="J263" s="17"/>
      <c r="K263" s="17"/>
      <c r="L263" s="17"/>
      <c r="M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9"/>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row>
    <row r="264" ht="15.75" customHeight="1">
      <c r="D264" s="17"/>
      <c r="E264" s="17"/>
      <c r="F264" s="17"/>
      <c r="G264" s="17"/>
      <c r="H264" s="17"/>
      <c r="I264" s="109"/>
      <c r="J264" s="17"/>
      <c r="K264" s="17"/>
      <c r="L264" s="17"/>
      <c r="M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9"/>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row>
    <row r="265" ht="15.75" customHeight="1">
      <c r="D265" s="17"/>
      <c r="E265" s="17"/>
      <c r="F265" s="17"/>
      <c r="G265" s="17"/>
      <c r="H265" s="17"/>
      <c r="I265" s="109"/>
      <c r="J265" s="17"/>
      <c r="K265" s="17"/>
      <c r="L265" s="17"/>
      <c r="M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9"/>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row>
    <row r="266" ht="15.75" customHeight="1">
      <c r="D266" s="17"/>
      <c r="E266" s="17"/>
      <c r="F266" s="17"/>
      <c r="G266" s="17"/>
      <c r="H266" s="17"/>
      <c r="I266" s="109"/>
      <c r="J266" s="17"/>
      <c r="K266" s="17"/>
      <c r="L266" s="17"/>
      <c r="M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9"/>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row>
    <row r="267" ht="15.75" customHeight="1">
      <c r="D267" s="17"/>
      <c r="E267" s="17"/>
      <c r="F267" s="17"/>
      <c r="G267" s="17"/>
      <c r="H267" s="17"/>
      <c r="I267" s="109"/>
      <c r="J267" s="17"/>
      <c r="K267" s="17"/>
      <c r="L267" s="17"/>
      <c r="M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9"/>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row>
    <row r="268" ht="15.75" customHeight="1">
      <c r="D268" s="17"/>
      <c r="E268" s="17"/>
      <c r="F268" s="17"/>
      <c r="G268" s="17"/>
      <c r="H268" s="17"/>
      <c r="I268" s="109"/>
      <c r="J268" s="17"/>
      <c r="K268" s="17"/>
      <c r="L268" s="17"/>
      <c r="M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9"/>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row>
    <row r="269" ht="15.75" customHeight="1">
      <c r="D269" s="17"/>
      <c r="E269" s="17"/>
      <c r="F269" s="17"/>
      <c r="G269" s="17"/>
      <c r="H269" s="17"/>
      <c r="I269" s="109"/>
      <c r="J269" s="17"/>
      <c r="K269" s="17"/>
      <c r="L269" s="17"/>
      <c r="M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9"/>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row>
    <row r="270" ht="15.75" customHeight="1">
      <c r="D270" s="17"/>
      <c r="E270" s="17"/>
      <c r="F270" s="17"/>
      <c r="G270" s="17"/>
      <c r="H270" s="17"/>
      <c r="I270" s="109"/>
      <c r="J270" s="17"/>
      <c r="K270" s="17"/>
      <c r="L270" s="17"/>
      <c r="M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9"/>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row>
    <row r="271" ht="15.75" customHeight="1">
      <c r="D271" s="17"/>
      <c r="E271" s="17"/>
      <c r="F271" s="17"/>
      <c r="G271" s="17"/>
      <c r="H271" s="17"/>
      <c r="I271" s="109"/>
      <c r="J271" s="17"/>
      <c r="K271" s="17"/>
      <c r="L271" s="17"/>
      <c r="M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9"/>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row>
    <row r="272" ht="15.75" customHeight="1">
      <c r="D272" s="17"/>
      <c r="E272" s="17"/>
      <c r="F272" s="17"/>
      <c r="G272" s="17"/>
      <c r="H272" s="17"/>
      <c r="I272" s="109"/>
      <c r="J272" s="17"/>
      <c r="K272" s="17"/>
      <c r="L272" s="17"/>
      <c r="M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9"/>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row>
    <row r="273" ht="15.75" customHeight="1">
      <c r="D273" s="17"/>
      <c r="E273" s="17"/>
      <c r="F273" s="17"/>
      <c r="G273" s="17"/>
      <c r="H273" s="17"/>
      <c r="I273" s="109"/>
      <c r="J273" s="17"/>
      <c r="K273" s="17"/>
      <c r="L273" s="17"/>
      <c r="M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9"/>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row>
    <row r="274" ht="15.75" customHeight="1">
      <c r="D274" s="17"/>
      <c r="E274" s="17"/>
      <c r="F274" s="17"/>
      <c r="G274" s="17"/>
      <c r="H274" s="17"/>
      <c r="I274" s="109"/>
      <c r="J274" s="17"/>
      <c r="K274" s="17"/>
      <c r="L274" s="17"/>
      <c r="M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9"/>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row>
    <row r="275" ht="15.75" customHeight="1">
      <c r="D275" s="17"/>
      <c r="E275" s="17"/>
      <c r="F275" s="17"/>
      <c r="G275" s="17"/>
      <c r="H275" s="17"/>
      <c r="I275" s="109"/>
      <c r="J275" s="17"/>
      <c r="K275" s="17"/>
      <c r="L275" s="17"/>
      <c r="M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9"/>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row>
    <row r="276" ht="15.75" customHeight="1">
      <c r="D276" s="17"/>
      <c r="E276" s="17"/>
      <c r="F276" s="17"/>
      <c r="G276" s="17"/>
      <c r="H276" s="17"/>
      <c r="I276" s="109"/>
      <c r="J276" s="17"/>
      <c r="K276" s="17"/>
      <c r="L276" s="17"/>
      <c r="M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9"/>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row>
    <row r="277" ht="15.75" customHeight="1">
      <c r="D277" s="17"/>
      <c r="E277" s="17"/>
      <c r="F277" s="17"/>
      <c r="G277" s="17"/>
      <c r="H277" s="17"/>
      <c r="I277" s="109"/>
      <c r="J277" s="17"/>
      <c r="K277" s="17"/>
      <c r="L277" s="17"/>
      <c r="M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9"/>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row>
    <row r="278" ht="15.75" customHeight="1">
      <c r="D278" s="17"/>
      <c r="E278" s="17"/>
      <c r="F278" s="17"/>
      <c r="G278" s="17"/>
      <c r="H278" s="17"/>
      <c r="I278" s="109"/>
      <c r="J278" s="17"/>
      <c r="K278" s="17"/>
      <c r="L278" s="17"/>
      <c r="M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9"/>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row>
    <row r="279" ht="15.75" customHeight="1">
      <c r="D279" s="17"/>
      <c r="E279" s="17"/>
      <c r="F279" s="17"/>
      <c r="G279" s="17"/>
      <c r="H279" s="17"/>
      <c r="I279" s="109"/>
      <c r="J279" s="17"/>
      <c r="K279" s="17"/>
      <c r="L279" s="17"/>
      <c r="M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9"/>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row>
    <row r="280" ht="15.75" customHeight="1">
      <c r="D280" s="17"/>
      <c r="E280" s="17"/>
      <c r="F280" s="17"/>
      <c r="G280" s="17"/>
      <c r="H280" s="17"/>
      <c r="I280" s="109"/>
      <c r="J280" s="17"/>
      <c r="K280" s="17"/>
      <c r="L280" s="17"/>
      <c r="M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9"/>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row>
    <row r="281" ht="15.75" customHeight="1">
      <c r="D281" s="17"/>
      <c r="E281" s="17"/>
      <c r="F281" s="17"/>
      <c r="G281" s="17"/>
      <c r="H281" s="17"/>
      <c r="I281" s="109"/>
      <c r="J281" s="17"/>
      <c r="K281" s="17"/>
      <c r="L281" s="17"/>
      <c r="M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9"/>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row>
    <row r="282" ht="15.75" customHeight="1">
      <c r="D282" s="17"/>
      <c r="E282" s="17"/>
      <c r="F282" s="17"/>
      <c r="G282" s="17"/>
      <c r="H282" s="17"/>
      <c r="I282" s="109"/>
      <c r="J282" s="17"/>
      <c r="K282" s="17"/>
      <c r="L282" s="17"/>
      <c r="M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9"/>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row>
    <row r="283" ht="15.75" customHeight="1">
      <c r="D283" s="17"/>
      <c r="E283" s="17"/>
      <c r="F283" s="17"/>
      <c r="G283" s="17"/>
      <c r="H283" s="17"/>
      <c r="I283" s="109"/>
      <c r="J283" s="17"/>
      <c r="K283" s="17"/>
      <c r="L283" s="17"/>
      <c r="M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9"/>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row>
    <row r="284" ht="15.75" customHeight="1">
      <c r="D284" s="17"/>
      <c r="E284" s="17"/>
      <c r="F284" s="17"/>
      <c r="G284" s="17"/>
      <c r="H284" s="17"/>
      <c r="I284" s="109"/>
      <c r="J284" s="17"/>
      <c r="K284" s="17"/>
      <c r="L284" s="17"/>
      <c r="M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9"/>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row>
    <row r="285" ht="15.75" customHeight="1">
      <c r="D285" s="17"/>
      <c r="E285" s="17"/>
      <c r="F285" s="17"/>
      <c r="G285" s="17"/>
      <c r="H285" s="17"/>
      <c r="I285" s="109"/>
      <c r="J285" s="17"/>
      <c r="K285" s="17"/>
      <c r="L285" s="17"/>
      <c r="M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9"/>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row>
    <row r="286" ht="15.75" customHeight="1">
      <c r="D286" s="17"/>
      <c r="E286" s="17"/>
      <c r="F286" s="17"/>
      <c r="G286" s="17"/>
      <c r="H286" s="17"/>
      <c r="I286" s="109"/>
      <c r="J286" s="17"/>
      <c r="K286" s="17"/>
      <c r="L286" s="17"/>
      <c r="M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9"/>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row>
    <row r="287" ht="15.75" customHeight="1">
      <c r="D287" s="17"/>
      <c r="E287" s="17"/>
      <c r="F287" s="17"/>
      <c r="G287" s="17"/>
      <c r="H287" s="17"/>
      <c r="I287" s="109"/>
      <c r="J287" s="17"/>
      <c r="K287" s="17"/>
      <c r="L287" s="17"/>
      <c r="M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9"/>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row>
    <row r="288" ht="15.75" customHeight="1">
      <c r="D288" s="17"/>
      <c r="E288" s="17"/>
      <c r="F288" s="17"/>
      <c r="G288" s="17"/>
      <c r="H288" s="17"/>
      <c r="I288" s="109"/>
      <c r="J288" s="17"/>
      <c r="K288" s="17"/>
      <c r="L288" s="17"/>
      <c r="M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9"/>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row>
    <row r="289" ht="15.75" customHeight="1">
      <c r="D289" s="17"/>
      <c r="E289" s="17"/>
      <c r="F289" s="17"/>
      <c r="G289" s="17"/>
      <c r="H289" s="17"/>
      <c r="I289" s="109"/>
      <c r="J289" s="17"/>
      <c r="K289" s="17"/>
      <c r="L289" s="17"/>
      <c r="M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9"/>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row>
    <row r="290" ht="15.75" customHeight="1">
      <c r="D290" s="17"/>
      <c r="E290" s="17"/>
      <c r="F290" s="17"/>
      <c r="G290" s="17"/>
      <c r="H290" s="17"/>
      <c r="I290" s="109"/>
      <c r="J290" s="17"/>
      <c r="K290" s="17"/>
      <c r="L290" s="17"/>
      <c r="M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9"/>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row>
    <row r="291" ht="15.75" customHeight="1">
      <c r="D291" s="17"/>
      <c r="E291" s="17"/>
      <c r="F291" s="17"/>
      <c r="G291" s="17"/>
      <c r="H291" s="17"/>
      <c r="I291" s="109"/>
      <c r="J291" s="17"/>
      <c r="K291" s="17"/>
      <c r="L291" s="17"/>
      <c r="M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9"/>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row>
    <row r="292" ht="15.75" customHeight="1">
      <c r="D292" s="17"/>
      <c r="E292" s="17"/>
      <c r="F292" s="17"/>
      <c r="G292" s="17"/>
      <c r="H292" s="17"/>
      <c r="I292" s="109"/>
      <c r="J292" s="17"/>
      <c r="K292" s="17"/>
      <c r="L292" s="17"/>
      <c r="M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9"/>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row>
    <row r="293" ht="15.75" customHeight="1">
      <c r="D293" s="17"/>
      <c r="E293" s="17"/>
      <c r="F293" s="17"/>
      <c r="G293" s="17"/>
      <c r="H293" s="17"/>
      <c r="I293" s="109"/>
      <c r="J293" s="17"/>
      <c r="K293" s="17"/>
      <c r="L293" s="17"/>
      <c r="M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9"/>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row>
    <row r="294" ht="15.75" customHeight="1">
      <c r="D294" s="17"/>
      <c r="E294" s="17"/>
      <c r="F294" s="17"/>
      <c r="G294" s="17"/>
      <c r="H294" s="17"/>
      <c r="I294" s="109"/>
      <c r="J294" s="17"/>
      <c r="K294" s="17"/>
      <c r="L294" s="17"/>
      <c r="M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9"/>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row>
    <row r="295" ht="15.75" customHeight="1">
      <c r="D295" s="17"/>
      <c r="E295" s="17"/>
      <c r="F295" s="17"/>
      <c r="G295" s="17"/>
      <c r="H295" s="17"/>
      <c r="I295" s="109"/>
      <c r="J295" s="17"/>
      <c r="K295" s="17"/>
      <c r="L295" s="17"/>
      <c r="M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9"/>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row>
    <row r="296" ht="15.75" customHeight="1">
      <c r="D296" s="17"/>
      <c r="E296" s="17"/>
      <c r="F296" s="17"/>
      <c r="G296" s="17"/>
      <c r="H296" s="17"/>
      <c r="I296" s="109"/>
      <c r="J296" s="17"/>
      <c r="K296" s="17"/>
      <c r="L296" s="17"/>
      <c r="M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9"/>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row>
    <row r="297" ht="15.75" customHeight="1">
      <c r="D297" s="17"/>
      <c r="E297" s="17"/>
      <c r="F297" s="17"/>
      <c r="G297" s="17"/>
      <c r="H297" s="17"/>
      <c r="I297" s="109"/>
      <c r="J297" s="17"/>
      <c r="K297" s="17"/>
      <c r="L297" s="17"/>
      <c r="M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9"/>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row>
    <row r="298" ht="15.75" customHeight="1">
      <c r="D298" s="17"/>
      <c r="E298" s="17"/>
      <c r="F298" s="17"/>
      <c r="G298" s="17"/>
      <c r="H298" s="17"/>
      <c r="I298" s="109"/>
      <c r="J298" s="17"/>
      <c r="K298" s="17"/>
      <c r="L298" s="17"/>
      <c r="M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9"/>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row>
    <row r="299" ht="15.75" customHeight="1">
      <c r="D299" s="17"/>
      <c r="E299" s="17"/>
      <c r="F299" s="17"/>
      <c r="G299" s="17"/>
      <c r="H299" s="17"/>
      <c r="I299" s="109"/>
      <c r="J299" s="17"/>
      <c r="K299" s="17"/>
      <c r="L299" s="17"/>
      <c r="M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9"/>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row>
    <row r="300" ht="15.75" customHeight="1">
      <c r="D300" s="17"/>
      <c r="E300" s="17"/>
      <c r="F300" s="17"/>
      <c r="G300" s="17"/>
      <c r="H300" s="17"/>
      <c r="I300" s="109"/>
      <c r="J300" s="17"/>
      <c r="K300" s="17"/>
      <c r="L300" s="17"/>
      <c r="M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9"/>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row>
    <row r="301" ht="15.75" customHeight="1">
      <c r="D301" s="17"/>
      <c r="E301" s="17"/>
      <c r="F301" s="17"/>
      <c r="G301" s="17"/>
      <c r="H301" s="17"/>
      <c r="I301" s="109"/>
      <c r="J301" s="17"/>
      <c r="K301" s="17"/>
      <c r="L301" s="17"/>
      <c r="M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9"/>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row>
    <row r="302" ht="15.75" customHeight="1">
      <c r="D302" s="17"/>
      <c r="E302" s="17"/>
      <c r="F302" s="17"/>
      <c r="G302" s="17"/>
      <c r="H302" s="17"/>
      <c r="I302" s="109"/>
      <c r="J302" s="17"/>
      <c r="K302" s="17"/>
      <c r="L302" s="17"/>
      <c r="M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9"/>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row>
    <row r="303" ht="15.75" customHeight="1">
      <c r="D303" s="17"/>
      <c r="E303" s="17"/>
      <c r="F303" s="17"/>
      <c r="G303" s="17"/>
      <c r="H303" s="17"/>
      <c r="I303" s="109"/>
      <c r="J303" s="17"/>
      <c r="K303" s="17"/>
      <c r="L303" s="17"/>
      <c r="M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9"/>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row>
    <row r="304" ht="15.75" customHeight="1">
      <c r="D304" s="17"/>
      <c r="E304" s="17"/>
      <c r="F304" s="17"/>
      <c r="G304" s="17"/>
      <c r="H304" s="17"/>
      <c r="I304" s="109"/>
      <c r="J304" s="17"/>
      <c r="K304" s="17"/>
      <c r="L304" s="17"/>
      <c r="M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9"/>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row>
    <row r="305" ht="15.75" customHeight="1">
      <c r="D305" s="17"/>
      <c r="E305" s="17"/>
      <c r="F305" s="17"/>
      <c r="G305" s="17"/>
      <c r="H305" s="17"/>
      <c r="I305" s="109"/>
      <c r="J305" s="17"/>
      <c r="K305" s="17"/>
      <c r="L305" s="17"/>
      <c r="M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9"/>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row>
    <row r="306" ht="15.75" customHeight="1">
      <c r="D306" s="17"/>
      <c r="E306" s="17"/>
      <c r="F306" s="17"/>
      <c r="G306" s="17"/>
      <c r="H306" s="17"/>
      <c r="I306" s="109"/>
      <c r="J306" s="17"/>
      <c r="K306" s="17"/>
      <c r="L306" s="17"/>
      <c r="M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9"/>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row>
    <row r="307" ht="15.75" customHeight="1">
      <c r="D307" s="17"/>
      <c r="E307" s="17"/>
      <c r="F307" s="17"/>
      <c r="G307" s="17"/>
      <c r="H307" s="17"/>
      <c r="I307" s="109"/>
      <c r="J307" s="17"/>
      <c r="K307" s="17"/>
      <c r="L307" s="17"/>
      <c r="M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9"/>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row>
    <row r="308" ht="15.75" customHeight="1">
      <c r="D308" s="17"/>
      <c r="E308" s="17"/>
      <c r="F308" s="17"/>
      <c r="G308" s="17"/>
      <c r="H308" s="17"/>
      <c r="I308" s="109"/>
      <c r="J308" s="17"/>
      <c r="K308" s="17"/>
      <c r="L308" s="17"/>
      <c r="M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9"/>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row>
    <row r="309" ht="15.75" customHeight="1">
      <c r="D309" s="17"/>
      <c r="E309" s="17"/>
      <c r="F309" s="17"/>
      <c r="G309" s="17"/>
      <c r="H309" s="17"/>
      <c r="I309" s="109"/>
      <c r="J309" s="17"/>
      <c r="K309" s="17"/>
      <c r="L309" s="17"/>
      <c r="M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9"/>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row>
    <row r="310" ht="15.75" customHeight="1">
      <c r="D310" s="17"/>
      <c r="E310" s="17"/>
      <c r="F310" s="17"/>
      <c r="G310" s="17"/>
      <c r="H310" s="17"/>
      <c r="I310" s="109"/>
      <c r="J310" s="17"/>
      <c r="K310" s="17"/>
      <c r="L310" s="17"/>
      <c r="M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9"/>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row>
    <row r="311" ht="15.75" customHeight="1">
      <c r="D311" s="17"/>
      <c r="E311" s="17"/>
      <c r="F311" s="17"/>
      <c r="G311" s="17"/>
      <c r="H311" s="17"/>
      <c r="I311" s="109"/>
      <c r="J311" s="17"/>
      <c r="K311" s="17"/>
      <c r="L311" s="17"/>
      <c r="M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9"/>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row>
    <row r="312" ht="15.75" customHeight="1">
      <c r="D312" s="17"/>
      <c r="E312" s="17"/>
      <c r="F312" s="17"/>
      <c r="G312" s="17"/>
      <c r="H312" s="17"/>
      <c r="I312" s="109"/>
      <c r="J312" s="17"/>
      <c r="K312" s="17"/>
      <c r="L312" s="17"/>
      <c r="M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9"/>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row>
    <row r="313" ht="15.75" customHeight="1">
      <c r="D313" s="17"/>
      <c r="E313" s="17"/>
      <c r="F313" s="17"/>
      <c r="G313" s="17"/>
      <c r="H313" s="17"/>
      <c r="I313" s="109"/>
      <c r="J313" s="17"/>
      <c r="K313" s="17"/>
      <c r="L313" s="17"/>
      <c r="M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9"/>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row>
    <row r="314" ht="15.75" customHeight="1">
      <c r="D314" s="17"/>
      <c r="E314" s="17"/>
      <c r="F314" s="17"/>
      <c r="G314" s="17"/>
      <c r="H314" s="17"/>
      <c r="I314" s="109"/>
      <c r="J314" s="17"/>
      <c r="K314" s="17"/>
      <c r="L314" s="17"/>
      <c r="M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9"/>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row>
    <row r="315" ht="15.75" customHeight="1">
      <c r="D315" s="17"/>
      <c r="E315" s="17"/>
      <c r="F315" s="17"/>
      <c r="G315" s="17"/>
      <c r="H315" s="17"/>
      <c r="I315" s="109"/>
      <c r="J315" s="17"/>
      <c r="K315" s="17"/>
      <c r="L315" s="17"/>
      <c r="M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9"/>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row>
    <row r="316" ht="15.75" customHeight="1">
      <c r="D316" s="17"/>
      <c r="E316" s="17"/>
      <c r="F316" s="17"/>
      <c r="G316" s="17"/>
      <c r="H316" s="17"/>
      <c r="I316" s="109"/>
      <c r="J316" s="17"/>
      <c r="K316" s="17"/>
      <c r="L316" s="17"/>
      <c r="M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9"/>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row>
    <row r="317" ht="15.75" customHeight="1">
      <c r="D317" s="17"/>
      <c r="E317" s="17"/>
      <c r="F317" s="17"/>
      <c r="G317" s="17"/>
      <c r="H317" s="17"/>
      <c r="I317" s="109"/>
      <c r="J317" s="17"/>
      <c r="K317" s="17"/>
      <c r="L317" s="17"/>
      <c r="M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9"/>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row>
    <row r="318" ht="15.75" customHeight="1">
      <c r="D318" s="17"/>
      <c r="E318" s="17"/>
      <c r="F318" s="17"/>
      <c r="G318" s="17"/>
      <c r="H318" s="17"/>
      <c r="I318" s="109"/>
      <c r="J318" s="17"/>
      <c r="K318" s="17"/>
      <c r="L318" s="17"/>
      <c r="M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9"/>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row>
    <row r="319" ht="15.75" customHeight="1">
      <c r="D319" s="17"/>
      <c r="E319" s="17"/>
      <c r="F319" s="17"/>
      <c r="G319" s="17"/>
      <c r="H319" s="17"/>
      <c r="I319" s="109"/>
      <c r="J319" s="17"/>
      <c r="K319" s="17"/>
      <c r="L319" s="17"/>
      <c r="M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9"/>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row>
    <row r="320" ht="15.75" customHeight="1">
      <c r="D320" s="17"/>
      <c r="E320" s="17"/>
      <c r="F320" s="17"/>
      <c r="G320" s="17"/>
      <c r="H320" s="17"/>
      <c r="I320" s="109"/>
      <c r="J320" s="17"/>
      <c r="K320" s="17"/>
      <c r="L320" s="17"/>
      <c r="M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9"/>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row>
    <row r="321" ht="15.75" customHeight="1">
      <c r="D321" s="17"/>
      <c r="E321" s="17"/>
      <c r="F321" s="17"/>
      <c r="G321" s="17"/>
      <c r="H321" s="17"/>
      <c r="I321" s="109"/>
      <c r="J321" s="17"/>
      <c r="K321" s="17"/>
      <c r="L321" s="17"/>
      <c r="M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9"/>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row>
    <row r="322" ht="15.75" customHeight="1">
      <c r="D322" s="17"/>
      <c r="E322" s="17"/>
      <c r="F322" s="17"/>
      <c r="G322" s="17"/>
      <c r="H322" s="17"/>
      <c r="I322" s="109"/>
      <c r="J322" s="17"/>
      <c r="K322" s="17"/>
      <c r="L322" s="17"/>
      <c r="M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9"/>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row>
    <row r="323" ht="15.75" customHeight="1">
      <c r="D323" s="17"/>
      <c r="E323" s="17"/>
      <c r="F323" s="17"/>
      <c r="G323" s="17"/>
      <c r="H323" s="17"/>
      <c r="I323" s="109"/>
      <c r="J323" s="17"/>
      <c r="K323" s="17"/>
      <c r="L323" s="17"/>
      <c r="M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9"/>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row>
    <row r="324" ht="15.75" customHeight="1">
      <c r="D324" s="17"/>
      <c r="E324" s="17"/>
      <c r="F324" s="17"/>
      <c r="G324" s="17"/>
      <c r="H324" s="17"/>
      <c r="I324" s="109"/>
      <c r="J324" s="17"/>
      <c r="K324" s="17"/>
      <c r="L324" s="17"/>
      <c r="M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9"/>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row>
    <row r="325" ht="15.75" customHeight="1">
      <c r="D325" s="17"/>
      <c r="E325" s="17"/>
      <c r="F325" s="17"/>
      <c r="G325" s="17"/>
      <c r="H325" s="17"/>
      <c r="I325" s="109"/>
      <c r="J325" s="17"/>
      <c r="K325" s="17"/>
      <c r="L325" s="17"/>
      <c r="M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9"/>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row>
    <row r="326" ht="15.75" customHeight="1">
      <c r="D326" s="17"/>
      <c r="E326" s="17"/>
      <c r="F326" s="17"/>
      <c r="G326" s="17"/>
      <c r="H326" s="17"/>
      <c r="I326" s="109"/>
      <c r="J326" s="17"/>
      <c r="K326" s="17"/>
      <c r="L326" s="17"/>
      <c r="M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9"/>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row>
    <row r="327" ht="15.75" customHeight="1">
      <c r="D327" s="17"/>
      <c r="E327" s="17"/>
      <c r="F327" s="17"/>
      <c r="G327" s="17"/>
      <c r="H327" s="17"/>
      <c r="I327" s="109"/>
      <c r="J327" s="17"/>
      <c r="K327" s="17"/>
      <c r="L327" s="17"/>
      <c r="M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9"/>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row>
    <row r="328" ht="15.75" customHeight="1">
      <c r="D328" s="17"/>
      <c r="E328" s="17"/>
      <c r="F328" s="17"/>
      <c r="G328" s="17"/>
      <c r="H328" s="17"/>
      <c r="I328" s="109"/>
      <c r="J328" s="17"/>
      <c r="K328" s="17"/>
      <c r="L328" s="17"/>
      <c r="M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9"/>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row>
    <row r="329" ht="15.75" customHeight="1">
      <c r="D329" s="17"/>
      <c r="E329" s="17"/>
      <c r="F329" s="17"/>
      <c r="G329" s="17"/>
      <c r="H329" s="17"/>
      <c r="I329" s="109"/>
      <c r="J329" s="17"/>
      <c r="K329" s="17"/>
      <c r="L329" s="17"/>
      <c r="M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9"/>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row>
    <row r="330" ht="15.75" customHeight="1">
      <c r="D330" s="17"/>
      <c r="E330" s="17"/>
      <c r="F330" s="17"/>
      <c r="G330" s="17"/>
      <c r="H330" s="17"/>
      <c r="I330" s="109"/>
      <c r="J330" s="17"/>
      <c r="K330" s="17"/>
      <c r="L330" s="17"/>
      <c r="M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9"/>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row>
    <row r="331" ht="15.75" customHeight="1">
      <c r="D331" s="17"/>
      <c r="E331" s="17"/>
      <c r="F331" s="17"/>
      <c r="G331" s="17"/>
      <c r="H331" s="17"/>
      <c r="I331" s="109"/>
      <c r="J331" s="17"/>
      <c r="K331" s="17"/>
      <c r="L331" s="17"/>
      <c r="M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9"/>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row>
    <row r="332" ht="15.75" customHeight="1">
      <c r="D332" s="17"/>
      <c r="E332" s="17"/>
      <c r="F332" s="17"/>
      <c r="G332" s="17"/>
      <c r="H332" s="17"/>
      <c r="I332" s="109"/>
      <c r="J332" s="17"/>
      <c r="K332" s="17"/>
      <c r="L332" s="17"/>
      <c r="M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9"/>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row>
    <row r="333" ht="15.75" customHeight="1">
      <c r="D333" s="17"/>
      <c r="E333" s="17"/>
      <c r="F333" s="17"/>
      <c r="G333" s="17"/>
      <c r="H333" s="17"/>
      <c r="I333" s="109"/>
      <c r="J333" s="17"/>
      <c r="K333" s="17"/>
      <c r="L333" s="17"/>
      <c r="M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9"/>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row>
    <row r="334" ht="15.75" customHeight="1">
      <c r="D334" s="17"/>
      <c r="E334" s="17"/>
      <c r="F334" s="17"/>
      <c r="G334" s="17"/>
      <c r="H334" s="17"/>
      <c r="I334" s="109"/>
      <c r="J334" s="17"/>
      <c r="K334" s="17"/>
      <c r="L334" s="17"/>
      <c r="M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9"/>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row>
    <row r="335" ht="15.75" customHeight="1">
      <c r="D335" s="17"/>
      <c r="E335" s="17"/>
      <c r="F335" s="17"/>
      <c r="G335" s="17"/>
      <c r="H335" s="17"/>
      <c r="I335" s="109"/>
      <c r="J335" s="17"/>
      <c r="K335" s="17"/>
      <c r="L335" s="17"/>
      <c r="M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9"/>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row>
    <row r="336" ht="15.75" customHeight="1">
      <c r="D336" s="17"/>
      <c r="E336" s="17"/>
      <c r="F336" s="17"/>
      <c r="G336" s="17"/>
      <c r="H336" s="17"/>
      <c r="I336" s="109"/>
      <c r="J336" s="17"/>
      <c r="K336" s="17"/>
      <c r="L336" s="17"/>
      <c r="M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9"/>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row>
    <row r="337" ht="15.75" customHeight="1">
      <c r="D337" s="17"/>
      <c r="E337" s="17"/>
      <c r="F337" s="17"/>
      <c r="G337" s="17"/>
      <c r="H337" s="17"/>
      <c r="I337" s="109"/>
      <c r="J337" s="17"/>
      <c r="K337" s="17"/>
      <c r="L337" s="17"/>
      <c r="M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9"/>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row>
    <row r="338" ht="15.75" customHeight="1">
      <c r="D338" s="17"/>
      <c r="E338" s="17"/>
      <c r="F338" s="17"/>
      <c r="G338" s="17"/>
      <c r="H338" s="17"/>
      <c r="I338" s="109"/>
      <c r="J338" s="17"/>
      <c r="K338" s="17"/>
      <c r="L338" s="17"/>
      <c r="M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9"/>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row>
    <row r="339" ht="15.75" customHeight="1">
      <c r="D339" s="17"/>
      <c r="E339" s="17"/>
      <c r="F339" s="17"/>
      <c r="G339" s="17"/>
      <c r="H339" s="17"/>
      <c r="I339" s="109"/>
      <c r="J339" s="17"/>
      <c r="K339" s="17"/>
      <c r="L339" s="17"/>
      <c r="M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9"/>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row>
    <row r="340" ht="15.75" customHeight="1">
      <c r="D340" s="17"/>
      <c r="E340" s="17"/>
      <c r="F340" s="17"/>
      <c r="G340" s="17"/>
      <c r="H340" s="17"/>
      <c r="I340" s="109"/>
      <c r="J340" s="17"/>
      <c r="K340" s="17"/>
      <c r="L340" s="17"/>
      <c r="M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9"/>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row>
    <row r="341" ht="15.75" customHeight="1">
      <c r="D341" s="17"/>
      <c r="E341" s="17"/>
      <c r="F341" s="17"/>
      <c r="G341" s="17"/>
      <c r="H341" s="17"/>
      <c r="I341" s="109"/>
      <c r="J341" s="17"/>
      <c r="K341" s="17"/>
      <c r="L341" s="17"/>
      <c r="M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9"/>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row>
    <row r="342" ht="15.75" customHeight="1">
      <c r="D342" s="17"/>
      <c r="E342" s="17"/>
      <c r="F342" s="17"/>
      <c r="G342" s="17"/>
      <c r="H342" s="17"/>
      <c r="I342" s="109"/>
      <c r="J342" s="17"/>
      <c r="K342" s="17"/>
      <c r="L342" s="17"/>
      <c r="M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9"/>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row>
    <row r="343" ht="15.75" customHeight="1">
      <c r="D343" s="17"/>
      <c r="E343" s="17"/>
      <c r="F343" s="17"/>
      <c r="G343" s="17"/>
      <c r="H343" s="17"/>
      <c r="I343" s="109"/>
      <c r="J343" s="17"/>
      <c r="K343" s="17"/>
      <c r="L343" s="17"/>
      <c r="M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9"/>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row>
    <row r="344" ht="15.75" customHeight="1">
      <c r="D344" s="17"/>
      <c r="E344" s="17"/>
      <c r="F344" s="17"/>
      <c r="G344" s="17"/>
      <c r="H344" s="17"/>
      <c r="I344" s="109"/>
      <c r="J344" s="17"/>
      <c r="K344" s="17"/>
      <c r="L344" s="17"/>
      <c r="M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9"/>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row>
    <row r="345" ht="15.75" customHeight="1">
      <c r="D345" s="17"/>
      <c r="E345" s="17"/>
      <c r="F345" s="17"/>
      <c r="G345" s="17"/>
      <c r="H345" s="17"/>
      <c r="I345" s="109"/>
      <c r="J345" s="17"/>
      <c r="K345" s="17"/>
      <c r="L345" s="17"/>
      <c r="M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9"/>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row>
    <row r="346" ht="15.75" customHeight="1">
      <c r="D346" s="17"/>
      <c r="E346" s="17"/>
      <c r="F346" s="17"/>
      <c r="G346" s="17"/>
      <c r="H346" s="17"/>
      <c r="I346" s="109"/>
      <c r="J346" s="17"/>
      <c r="K346" s="17"/>
      <c r="L346" s="17"/>
      <c r="M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9"/>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row>
    <row r="347" ht="15.75" customHeight="1">
      <c r="D347" s="17"/>
      <c r="E347" s="17"/>
      <c r="F347" s="17"/>
      <c r="G347" s="17"/>
      <c r="H347" s="17"/>
      <c r="I347" s="109"/>
      <c r="J347" s="17"/>
      <c r="K347" s="17"/>
      <c r="L347" s="17"/>
      <c r="M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9"/>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row>
    <row r="348" ht="15.75" customHeight="1">
      <c r="D348" s="17"/>
      <c r="E348" s="17"/>
      <c r="F348" s="17"/>
      <c r="G348" s="17"/>
      <c r="H348" s="17"/>
      <c r="I348" s="109"/>
      <c r="J348" s="17"/>
      <c r="K348" s="17"/>
      <c r="L348" s="17"/>
      <c r="M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9"/>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row>
    <row r="349" ht="15.75" customHeight="1">
      <c r="D349" s="17"/>
      <c r="E349" s="17"/>
      <c r="F349" s="17"/>
      <c r="G349" s="17"/>
      <c r="H349" s="17"/>
      <c r="I349" s="109"/>
      <c r="J349" s="17"/>
      <c r="K349" s="17"/>
      <c r="L349" s="17"/>
      <c r="M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9"/>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row>
    <row r="350" ht="15.75" customHeight="1">
      <c r="D350" s="17"/>
      <c r="E350" s="17"/>
      <c r="F350" s="17"/>
      <c r="G350" s="17"/>
      <c r="H350" s="17"/>
      <c r="I350" s="109"/>
      <c r="J350" s="17"/>
      <c r="K350" s="17"/>
      <c r="L350" s="17"/>
      <c r="M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9"/>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row>
    <row r="351" ht="15.75" customHeight="1">
      <c r="D351" s="17"/>
      <c r="E351" s="17"/>
      <c r="F351" s="17"/>
      <c r="G351" s="17"/>
      <c r="H351" s="17"/>
      <c r="I351" s="109"/>
      <c r="J351" s="17"/>
      <c r="K351" s="17"/>
      <c r="L351" s="17"/>
      <c r="M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9"/>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row>
    <row r="352" ht="15.75" customHeight="1">
      <c r="D352" s="17"/>
      <c r="E352" s="17"/>
      <c r="F352" s="17"/>
      <c r="G352" s="17"/>
      <c r="H352" s="17"/>
      <c r="I352" s="109"/>
      <c r="J352" s="17"/>
      <c r="K352" s="17"/>
      <c r="L352" s="17"/>
      <c r="M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9"/>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row>
    <row r="353" ht="15.75" customHeight="1">
      <c r="D353" s="17"/>
      <c r="E353" s="17"/>
      <c r="F353" s="17"/>
      <c r="G353" s="17"/>
      <c r="H353" s="17"/>
      <c r="I353" s="109"/>
      <c r="J353" s="17"/>
      <c r="K353" s="17"/>
      <c r="L353" s="17"/>
      <c r="M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9"/>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row>
    <row r="354" ht="15.75" customHeight="1">
      <c r="D354" s="17"/>
      <c r="E354" s="17"/>
      <c r="F354" s="17"/>
      <c r="G354" s="17"/>
      <c r="H354" s="17"/>
      <c r="I354" s="109"/>
      <c r="J354" s="17"/>
      <c r="K354" s="17"/>
      <c r="L354" s="17"/>
      <c r="M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9"/>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row>
    <row r="355" ht="15.75" customHeight="1">
      <c r="D355" s="17"/>
      <c r="E355" s="17"/>
      <c r="F355" s="17"/>
      <c r="G355" s="17"/>
      <c r="H355" s="17"/>
      <c r="I355" s="109"/>
      <c r="J355" s="17"/>
      <c r="K355" s="17"/>
      <c r="L355" s="17"/>
      <c r="M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9"/>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row>
    <row r="356" ht="15.75" customHeight="1">
      <c r="D356" s="17"/>
      <c r="E356" s="17"/>
      <c r="F356" s="17"/>
      <c r="G356" s="17"/>
      <c r="H356" s="17"/>
      <c r="I356" s="109"/>
      <c r="J356" s="17"/>
      <c r="K356" s="17"/>
      <c r="L356" s="17"/>
      <c r="M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9"/>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row>
    <row r="357" ht="15.75" customHeight="1">
      <c r="D357" s="17"/>
      <c r="E357" s="17"/>
      <c r="F357" s="17"/>
      <c r="G357" s="17"/>
      <c r="H357" s="17"/>
      <c r="I357" s="109"/>
      <c r="J357" s="17"/>
      <c r="K357" s="17"/>
      <c r="L357" s="17"/>
      <c r="M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9"/>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row>
    <row r="358" ht="15.75" customHeight="1">
      <c r="D358" s="17"/>
      <c r="E358" s="17"/>
      <c r="F358" s="17"/>
      <c r="G358" s="17"/>
      <c r="H358" s="17"/>
      <c r="I358" s="109"/>
      <c r="J358" s="17"/>
      <c r="K358" s="17"/>
      <c r="L358" s="17"/>
      <c r="M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9"/>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row>
    <row r="359" ht="15.75" customHeight="1">
      <c r="D359" s="17"/>
      <c r="E359" s="17"/>
      <c r="F359" s="17"/>
      <c r="G359" s="17"/>
      <c r="H359" s="17"/>
      <c r="I359" s="109"/>
      <c r="J359" s="17"/>
      <c r="K359" s="17"/>
      <c r="L359" s="17"/>
      <c r="M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9"/>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row>
    <row r="360" ht="15.75" customHeight="1">
      <c r="D360" s="17"/>
      <c r="E360" s="17"/>
      <c r="F360" s="17"/>
      <c r="G360" s="17"/>
      <c r="H360" s="17"/>
      <c r="I360" s="109"/>
      <c r="J360" s="17"/>
      <c r="K360" s="17"/>
      <c r="L360" s="17"/>
      <c r="M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9"/>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row>
    <row r="361" ht="15.75" customHeight="1">
      <c r="D361" s="17"/>
      <c r="E361" s="17"/>
      <c r="F361" s="17"/>
      <c r="G361" s="17"/>
      <c r="H361" s="17"/>
      <c r="I361" s="109"/>
      <c r="J361" s="17"/>
      <c r="K361" s="17"/>
      <c r="L361" s="17"/>
      <c r="M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9"/>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row>
    <row r="362" ht="15.75" customHeight="1">
      <c r="D362" s="17"/>
      <c r="E362" s="17"/>
      <c r="F362" s="17"/>
      <c r="G362" s="17"/>
      <c r="H362" s="17"/>
      <c r="I362" s="109"/>
      <c r="J362" s="17"/>
      <c r="K362" s="17"/>
      <c r="L362" s="17"/>
      <c r="M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9"/>
      <c r="BG362" s="17"/>
      <c r="BH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c r="CE362" s="17"/>
    </row>
    <row r="363" ht="15.75" customHeight="1">
      <c r="D363" s="17"/>
      <c r="E363" s="17"/>
      <c r="F363" s="17"/>
      <c r="G363" s="17"/>
      <c r="H363" s="17"/>
      <c r="I363" s="109"/>
      <c r="J363" s="17"/>
      <c r="K363" s="17"/>
      <c r="L363" s="17"/>
      <c r="M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9"/>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row>
    <row r="364" ht="15.75" customHeight="1">
      <c r="D364" s="17"/>
      <c r="E364" s="17"/>
      <c r="F364" s="17"/>
      <c r="G364" s="17"/>
      <c r="H364" s="17"/>
      <c r="I364" s="109"/>
      <c r="J364" s="17"/>
      <c r="K364" s="17"/>
      <c r="L364" s="17"/>
      <c r="M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9"/>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row>
    <row r="365" ht="15.75" customHeight="1">
      <c r="D365" s="17"/>
      <c r="E365" s="17"/>
      <c r="F365" s="17"/>
      <c r="G365" s="17"/>
      <c r="H365" s="17"/>
      <c r="I365" s="109"/>
      <c r="J365" s="17"/>
      <c r="K365" s="17"/>
      <c r="L365" s="17"/>
      <c r="M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9"/>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row>
    <row r="366" ht="15.75" customHeight="1">
      <c r="D366" s="17"/>
      <c r="E366" s="17"/>
      <c r="F366" s="17"/>
      <c r="G366" s="17"/>
      <c r="H366" s="17"/>
      <c r="I366" s="109"/>
      <c r="J366" s="17"/>
      <c r="K366" s="17"/>
      <c r="L366" s="17"/>
      <c r="M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9"/>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row>
    <row r="367" ht="15.75" customHeight="1">
      <c r="D367" s="17"/>
      <c r="E367" s="17"/>
      <c r="F367" s="17"/>
      <c r="G367" s="17"/>
      <c r="H367" s="17"/>
      <c r="I367" s="109"/>
      <c r="J367" s="17"/>
      <c r="K367" s="17"/>
      <c r="L367" s="17"/>
      <c r="M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9"/>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row>
    <row r="368" ht="15.75" customHeight="1">
      <c r="D368" s="17"/>
      <c r="E368" s="17"/>
      <c r="F368" s="17"/>
      <c r="G368" s="17"/>
      <c r="H368" s="17"/>
      <c r="I368" s="109"/>
      <c r="J368" s="17"/>
      <c r="K368" s="17"/>
      <c r="L368" s="17"/>
      <c r="M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9"/>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row>
    <row r="369" ht="15.75" customHeight="1">
      <c r="D369" s="17"/>
      <c r="E369" s="17"/>
      <c r="F369" s="17"/>
      <c r="G369" s="17"/>
      <c r="H369" s="17"/>
      <c r="I369" s="109"/>
      <c r="J369" s="17"/>
      <c r="K369" s="17"/>
      <c r="L369" s="17"/>
      <c r="M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9"/>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row>
    <row r="370" ht="15.75" customHeight="1">
      <c r="D370" s="17"/>
      <c r="E370" s="17"/>
      <c r="F370" s="17"/>
      <c r="G370" s="17"/>
      <c r="H370" s="17"/>
      <c r="I370" s="109"/>
      <c r="J370" s="17"/>
      <c r="K370" s="17"/>
      <c r="L370" s="17"/>
      <c r="M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9"/>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row>
    <row r="371" ht="15.75" customHeight="1">
      <c r="D371" s="17"/>
      <c r="E371" s="17"/>
      <c r="F371" s="17"/>
      <c r="G371" s="17"/>
      <c r="H371" s="17"/>
      <c r="I371" s="109"/>
      <c r="J371" s="17"/>
      <c r="K371" s="17"/>
      <c r="L371" s="17"/>
      <c r="M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9"/>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row>
    <row r="372" ht="15.75" customHeight="1">
      <c r="D372" s="17"/>
      <c r="E372" s="17"/>
      <c r="F372" s="17"/>
      <c r="G372" s="17"/>
      <c r="H372" s="17"/>
      <c r="I372" s="109"/>
      <c r="J372" s="17"/>
      <c r="K372" s="17"/>
      <c r="L372" s="17"/>
      <c r="M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9"/>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row>
    <row r="373" ht="15.75" customHeight="1">
      <c r="D373" s="17"/>
      <c r="E373" s="17"/>
      <c r="F373" s="17"/>
      <c r="G373" s="17"/>
      <c r="H373" s="17"/>
      <c r="I373" s="109"/>
      <c r="J373" s="17"/>
      <c r="K373" s="17"/>
      <c r="L373" s="17"/>
      <c r="M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9"/>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row>
    <row r="374" ht="15.75" customHeight="1">
      <c r="D374" s="17"/>
      <c r="E374" s="17"/>
      <c r="F374" s="17"/>
      <c r="G374" s="17"/>
      <c r="H374" s="17"/>
      <c r="I374" s="109"/>
      <c r="J374" s="17"/>
      <c r="K374" s="17"/>
      <c r="L374" s="17"/>
      <c r="M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9"/>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row>
    <row r="375" ht="15.75" customHeight="1">
      <c r="D375" s="17"/>
      <c r="E375" s="17"/>
      <c r="F375" s="17"/>
      <c r="G375" s="17"/>
      <c r="H375" s="17"/>
      <c r="I375" s="109"/>
      <c r="J375" s="17"/>
      <c r="K375" s="17"/>
      <c r="L375" s="17"/>
      <c r="M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9"/>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row>
    <row r="376" ht="15.75" customHeight="1">
      <c r="D376" s="17"/>
      <c r="E376" s="17"/>
      <c r="F376" s="17"/>
      <c r="G376" s="17"/>
      <c r="H376" s="17"/>
      <c r="I376" s="109"/>
      <c r="J376" s="17"/>
      <c r="K376" s="17"/>
      <c r="L376" s="17"/>
      <c r="M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9"/>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row>
    <row r="377" ht="15.75" customHeight="1">
      <c r="D377" s="17"/>
      <c r="E377" s="17"/>
      <c r="F377" s="17"/>
      <c r="G377" s="17"/>
      <c r="H377" s="17"/>
      <c r="I377" s="109"/>
      <c r="J377" s="17"/>
      <c r="K377" s="17"/>
      <c r="L377" s="17"/>
      <c r="M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9"/>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row>
    <row r="378" ht="15.75" customHeight="1">
      <c r="D378" s="17"/>
      <c r="E378" s="17"/>
      <c r="F378" s="17"/>
      <c r="G378" s="17"/>
      <c r="H378" s="17"/>
      <c r="I378" s="109"/>
      <c r="J378" s="17"/>
      <c r="K378" s="17"/>
      <c r="L378" s="17"/>
      <c r="M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9"/>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row>
    <row r="379" ht="15.75" customHeight="1">
      <c r="D379" s="17"/>
      <c r="E379" s="17"/>
      <c r="F379" s="17"/>
      <c r="G379" s="17"/>
      <c r="H379" s="17"/>
      <c r="I379" s="109"/>
      <c r="J379" s="17"/>
      <c r="K379" s="17"/>
      <c r="L379" s="17"/>
      <c r="M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9"/>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row>
    <row r="380" ht="15.75" customHeight="1">
      <c r="D380" s="17"/>
      <c r="E380" s="17"/>
      <c r="F380" s="17"/>
      <c r="G380" s="17"/>
      <c r="H380" s="17"/>
      <c r="I380" s="109"/>
      <c r="J380" s="17"/>
      <c r="K380" s="17"/>
      <c r="L380" s="17"/>
      <c r="M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9"/>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row>
    <row r="381" ht="15.75" customHeight="1">
      <c r="D381" s="17"/>
      <c r="E381" s="17"/>
      <c r="F381" s="17"/>
      <c r="G381" s="17"/>
      <c r="H381" s="17"/>
      <c r="I381" s="109"/>
      <c r="J381" s="17"/>
      <c r="K381" s="17"/>
      <c r="L381" s="17"/>
      <c r="M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9"/>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row>
    <row r="382" ht="15.75" customHeight="1">
      <c r="D382" s="17"/>
      <c r="E382" s="17"/>
      <c r="F382" s="17"/>
      <c r="G382" s="17"/>
      <c r="H382" s="17"/>
      <c r="I382" s="109"/>
      <c r="J382" s="17"/>
      <c r="K382" s="17"/>
      <c r="L382" s="17"/>
      <c r="M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9"/>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row>
    <row r="383" ht="15.75" customHeight="1">
      <c r="D383" s="17"/>
      <c r="E383" s="17"/>
      <c r="F383" s="17"/>
      <c r="G383" s="17"/>
      <c r="H383" s="17"/>
      <c r="I383" s="109"/>
      <c r="J383" s="17"/>
      <c r="K383" s="17"/>
      <c r="L383" s="17"/>
      <c r="M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9"/>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row>
    <row r="384" ht="15.75" customHeight="1">
      <c r="D384" s="17"/>
      <c r="E384" s="17"/>
      <c r="F384" s="17"/>
      <c r="G384" s="17"/>
      <c r="H384" s="17"/>
      <c r="I384" s="109"/>
      <c r="J384" s="17"/>
      <c r="K384" s="17"/>
      <c r="L384" s="17"/>
      <c r="M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9"/>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row>
    <row r="385" ht="15.75" customHeight="1">
      <c r="D385" s="17"/>
      <c r="E385" s="17"/>
      <c r="F385" s="17"/>
      <c r="G385" s="17"/>
      <c r="H385" s="17"/>
      <c r="I385" s="109"/>
      <c r="J385" s="17"/>
      <c r="K385" s="17"/>
      <c r="L385" s="17"/>
      <c r="M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9"/>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row>
    <row r="386" ht="15.75" customHeight="1">
      <c r="D386" s="17"/>
      <c r="E386" s="17"/>
      <c r="F386" s="17"/>
      <c r="G386" s="17"/>
      <c r="H386" s="17"/>
      <c r="I386" s="109"/>
      <c r="J386" s="17"/>
      <c r="K386" s="17"/>
      <c r="L386" s="17"/>
      <c r="M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9"/>
      <c r="BG386" s="17"/>
      <c r="BH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c r="CE386" s="17"/>
    </row>
    <row r="387" ht="15.75" customHeight="1">
      <c r="D387" s="17"/>
      <c r="E387" s="17"/>
      <c r="F387" s="17"/>
      <c r="G387" s="17"/>
      <c r="H387" s="17"/>
      <c r="I387" s="109"/>
      <c r="J387" s="17"/>
      <c r="K387" s="17"/>
      <c r="L387" s="17"/>
      <c r="M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9"/>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row>
    <row r="388" ht="15.75" customHeight="1">
      <c r="D388" s="17"/>
      <c r="E388" s="17"/>
      <c r="F388" s="17"/>
      <c r="G388" s="17"/>
      <c r="H388" s="17"/>
      <c r="I388" s="109"/>
      <c r="J388" s="17"/>
      <c r="K388" s="17"/>
      <c r="L388" s="17"/>
      <c r="M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9"/>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row>
    <row r="389" ht="15.75" customHeight="1">
      <c r="D389" s="17"/>
      <c r="E389" s="17"/>
      <c r="F389" s="17"/>
      <c r="G389" s="17"/>
      <c r="H389" s="17"/>
      <c r="I389" s="109"/>
      <c r="J389" s="17"/>
      <c r="K389" s="17"/>
      <c r="L389" s="17"/>
      <c r="M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9"/>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row>
    <row r="390" ht="15.75" customHeight="1">
      <c r="D390" s="17"/>
      <c r="E390" s="17"/>
      <c r="F390" s="17"/>
      <c r="G390" s="17"/>
      <c r="H390" s="17"/>
      <c r="I390" s="109"/>
      <c r="J390" s="17"/>
      <c r="K390" s="17"/>
      <c r="L390" s="17"/>
      <c r="M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9"/>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row>
    <row r="391" ht="15.75" customHeight="1">
      <c r="D391" s="17"/>
      <c r="E391" s="17"/>
      <c r="F391" s="17"/>
      <c r="G391" s="17"/>
      <c r="H391" s="17"/>
      <c r="I391" s="109"/>
      <c r="J391" s="17"/>
      <c r="K391" s="17"/>
      <c r="L391" s="17"/>
      <c r="M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9"/>
      <c r="BG391" s="17"/>
      <c r="BH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c r="CE391" s="17"/>
    </row>
    <row r="392" ht="15.75" customHeight="1">
      <c r="D392" s="17"/>
      <c r="E392" s="17"/>
      <c r="F392" s="17"/>
      <c r="G392" s="17"/>
      <c r="H392" s="17"/>
      <c r="I392" s="109"/>
      <c r="J392" s="17"/>
      <c r="K392" s="17"/>
      <c r="L392" s="17"/>
      <c r="M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9"/>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row>
    <row r="393" ht="15.75" customHeight="1">
      <c r="D393" s="17"/>
      <c r="E393" s="17"/>
      <c r="F393" s="17"/>
      <c r="G393" s="17"/>
      <c r="H393" s="17"/>
      <c r="I393" s="109"/>
      <c r="J393" s="17"/>
      <c r="K393" s="17"/>
      <c r="L393" s="17"/>
      <c r="M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9"/>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row>
    <row r="394" ht="15.75" customHeight="1">
      <c r="D394" s="17"/>
      <c r="E394" s="17"/>
      <c r="F394" s="17"/>
      <c r="G394" s="17"/>
      <c r="H394" s="17"/>
      <c r="I394" s="109"/>
      <c r="J394" s="17"/>
      <c r="K394" s="17"/>
      <c r="L394" s="17"/>
      <c r="M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9"/>
      <c r="BG394" s="17"/>
      <c r="BH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c r="CE394" s="17"/>
    </row>
    <row r="395" ht="15.75" customHeight="1">
      <c r="D395" s="17"/>
      <c r="E395" s="17"/>
      <c r="F395" s="17"/>
      <c r="G395" s="17"/>
      <c r="H395" s="17"/>
      <c r="I395" s="109"/>
      <c r="J395" s="17"/>
      <c r="K395" s="17"/>
      <c r="L395" s="17"/>
      <c r="M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9"/>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row>
    <row r="396" ht="15.75" customHeight="1">
      <c r="D396" s="17"/>
      <c r="E396" s="17"/>
      <c r="F396" s="17"/>
      <c r="G396" s="17"/>
      <c r="H396" s="17"/>
      <c r="I396" s="109"/>
      <c r="J396" s="17"/>
      <c r="K396" s="17"/>
      <c r="L396" s="17"/>
      <c r="M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9"/>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row>
    <row r="397" ht="15.75" customHeight="1">
      <c r="D397" s="17"/>
      <c r="E397" s="17"/>
      <c r="F397" s="17"/>
      <c r="G397" s="17"/>
      <c r="H397" s="17"/>
      <c r="I397" s="109"/>
      <c r="J397" s="17"/>
      <c r="K397" s="17"/>
      <c r="L397" s="17"/>
      <c r="M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9"/>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row>
    <row r="398" ht="15.75" customHeight="1">
      <c r="D398" s="17"/>
      <c r="E398" s="17"/>
      <c r="F398" s="17"/>
      <c r="G398" s="17"/>
      <c r="H398" s="17"/>
      <c r="I398" s="109"/>
      <c r="J398" s="17"/>
      <c r="K398" s="17"/>
      <c r="L398" s="17"/>
      <c r="M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9"/>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row>
    <row r="399" ht="15.75" customHeight="1">
      <c r="D399" s="17"/>
      <c r="E399" s="17"/>
      <c r="F399" s="17"/>
      <c r="G399" s="17"/>
      <c r="H399" s="17"/>
      <c r="I399" s="109"/>
      <c r="J399" s="17"/>
      <c r="K399" s="17"/>
      <c r="L399" s="17"/>
      <c r="M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9"/>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row>
    <row r="400" ht="15.75" customHeight="1">
      <c r="D400" s="17"/>
      <c r="E400" s="17"/>
      <c r="F400" s="17"/>
      <c r="G400" s="17"/>
      <c r="H400" s="17"/>
      <c r="I400" s="109"/>
      <c r="J400" s="17"/>
      <c r="K400" s="17"/>
      <c r="L400" s="17"/>
      <c r="M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9"/>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row>
    <row r="401" ht="15.75" customHeight="1">
      <c r="D401" s="17"/>
      <c r="E401" s="17"/>
      <c r="F401" s="17"/>
      <c r="G401" s="17"/>
      <c r="H401" s="17"/>
      <c r="I401" s="109"/>
      <c r="J401" s="17"/>
      <c r="K401" s="17"/>
      <c r="L401" s="17"/>
      <c r="M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9"/>
      <c r="BG401" s="17"/>
      <c r="BH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c r="CE401" s="17"/>
    </row>
    <row r="402" ht="15.75" customHeight="1">
      <c r="D402" s="17"/>
      <c r="E402" s="17"/>
      <c r="F402" s="17"/>
      <c r="G402" s="17"/>
      <c r="H402" s="17"/>
      <c r="I402" s="109"/>
      <c r="J402" s="17"/>
      <c r="K402" s="17"/>
      <c r="L402" s="17"/>
      <c r="M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9"/>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row>
    <row r="403" ht="15.75" customHeight="1">
      <c r="D403" s="17"/>
      <c r="E403" s="17"/>
      <c r="F403" s="17"/>
      <c r="G403" s="17"/>
      <c r="H403" s="17"/>
      <c r="I403" s="109"/>
      <c r="J403" s="17"/>
      <c r="K403" s="17"/>
      <c r="L403" s="17"/>
      <c r="M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9"/>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row>
    <row r="404" ht="15.75" customHeight="1">
      <c r="D404" s="17"/>
      <c r="E404" s="17"/>
      <c r="F404" s="17"/>
      <c r="G404" s="17"/>
      <c r="H404" s="17"/>
      <c r="I404" s="109"/>
      <c r="J404" s="17"/>
      <c r="K404" s="17"/>
      <c r="L404" s="17"/>
      <c r="M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9"/>
      <c r="BG404" s="17"/>
      <c r="BH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c r="CE404" s="17"/>
    </row>
    <row r="405" ht="15.75" customHeight="1">
      <c r="D405" s="17"/>
      <c r="E405" s="17"/>
      <c r="F405" s="17"/>
      <c r="G405" s="17"/>
      <c r="H405" s="17"/>
      <c r="I405" s="109"/>
      <c r="J405" s="17"/>
      <c r="K405" s="17"/>
      <c r="L405" s="17"/>
      <c r="M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9"/>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row>
    <row r="406" ht="15.75" customHeight="1">
      <c r="D406" s="17"/>
      <c r="E406" s="17"/>
      <c r="F406" s="17"/>
      <c r="G406" s="17"/>
      <c r="H406" s="17"/>
      <c r="I406" s="109"/>
      <c r="J406" s="17"/>
      <c r="K406" s="17"/>
      <c r="L406" s="17"/>
      <c r="M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9"/>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row>
    <row r="407" ht="15.75" customHeight="1">
      <c r="D407" s="17"/>
      <c r="E407" s="17"/>
      <c r="F407" s="17"/>
      <c r="G407" s="17"/>
      <c r="H407" s="17"/>
      <c r="I407" s="109"/>
      <c r="J407" s="17"/>
      <c r="K407" s="17"/>
      <c r="L407" s="17"/>
      <c r="M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9"/>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row>
    <row r="408" ht="15.75" customHeight="1">
      <c r="D408" s="17"/>
      <c r="E408" s="17"/>
      <c r="F408" s="17"/>
      <c r="G408" s="17"/>
      <c r="H408" s="17"/>
      <c r="I408" s="109"/>
      <c r="J408" s="17"/>
      <c r="K408" s="17"/>
      <c r="L408" s="17"/>
      <c r="M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9"/>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row>
    <row r="409" ht="15.75" customHeight="1">
      <c r="D409" s="17"/>
      <c r="E409" s="17"/>
      <c r="F409" s="17"/>
      <c r="G409" s="17"/>
      <c r="H409" s="17"/>
      <c r="I409" s="109"/>
      <c r="J409" s="17"/>
      <c r="K409" s="17"/>
      <c r="L409" s="17"/>
      <c r="M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9"/>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row>
    <row r="410" ht="15.75" customHeight="1">
      <c r="D410" s="17"/>
      <c r="E410" s="17"/>
      <c r="F410" s="17"/>
      <c r="G410" s="17"/>
      <c r="H410" s="17"/>
      <c r="I410" s="109"/>
      <c r="J410" s="17"/>
      <c r="K410" s="17"/>
      <c r="L410" s="17"/>
      <c r="M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9"/>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row>
    <row r="411" ht="15.75" customHeight="1">
      <c r="D411" s="17"/>
      <c r="E411" s="17"/>
      <c r="F411" s="17"/>
      <c r="G411" s="17"/>
      <c r="H411" s="17"/>
      <c r="I411" s="109"/>
      <c r="J411" s="17"/>
      <c r="K411" s="17"/>
      <c r="L411" s="17"/>
      <c r="M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9"/>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row>
    <row r="412" ht="15.75" customHeight="1">
      <c r="D412" s="17"/>
      <c r="E412" s="17"/>
      <c r="F412" s="17"/>
      <c r="G412" s="17"/>
      <c r="H412" s="17"/>
      <c r="I412" s="109"/>
      <c r="J412" s="17"/>
      <c r="K412" s="17"/>
      <c r="L412" s="17"/>
      <c r="M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9"/>
      <c r="BG412" s="17"/>
      <c r="BH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c r="CE412" s="17"/>
    </row>
    <row r="413" ht="15.75" customHeight="1">
      <c r="D413" s="17"/>
      <c r="E413" s="17"/>
      <c r="F413" s="17"/>
      <c r="G413" s="17"/>
      <c r="H413" s="17"/>
      <c r="I413" s="109"/>
      <c r="J413" s="17"/>
      <c r="K413" s="17"/>
      <c r="L413" s="17"/>
      <c r="M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9"/>
      <c r="BG413" s="17"/>
      <c r="BH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c r="CE413" s="17"/>
    </row>
    <row r="414" ht="15.75" customHeight="1">
      <c r="D414" s="17"/>
      <c r="E414" s="17"/>
      <c r="F414" s="17"/>
      <c r="G414" s="17"/>
      <c r="H414" s="17"/>
      <c r="I414" s="109"/>
      <c r="J414" s="17"/>
      <c r="K414" s="17"/>
      <c r="L414" s="17"/>
      <c r="M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9"/>
      <c r="BG414" s="17"/>
      <c r="BH414" s="17"/>
      <c r="BI414" s="17"/>
      <c r="BJ414" s="17"/>
      <c r="BK414" s="17"/>
      <c r="BL414" s="17"/>
      <c r="BM414" s="17"/>
      <c r="BN414" s="17"/>
      <c r="BO414" s="17"/>
      <c r="BP414" s="17"/>
      <c r="BQ414" s="17"/>
      <c r="BR414" s="17"/>
      <c r="BS414" s="17"/>
      <c r="BT414" s="17"/>
      <c r="BU414" s="17"/>
      <c r="BV414" s="17"/>
      <c r="BW414" s="17"/>
      <c r="BX414" s="17"/>
      <c r="BY414" s="17"/>
      <c r="BZ414" s="17"/>
      <c r="CA414" s="17"/>
      <c r="CB414" s="17"/>
      <c r="CC414" s="17"/>
      <c r="CD414" s="17"/>
      <c r="CE414" s="17"/>
    </row>
    <row r="415" ht="15.75" customHeight="1">
      <c r="D415" s="17"/>
      <c r="E415" s="17"/>
      <c r="F415" s="17"/>
      <c r="G415" s="17"/>
      <c r="H415" s="17"/>
      <c r="I415" s="109"/>
      <c r="J415" s="17"/>
      <c r="K415" s="17"/>
      <c r="L415" s="17"/>
      <c r="M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9"/>
      <c r="BG415" s="17"/>
      <c r="BH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c r="CE415" s="17"/>
    </row>
    <row r="416" ht="15.75" customHeight="1">
      <c r="D416" s="17"/>
      <c r="E416" s="17"/>
      <c r="F416" s="17"/>
      <c r="G416" s="17"/>
      <c r="H416" s="17"/>
      <c r="I416" s="109"/>
      <c r="J416" s="17"/>
      <c r="K416" s="17"/>
      <c r="L416" s="17"/>
      <c r="M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9"/>
      <c r="BG416" s="17"/>
      <c r="BH416" s="17"/>
      <c r="BI416" s="17"/>
      <c r="BJ416" s="17"/>
      <c r="BK416" s="17"/>
      <c r="BL416" s="17"/>
      <c r="BM416" s="17"/>
      <c r="BN416" s="17"/>
      <c r="BO416" s="17"/>
      <c r="BP416" s="17"/>
      <c r="BQ416" s="17"/>
      <c r="BR416" s="17"/>
      <c r="BS416" s="17"/>
      <c r="BT416" s="17"/>
      <c r="BU416" s="17"/>
      <c r="BV416" s="17"/>
      <c r="BW416" s="17"/>
      <c r="BX416" s="17"/>
      <c r="BY416" s="17"/>
      <c r="BZ416" s="17"/>
      <c r="CA416" s="17"/>
      <c r="CB416" s="17"/>
      <c r="CC416" s="17"/>
      <c r="CD416" s="17"/>
      <c r="CE416" s="17"/>
    </row>
    <row r="417" ht="15.75" customHeight="1">
      <c r="D417" s="17"/>
      <c r="E417" s="17"/>
      <c r="F417" s="17"/>
      <c r="G417" s="17"/>
      <c r="H417" s="17"/>
      <c r="I417" s="109"/>
      <c r="J417" s="17"/>
      <c r="K417" s="17"/>
      <c r="L417" s="17"/>
      <c r="M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9"/>
      <c r="BG417" s="17"/>
      <c r="BH417" s="17"/>
      <c r="BI417" s="17"/>
      <c r="BJ417" s="17"/>
      <c r="BK417" s="17"/>
      <c r="BL417" s="17"/>
      <c r="BM417" s="17"/>
      <c r="BN417" s="17"/>
      <c r="BO417" s="17"/>
      <c r="BP417" s="17"/>
      <c r="BQ417" s="17"/>
      <c r="BR417" s="17"/>
      <c r="BS417" s="17"/>
      <c r="BT417" s="17"/>
      <c r="BU417" s="17"/>
      <c r="BV417" s="17"/>
      <c r="BW417" s="17"/>
      <c r="BX417" s="17"/>
      <c r="BY417" s="17"/>
      <c r="BZ417" s="17"/>
      <c r="CA417" s="17"/>
      <c r="CB417" s="17"/>
      <c r="CC417" s="17"/>
      <c r="CD417" s="17"/>
      <c r="CE417" s="17"/>
    </row>
    <row r="418" ht="15.75" customHeight="1">
      <c r="D418" s="17"/>
      <c r="E418" s="17"/>
      <c r="F418" s="17"/>
      <c r="G418" s="17"/>
      <c r="H418" s="17"/>
      <c r="I418" s="109"/>
      <c r="J418" s="17"/>
      <c r="K418" s="17"/>
      <c r="L418" s="17"/>
      <c r="M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9"/>
      <c r="BG418" s="17"/>
      <c r="BH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c r="CE418" s="17"/>
    </row>
    <row r="419" ht="15.75" customHeight="1">
      <c r="D419" s="17"/>
      <c r="E419" s="17"/>
      <c r="F419" s="17"/>
      <c r="G419" s="17"/>
      <c r="H419" s="17"/>
      <c r="I419" s="109"/>
      <c r="J419" s="17"/>
      <c r="K419" s="17"/>
      <c r="L419" s="17"/>
      <c r="M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9"/>
      <c r="BG419" s="17"/>
      <c r="BH419" s="17"/>
      <c r="BI419" s="17"/>
      <c r="BJ419" s="17"/>
      <c r="BK419" s="17"/>
      <c r="BL419" s="17"/>
      <c r="BM419" s="17"/>
      <c r="BN419" s="17"/>
      <c r="BO419" s="17"/>
      <c r="BP419" s="17"/>
      <c r="BQ419" s="17"/>
      <c r="BR419" s="17"/>
      <c r="BS419" s="17"/>
      <c r="BT419" s="17"/>
      <c r="BU419" s="17"/>
      <c r="BV419" s="17"/>
      <c r="BW419" s="17"/>
      <c r="BX419" s="17"/>
      <c r="BY419" s="17"/>
      <c r="BZ419" s="17"/>
      <c r="CA419" s="17"/>
      <c r="CB419" s="17"/>
      <c r="CC419" s="17"/>
      <c r="CD419" s="17"/>
      <c r="CE419" s="17"/>
    </row>
    <row r="420" ht="15.75" customHeight="1">
      <c r="D420" s="17"/>
      <c r="E420" s="17"/>
      <c r="F420" s="17"/>
      <c r="G420" s="17"/>
      <c r="H420" s="17"/>
      <c r="I420" s="109"/>
      <c r="J420" s="17"/>
      <c r="K420" s="17"/>
      <c r="L420" s="17"/>
      <c r="M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9"/>
      <c r="BG420" s="17"/>
      <c r="BH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c r="CE420" s="17"/>
    </row>
    <row r="421" ht="15.75" customHeight="1">
      <c r="D421" s="17"/>
      <c r="E421" s="17"/>
      <c r="F421" s="17"/>
      <c r="G421" s="17"/>
      <c r="H421" s="17"/>
      <c r="I421" s="109"/>
      <c r="J421" s="17"/>
      <c r="K421" s="17"/>
      <c r="L421" s="17"/>
      <c r="M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9"/>
      <c r="BG421" s="17"/>
      <c r="BH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c r="CE421" s="17"/>
    </row>
    <row r="422" ht="15.75" customHeight="1">
      <c r="D422" s="17"/>
      <c r="E422" s="17"/>
      <c r="F422" s="17"/>
      <c r="G422" s="17"/>
      <c r="H422" s="17"/>
      <c r="I422" s="109"/>
      <c r="J422" s="17"/>
      <c r="K422" s="17"/>
      <c r="L422" s="17"/>
      <c r="M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9"/>
      <c r="BG422" s="17"/>
      <c r="BH422" s="17"/>
      <c r="BI422" s="17"/>
      <c r="BJ422" s="17"/>
      <c r="BK422" s="17"/>
      <c r="BL422" s="17"/>
      <c r="BM422" s="17"/>
      <c r="BN422" s="17"/>
      <c r="BO422" s="17"/>
      <c r="BP422" s="17"/>
      <c r="BQ422" s="17"/>
      <c r="BR422" s="17"/>
      <c r="BS422" s="17"/>
      <c r="BT422" s="17"/>
      <c r="BU422" s="17"/>
      <c r="BV422" s="17"/>
      <c r="BW422" s="17"/>
      <c r="BX422" s="17"/>
      <c r="BY422" s="17"/>
      <c r="BZ422" s="17"/>
      <c r="CA422" s="17"/>
      <c r="CB422" s="17"/>
      <c r="CC422" s="17"/>
      <c r="CD422" s="17"/>
      <c r="CE422" s="17"/>
    </row>
    <row r="423" ht="15.75" customHeight="1">
      <c r="D423" s="17"/>
      <c r="E423" s="17"/>
      <c r="F423" s="17"/>
      <c r="G423" s="17"/>
      <c r="H423" s="17"/>
      <c r="I423" s="109"/>
      <c r="J423" s="17"/>
      <c r="K423" s="17"/>
      <c r="L423" s="17"/>
      <c r="M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9"/>
      <c r="BG423" s="17"/>
      <c r="BH423" s="17"/>
      <c r="BI423" s="17"/>
      <c r="BJ423" s="17"/>
      <c r="BK423" s="17"/>
      <c r="BL423" s="17"/>
      <c r="BM423" s="17"/>
      <c r="BN423" s="17"/>
      <c r="BO423" s="17"/>
      <c r="BP423" s="17"/>
      <c r="BQ423" s="17"/>
      <c r="BR423" s="17"/>
      <c r="BS423" s="17"/>
      <c r="BT423" s="17"/>
      <c r="BU423" s="17"/>
      <c r="BV423" s="17"/>
      <c r="BW423" s="17"/>
      <c r="BX423" s="17"/>
      <c r="BY423" s="17"/>
      <c r="BZ423" s="17"/>
      <c r="CA423" s="17"/>
      <c r="CB423" s="17"/>
      <c r="CC423" s="17"/>
      <c r="CD423" s="17"/>
      <c r="CE423" s="17"/>
    </row>
    <row r="424" ht="15.75" customHeight="1">
      <c r="D424" s="17"/>
      <c r="E424" s="17"/>
      <c r="F424" s="17"/>
      <c r="G424" s="17"/>
      <c r="H424" s="17"/>
      <c r="I424" s="109"/>
      <c r="J424" s="17"/>
      <c r="K424" s="17"/>
      <c r="L424" s="17"/>
      <c r="M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9"/>
      <c r="BG424" s="17"/>
      <c r="BH424" s="17"/>
      <c r="BI424" s="17"/>
      <c r="BJ424" s="17"/>
      <c r="BK424" s="17"/>
      <c r="BL424" s="17"/>
      <c r="BM424" s="17"/>
      <c r="BN424" s="17"/>
      <c r="BO424" s="17"/>
      <c r="BP424" s="17"/>
      <c r="BQ424" s="17"/>
      <c r="BR424" s="17"/>
      <c r="BS424" s="17"/>
      <c r="BT424" s="17"/>
      <c r="BU424" s="17"/>
      <c r="BV424" s="17"/>
      <c r="BW424" s="17"/>
      <c r="BX424" s="17"/>
      <c r="BY424" s="17"/>
      <c r="BZ424" s="17"/>
      <c r="CA424" s="17"/>
      <c r="CB424" s="17"/>
      <c r="CC424" s="17"/>
      <c r="CD424" s="17"/>
      <c r="CE424" s="17"/>
    </row>
    <row r="425" ht="15.75" customHeight="1">
      <c r="D425" s="17"/>
      <c r="E425" s="17"/>
      <c r="F425" s="17"/>
      <c r="G425" s="17"/>
      <c r="H425" s="17"/>
      <c r="I425" s="109"/>
      <c r="J425" s="17"/>
      <c r="K425" s="17"/>
      <c r="L425" s="17"/>
      <c r="M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9"/>
      <c r="BG425" s="17"/>
      <c r="BH425" s="17"/>
      <c r="BI425" s="17"/>
      <c r="BJ425" s="17"/>
      <c r="BK425" s="17"/>
      <c r="BL425" s="17"/>
      <c r="BM425" s="17"/>
      <c r="BN425" s="17"/>
      <c r="BO425" s="17"/>
      <c r="BP425" s="17"/>
      <c r="BQ425" s="17"/>
      <c r="BR425" s="17"/>
      <c r="BS425" s="17"/>
      <c r="BT425" s="17"/>
      <c r="BU425" s="17"/>
      <c r="BV425" s="17"/>
      <c r="BW425" s="17"/>
      <c r="BX425" s="17"/>
      <c r="BY425" s="17"/>
      <c r="BZ425" s="17"/>
      <c r="CA425" s="17"/>
      <c r="CB425" s="17"/>
      <c r="CC425" s="17"/>
      <c r="CD425" s="17"/>
      <c r="CE425" s="17"/>
    </row>
    <row r="426" ht="15.75" customHeight="1">
      <c r="D426" s="17"/>
      <c r="E426" s="17"/>
      <c r="F426" s="17"/>
      <c r="G426" s="17"/>
      <c r="H426" s="17"/>
      <c r="I426" s="109"/>
      <c r="J426" s="17"/>
      <c r="K426" s="17"/>
      <c r="L426" s="17"/>
      <c r="M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9"/>
      <c r="BG426" s="17"/>
      <c r="BH426" s="17"/>
      <c r="BI426" s="17"/>
      <c r="BJ426" s="17"/>
      <c r="BK426" s="17"/>
      <c r="BL426" s="17"/>
      <c r="BM426" s="17"/>
      <c r="BN426" s="17"/>
      <c r="BO426" s="17"/>
      <c r="BP426" s="17"/>
      <c r="BQ426" s="17"/>
      <c r="BR426" s="17"/>
      <c r="BS426" s="17"/>
      <c r="BT426" s="17"/>
      <c r="BU426" s="17"/>
      <c r="BV426" s="17"/>
      <c r="BW426" s="17"/>
      <c r="BX426" s="17"/>
      <c r="BY426" s="17"/>
      <c r="BZ426" s="17"/>
      <c r="CA426" s="17"/>
      <c r="CB426" s="17"/>
      <c r="CC426" s="17"/>
      <c r="CD426" s="17"/>
      <c r="CE426" s="17"/>
    </row>
    <row r="427" ht="15.75" customHeight="1">
      <c r="D427" s="17"/>
      <c r="E427" s="17"/>
      <c r="F427" s="17"/>
      <c r="G427" s="17"/>
      <c r="H427" s="17"/>
      <c r="I427" s="109"/>
      <c r="J427" s="17"/>
      <c r="K427" s="17"/>
      <c r="L427" s="17"/>
      <c r="M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9"/>
      <c r="BG427" s="17"/>
      <c r="BH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c r="CE427" s="17"/>
    </row>
    <row r="428" ht="15.75" customHeight="1">
      <c r="D428" s="17"/>
      <c r="E428" s="17"/>
      <c r="F428" s="17"/>
      <c r="G428" s="17"/>
      <c r="H428" s="17"/>
      <c r="I428" s="109"/>
      <c r="J428" s="17"/>
      <c r="K428" s="17"/>
      <c r="L428" s="17"/>
      <c r="M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9"/>
      <c r="BG428" s="17"/>
      <c r="BH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c r="CE428" s="17"/>
    </row>
    <row r="429" ht="15.75" customHeight="1">
      <c r="D429" s="17"/>
      <c r="E429" s="17"/>
      <c r="F429" s="17"/>
      <c r="G429" s="17"/>
      <c r="H429" s="17"/>
      <c r="I429" s="109"/>
      <c r="J429" s="17"/>
      <c r="K429" s="17"/>
      <c r="L429" s="17"/>
      <c r="M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9"/>
      <c r="BG429" s="17"/>
      <c r="BH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c r="CE429" s="17"/>
    </row>
    <row r="430" ht="15.75" customHeight="1">
      <c r="D430" s="17"/>
      <c r="E430" s="17"/>
      <c r="F430" s="17"/>
      <c r="G430" s="17"/>
      <c r="H430" s="17"/>
      <c r="I430" s="109"/>
      <c r="J430" s="17"/>
      <c r="K430" s="17"/>
      <c r="L430" s="17"/>
      <c r="M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9"/>
      <c r="BG430" s="17"/>
      <c r="BH430" s="17"/>
      <c r="BI430" s="17"/>
      <c r="BJ430" s="17"/>
      <c r="BK430" s="17"/>
      <c r="BL430" s="17"/>
      <c r="BM430" s="17"/>
      <c r="BN430" s="17"/>
      <c r="BO430" s="17"/>
      <c r="BP430" s="17"/>
      <c r="BQ430" s="17"/>
      <c r="BR430" s="17"/>
      <c r="BS430" s="17"/>
      <c r="BT430" s="17"/>
      <c r="BU430" s="17"/>
      <c r="BV430" s="17"/>
      <c r="BW430" s="17"/>
      <c r="BX430" s="17"/>
      <c r="BY430" s="17"/>
      <c r="BZ430" s="17"/>
      <c r="CA430" s="17"/>
      <c r="CB430" s="17"/>
      <c r="CC430" s="17"/>
      <c r="CD430" s="17"/>
      <c r="CE430" s="17"/>
    </row>
    <row r="431" ht="15.75" customHeight="1">
      <c r="D431" s="17"/>
      <c r="E431" s="17"/>
      <c r="F431" s="17"/>
      <c r="G431" s="17"/>
      <c r="H431" s="17"/>
      <c r="I431" s="109"/>
      <c r="J431" s="17"/>
      <c r="K431" s="17"/>
      <c r="L431" s="17"/>
      <c r="M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9"/>
      <c r="BG431" s="17"/>
      <c r="BH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c r="CE431" s="17"/>
    </row>
    <row r="432" ht="15.75" customHeight="1">
      <c r="D432" s="17"/>
      <c r="E432" s="17"/>
      <c r="F432" s="17"/>
      <c r="G432" s="17"/>
      <c r="H432" s="17"/>
      <c r="I432" s="109"/>
      <c r="J432" s="17"/>
      <c r="K432" s="17"/>
      <c r="L432" s="17"/>
      <c r="M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9"/>
      <c r="BG432" s="17"/>
      <c r="BH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c r="CE432" s="17"/>
    </row>
    <row r="433" ht="15.75" customHeight="1">
      <c r="D433" s="17"/>
      <c r="E433" s="17"/>
      <c r="F433" s="17"/>
      <c r="G433" s="17"/>
      <c r="H433" s="17"/>
      <c r="I433" s="109"/>
      <c r="J433" s="17"/>
      <c r="K433" s="17"/>
      <c r="L433" s="17"/>
      <c r="M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9"/>
      <c r="BG433" s="17"/>
      <c r="BH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c r="CE433" s="17"/>
    </row>
    <row r="434" ht="15.75" customHeight="1">
      <c r="D434" s="17"/>
      <c r="E434" s="17"/>
      <c r="F434" s="17"/>
      <c r="G434" s="17"/>
      <c r="H434" s="17"/>
      <c r="I434" s="109"/>
      <c r="J434" s="17"/>
      <c r="K434" s="17"/>
      <c r="L434" s="17"/>
      <c r="M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9"/>
      <c r="BG434" s="17"/>
      <c r="BH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c r="CE434" s="17"/>
    </row>
    <row r="435" ht="15.75" customHeight="1">
      <c r="D435" s="17"/>
      <c r="E435" s="17"/>
      <c r="F435" s="17"/>
      <c r="G435" s="17"/>
      <c r="H435" s="17"/>
      <c r="I435" s="109"/>
      <c r="J435" s="17"/>
      <c r="K435" s="17"/>
      <c r="L435" s="17"/>
      <c r="M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9"/>
      <c r="BG435" s="17"/>
      <c r="BH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c r="CE435" s="17"/>
    </row>
    <row r="436" ht="15.75" customHeight="1">
      <c r="D436" s="17"/>
      <c r="E436" s="17"/>
      <c r="F436" s="17"/>
      <c r="G436" s="17"/>
      <c r="H436" s="17"/>
      <c r="I436" s="109"/>
      <c r="J436" s="17"/>
      <c r="K436" s="17"/>
      <c r="L436" s="17"/>
      <c r="M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9"/>
      <c r="BG436" s="17"/>
      <c r="BH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c r="CE436" s="17"/>
    </row>
    <row r="437" ht="15.75" customHeight="1">
      <c r="D437" s="17"/>
      <c r="E437" s="17"/>
      <c r="F437" s="17"/>
      <c r="G437" s="17"/>
      <c r="H437" s="17"/>
      <c r="I437" s="109"/>
      <c r="J437" s="17"/>
      <c r="K437" s="17"/>
      <c r="L437" s="17"/>
      <c r="M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9"/>
      <c r="BG437" s="17"/>
      <c r="BH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c r="CE437" s="17"/>
    </row>
    <row r="438" ht="15.75" customHeight="1">
      <c r="D438" s="17"/>
      <c r="E438" s="17"/>
      <c r="F438" s="17"/>
      <c r="G438" s="17"/>
      <c r="H438" s="17"/>
      <c r="I438" s="109"/>
      <c r="J438" s="17"/>
      <c r="K438" s="17"/>
      <c r="L438" s="17"/>
      <c r="M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9"/>
      <c r="BG438" s="17"/>
      <c r="BH438" s="17"/>
      <c r="BI438" s="17"/>
      <c r="BJ438" s="17"/>
      <c r="BK438" s="17"/>
      <c r="BL438" s="17"/>
      <c r="BM438" s="17"/>
      <c r="BN438" s="17"/>
      <c r="BO438" s="17"/>
      <c r="BP438" s="17"/>
      <c r="BQ438" s="17"/>
      <c r="BR438" s="17"/>
      <c r="BS438" s="17"/>
      <c r="BT438" s="17"/>
      <c r="BU438" s="17"/>
      <c r="BV438" s="17"/>
      <c r="BW438" s="17"/>
      <c r="BX438" s="17"/>
      <c r="BY438" s="17"/>
      <c r="BZ438" s="17"/>
      <c r="CA438" s="17"/>
      <c r="CB438" s="17"/>
      <c r="CC438" s="17"/>
      <c r="CD438" s="17"/>
      <c r="CE438" s="17"/>
    </row>
    <row r="439" ht="15.75" customHeight="1">
      <c r="D439" s="17"/>
      <c r="E439" s="17"/>
      <c r="F439" s="17"/>
      <c r="G439" s="17"/>
      <c r="H439" s="17"/>
      <c r="I439" s="109"/>
      <c r="J439" s="17"/>
      <c r="K439" s="17"/>
      <c r="L439" s="17"/>
      <c r="M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9"/>
      <c r="BG439" s="17"/>
      <c r="BH439" s="17"/>
      <c r="BI439" s="17"/>
      <c r="BJ439" s="17"/>
      <c r="BK439" s="17"/>
      <c r="BL439" s="17"/>
      <c r="BM439" s="17"/>
      <c r="BN439" s="17"/>
      <c r="BO439" s="17"/>
      <c r="BP439" s="17"/>
      <c r="BQ439" s="17"/>
      <c r="BR439" s="17"/>
      <c r="BS439" s="17"/>
      <c r="BT439" s="17"/>
      <c r="BU439" s="17"/>
      <c r="BV439" s="17"/>
      <c r="BW439" s="17"/>
      <c r="BX439" s="17"/>
      <c r="BY439" s="17"/>
      <c r="BZ439" s="17"/>
      <c r="CA439" s="17"/>
      <c r="CB439" s="17"/>
      <c r="CC439" s="17"/>
      <c r="CD439" s="17"/>
      <c r="CE439" s="17"/>
    </row>
    <row r="440" ht="15.75" customHeight="1">
      <c r="D440" s="17"/>
      <c r="E440" s="17"/>
      <c r="F440" s="17"/>
      <c r="G440" s="17"/>
      <c r="H440" s="17"/>
      <c r="I440" s="109"/>
      <c r="J440" s="17"/>
      <c r="K440" s="17"/>
      <c r="L440" s="17"/>
      <c r="M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9"/>
      <c r="BG440" s="17"/>
      <c r="BH440" s="17"/>
      <c r="BI440" s="17"/>
      <c r="BJ440" s="17"/>
      <c r="BK440" s="17"/>
      <c r="BL440" s="17"/>
      <c r="BM440" s="17"/>
      <c r="BN440" s="17"/>
      <c r="BO440" s="17"/>
      <c r="BP440" s="17"/>
      <c r="BQ440" s="17"/>
      <c r="BR440" s="17"/>
      <c r="BS440" s="17"/>
      <c r="BT440" s="17"/>
      <c r="BU440" s="17"/>
      <c r="BV440" s="17"/>
      <c r="BW440" s="17"/>
      <c r="BX440" s="17"/>
      <c r="BY440" s="17"/>
      <c r="BZ440" s="17"/>
      <c r="CA440" s="17"/>
      <c r="CB440" s="17"/>
      <c r="CC440" s="17"/>
      <c r="CD440" s="17"/>
      <c r="CE440" s="17"/>
    </row>
    <row r="441" ht="15.75" customHeight="1">
      <c r="D441" s="17"/>
      <c r="E441" s="17"/>
      <c r="F441" s="17"/>
      <c r="G441" s="17"/>
      <c r="H441" s="17"/>
      <c r="I441" s="109"/>
      <c r="J441" s="17"/>
      <c r="K441" s="17"/>
      <c r="L441" s="17"/>
      <c r="M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9"/>
      <c r="BG441" s="17"/>
      <c r="BH441" s="17"/>
      <c r="BI441" s="17"/>
      <c r="BJ441" s="17"/>
      <c r="BK441" s="17"/>
      <c r="BL441" s="17"/>
      <c r="BM441" s="17"/>
      <c r="BN441" s="17"/>
      <c r="BO441" s="17"/>
      <c r="BP441" s="17"/>
      <c r="BQ441" s="17"/>
      <c r="BR441" s="17"/>
      <c r="BS441" s="17"/>
      <c r="BT441" s="17"/>
      <c r="BU441" s="17"/>
      <c r="BV441" s="17"/>
      <c r="BW441" s="17"/>
      <c r="BX441" s="17"/>
      <c r="BY441" s="17"/>
      <c r="BZ441" s="17"/>
      <c r="CA441" s="17"/>
      <c r="CB441" s="17"/>
      <c r="CC441" s="17"/>
      <c r="CD441" s="17"/>
      <c r="CE441" s="17"/>
    </row>
    <row r="442" ht="15.75" customHeight="1">
      <c r="D442" s="17"/>
      <c r="E442" s="17"/>
      <c r="F442" s="17"/>
      <c r="G442" s="17"/>
      <c r="H442" s="17"/>
      <c r="I442" s="109"/>
      <c r="J442" s="17"/>
      <c r="K442" s="17"/>
      <c r="L442" s="17"/>
      <c r="M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9"/>
      <c r="BG442" s="17"/>
      <c r="BH442" s="17"/>
      <c r="BI442" s="17"/>
      <c r="BJ442" s="17"/>
      <c r="BK442" s="17"/>
      <c r="BL442" s="17"/>
      <c r="BM442" s="17"/>
      <c r="BN442" s="17"/>
      <c r="BO442" s="17"/>
      <c r="BP442" s="17"/>
      <c r="BQ442" s="17"/>
      <c r="BR442" s="17"/>
      <c r="BS442" s="17"/>
      <c r="BT442" s="17"/>
      <c r="BU442" s="17"/>
      <c r="BV442" s="17"/>
      <c r="BW442" s="17"/>
      <c r="BX442" s="17"/>
      <c r="BY442" s="17"/>
      <c r="BZ442" s="17"/>
      <c r="CA442" s="17"/>
      <c r="CB442" s="17"/>
      <c r="CC442" s="17"/>
      <c r="CD442" s="17"/>
      <c r="CE442" s="17"/>
    </row>
    <row r="443" ht="15.75" customHeight="1">
      <c r="D443" s="17"/>
      <c r="E443" s="17"/>
      <c r="F443" s="17"/>
      <c r="G443" s="17"/>
      <c r="H443" s="17"/>
      <c r="I443" s="109"/>
      <c r="J443" s="17"/>
      <c r="K443" s="17"/>
      <c r="L443" s="17"/>
      <c r="M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9"/>
      <c r="BG443" s="17"/>
      <c r="BH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c r="CE443" s="17"/>
    </row>
    <row r="444" ht="15.75" customHeight="1">
      <c r="D444" s="17"/>
      <c r="E444" s="17"/>
      <c r="F444" s="17"/>
      <c r="G444" s="17"/>
      <c r="H444" s="17"/>
      <c r="I444" s="109"/>
      <c r="J444" s="17"/>
      <c r="K444" s="17"/>
      <c r="L444" s="17"/>
      <c r="M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9"/>
      <c r="BG444" s="17"/>
      <c r="BH444" s="17"/>
      <c r="BI444" s="17"/>
      <c r="BJ444" s="17"/>
      <c r="BK444" s="17"/>
      <c r="BL444" s="17"/>
      <c r="BM444" s="17"/>
      <c r="BN444" s="17"/>
      <c r="BO444" s="17"/>
      <c r="BP444" s="17"/>
      <c r="BQ444" s="17"/>
      <c r="BR444" s="17"/>
      <c r="BS444" s="17"/>
      <c r="BT444" s="17"/>
      <c r="BU444" s="17"/>
      <c r="BV444" s="17"/>
      <c r="BW444" s="17"/>
      <c r="BX444" s="17"/>
      <c r="BY444" s="17"/>
      <c r="BZ444" s="17"/>
      <c r="CA444" s="17"/>
      <c r="CB444" s="17"/>
      <c r="CC444" s="17"/>
      <c r="CD444" s="17"/>
      <c r="CE444" s="17"/>
    </row>
    <row r="445" ht="15.75" customHeight="1">
      <c r="D445" s="17"/>
      <c r="E445" s="17"/>
      <c r="F445" s="17"/>
      <c r="G445" s="17"/>
      <c r="H445" s="17"/>
      <c r="I445" s="109"/>
      <c r="J445" s="17"/>
      <c r="K445" s="17"/>
      <c r="L445" s="17"/>
      <c r="M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9"/>
      <c r="BG445" s="17"/>
      <c r="BH445" s="17"/>
      <c r="BI445" s="17"/>
      <c r="BJ445" s="17"/>
      <c r="BK445" s="17"/>
      <c r="BL445" s="17"/>
      <c r="BM445" s="17"/>
      <c r="BN445" s="17"/>
      <c r="BO445" s="17"/>
      <c r="BP445" s="17"/>
      <c r="BQ445" s="17"/>
      <c r="BR445" s="17"/>
      <c r="BS445" s="17"/>
      <c r="BT445" s="17"/>
      <c r="BU445" s="17"/>
      <c r="BV445" s="17"/>
      <c r="BW445" s="17"/>
      <c r="BX445" s="17"/>
      <c r="BY445" s="17"/>
      <c r="BZ445" s="17"/>
      <c r="CA445" s="17"/>
      <c r="CB445" s="17"/>
      <c r="CC445" s="17"/>
      <c r="CD445" s="17"/>
      <c r="CE445" s="17"/>
    </row>
    <row r="446" ht="15.75" customHeight="1">
      <c r="D446" s="17"/>
      <c r="E446" s="17"/>
      <c r="F446" s="17"/>
      <c r="G446" s="17"/>
      <c r="H446" s="17"/>
      <c r="I446" s="109"/>
      <c r="J446" s="17"/>
      <c r="K446" s="17"/>
      <c r="L446" s="17"/>
      <c r="M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9"/>
      <c r="BG446" s="17"/>
      <c r="BH446" s="17"/>
      <c r="BI446" s="17"/>
      <c r="BJ446" s="17"/>
      <c r="BK446" s="17"/>
      <c r="BL446" s="17"/>
      <c r="BM446" s="17"/>
      <c r="BN446" s="17"/>
      <c r="BO446" s="17"/>
      <c r="BP446" s="17"/>
      <c r="BQ446" s="17"/>
      <c r="BR446" s="17"/>
      <c r="BS446" s="17"/>
      <c r="BT446" s="17"/>
      <c r="BU446" s="17"/>
      <c r="BV446" s="17"/>
      <c r="BW446" s="17"/>
      <c r="BX446" s="17"/>
      <c r="BY446" s="17"/>
      <c r="BZ446" s="17"/>
      <c r="CA446" s="17"/>
      <c r="CB446" s="17"/>
      <c r="CC446" s="17"/>
      <c r="CD446" s="17"/>
      <c r="CE446" s="17"/>
    </row>
    <row r="447" ht="15.75" customHeight="1">
      <c r="D447" s="17"/>
      <c r="E447" s="17"/>
      <c r="F447" s="17"/>
      <c r="G447" s="17"/>
      <c r="H447" s="17"/>
      <c r="I447" s="109"/>
      <c r="J447" s="17"/>
      <c r="K447" s="17"/>
      <c r="L447" s="17"/>
      <c r="M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9"/>
      <c r="BG447" s="17"/>
      <c r="BH447" s="17"/>
      <c r="BI447" s="17"/>
      <c r="BJ447" s="17"/>
      <c r="BK447" s="17"/>
      <c r="BL447" s="17"/>
      <c r="BM447" s="17"/>
      <c r="BN447" s="17"/>
      <c r="BO447" s="17"/>
      <c r="BP447" s="17"/>
      <c r="BQ447" s="17"/>
      <c r="BR447" s="17"/>
      <c r="BS447" s="17"/>
      <c r="BT447" s="17"/>
      <c r="BU447" s="17"/>
      <c r="BV447" s="17"/>
      <c r="BW447" s="17"/>
      <c r="BX447" s="17"/>
      <c r="BY447" s="17"/>
      <c r="BZ447" s="17"/>
      <c r="CA447" s="17"/>
      <c r="CB447" s="17"/>
      <c r="CC447" s="17"/>
      <c r="CD447" s="17"/>
      <c r="CE447" s="17"/>
    </row>
    <row r="448" ht="15.75" customHeight="1">
      <c r="D448" s="17"/>
      <c r="E448" s="17"/>
      <c r="F448" s="17"/>
      <c r="G448" s="17"/>
      <c r="H448" s="17"/>
      <c r="I448" s="109"/>
      <c r="J448" s="17"/>
      <c r="K448" s="17"/>
      <c r="L448" s="17"/>
      <c r="M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9"/>
      <c r="BG448" s="17"/>
      <c r="BH448" s="17"/>
      <c r="BI448" s="17"/>
      <c r="BJ448" s="17"/>
      <c r="BK448" s="17"/>
      <c r="BL448" s="17"/>
      <c r="BM448" s="17"/>
      <c r="BN448" s="17"/>
      <c r="BO448" s="17"/>
      <c r="BP448" s="17"/>
      <c r="BQ448" s="17"/>
      <c r="BR448" s="17"/>
      <c r="BS448" s="17"/>
      <c r="BT448" s="17"/>
      <c r="BU448" s="17"/>
      <c r="BV448" s="17"/>
      <c r="BW448" s="17"/>
      <c r="BX448" s="17"/>
      <c r="BY448" s="17"/>
      <c r="BZ448" s="17"/>
      <c r="CA448" s="17"/>
      <c r="CB448" s="17"/>
      <c r="CC448" s="17"/>
      <c r="CD448" s="17"/>
      <c r="CE448" s="17"/>
    </row>
    <row r="449" ht="15.75" customHeight="1">
      <c r="D449" s="17"/>
      <c r="E449" s="17"/>
      <c r="F449" s="17"/>
      <c r="G449" s="17"/>
      <c r="H449" s="17"/>
      <c r="I449" s="109"/>
      <c r="J449" s="17"/>
      <c r="K449" s="17"/>
      <c r="L449" s="17"/>
      <c r="M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9"/>
      <c r="BG449" s="17"/>
      <c r="BH449" s="17"/>
      <c r="BI449" s="17"/>
      <c r="BJ449" s="17"/>
      <c r="BK449" s="17"/>
      <c r="BL449" s="17"/>
      <c r="BM449" s="17"/>
      <c r="BN449" s="17"/>
      <c r="BO449" s="17"/>
      <c r="BP449" s="17"/>
      <c r="BQ449" s="17"/>
      <c r="BR449" s="17"/>
      <c r="BS449" s="17"/>
      <c r="BT449" s="17"/>
      <c r="BU449" s="17"/>
      <c r="BV449" s="17"/>
      <c r="BW449" s="17"/>
      <c r="BX449" s="17"/>
      <c r="BY449" s="17"/>
      <c r="BZ449" s="17"/>
      <c r="CA449" s="17"/>
      <c r="CB449" s="17"/>
      <c r="CC449" s="17"/>
      <c r="CD449" s="17"/>
      <c r="CE449" s="17"/>
    </row>
    <row r="450" ht="15.75" customHeight="1">
      <c r="D450" s="17"/>
      <c r="E450" s="17"/>
      <c r="F450" s="17"/>
      <c r="G450" s="17"/>
      <c r="H450" s="17"/>
      <c r="I450" s="109"/>
      <c r="J450" s="17"/>
      <c r="K450" s="17"/>
      <c r="L450" s="17"/>
      <c r="M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9"/>
      <c r="BG450" s="17"/>
      <c r="BH450" s="17"/>
      <c r="BI450" s="17"/>
      <c r="BJ450" s="17"/>
      <c r="BK450" s="17"/>
      <c r="BL450" s="17"/>
      <c r="BM450" s="17"/>
      <c r="BN450" s="17"/>
      <c r="BO450" s="17"/>
      <c r="BP450" s="17"/>
      <c r="BQ450" s="17"/>
      <c r="BR450" s="17"/>
      <c r="BS450" s="17"/>
      <c r="BT450" s="17"/>
      <c r="BU450" s="17"/>
      <c r="BV450" s="17"/>
      <c r="BW450" s="17"/>
      <c r="BX450" s="17"/>
      <c r="BY450" s="17"/>
      <c r="BZ450" s="17"/>
      <c r="CA450" s="17"/>
      <c r="CB450" s="17"/>
      <c r="CC450" s="17"/>
      <c r="CD450" s="17"/>
      <c r="CE450" s="17"/>
    </row>
    <row r="451" ht="15.75" customHeight="1">
      <c r="D451" s="17"/>
      <c r="E451" s="17"/>
      <c r="F451" s="17"/>
      <c r="G451" s="17"/>
      <c r="H451" s="17"/>
      <c r="I451" s="109"/>
      <c r="J451" s="17"/>
      <c r="K451" s="17"/>
      <c r="L451" s="17"/>
      <c r="M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9"/>
      <c r="BG451" s="17"/>
      <c r="BH451" s="17"/>
      <c r="BI451" s="17"/>
      <c r="BJ451" s="17"/>
      <c r="BK451" s="17"/>
      <c r="BL451" s="17"/>
      <c r="BM451" s="17"/>
      <c r="BN451" s="17"/>
      <c r="BO451" s="17"/>
      <c r="BP451" s="17"/>
      <c r="BQ451" s="17"/>
      <c r="BR451" s="17"/>
      <c r="BS451" s="17"/>
      <c r="BT451" s="17"/>
      <c r="BU451" s="17"/>
      <c r="BV451" s="17"/>
      <c r="BW451" s="17"/>
      <c r="BX451" s="17"/>
      <c r="BY451" s="17"/>
      <c r="BZ451" s="17"/>
      <c r="CA451" s="17"/>
      <c r="CB451" s="17"/>
      <c r="CC451" s="17"/>
      <c r="CD451" s="17"/>
      <c r="CE451" s="17"/>
    </row>
    <row r="452" ht="15.75" customHeight="1">
      <c r="D452" s="17"/>
      <c r="E452" s="17"/>
      <c r="F452" s="17"/>
      <c r="G452" s="17"/>
      <c r="H452" s="17"/>
      <c r="I452" s="109"/>
      <c r="J452" s="17"/>
      <c r="K452" s="17"/>
      <c r="L452" s="17"/>
      <c r="M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9"/>
      <c r="BG452" s="17"/>
      <c r="BH452" s="17"/>
      <c r="BI452" s="17"/>
      <c r="BJ452" s="17"/>
      <c r="BK452" s="17"/>
      <c r="BL452" s="17"/>
      <c r="BM452" s="17"/>
      <c r="BN452" s="17"/>
      <c r="BO452" s="17"/>
      <c r="BP452" s="17"/>
      <c r="BQ452" s="17"/>
      <c r="BR452" s="17"/>
      <c r="BS452" s="17"/>
      <c r="BT452" s="17"/>
      <c r="BU452" s="17"/>
      <c r="BV452" s="17"/>
      <c r="BW452" s="17"/>
      <c r="BX452" s="17"/>
      <c r="BY452" s="17"/>
      <c r="BZ452" s="17"/>
      <c r="CA452" s="17"/>
      <c r="CB452" s="17"/>
      <c r="CC452" s="17"/>
      <c r="CD452" s="17"/>
      <c r="CE452" s="17"/>
    </row>
    <row r="453" ht="15.75" customHeight="1">
      <c r="D453" s="17"/>
      <c r="E453" s="17"/>
      <c r="F453" s="17"/>
      <c r="G453" s="17"/>
      <c r="H453" s="17"/>
      <c r="I453" s="109"/>
      <c r="J453" s="17"/>
      <c r="K453" s="17"/>
      <c r="L453" s="17"/>
      <c r="M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9"/>
      <c r="BG453" s="17"/>
      <c r="BH453" s="17"/>
      <c r="BI453" s="17"/>
      <c r="BJ453" s="17"/>
      <c r="BK453" s="17"/>
      <c r="BL453" s="17"/>
      <c r="BM453" s="17"/>
      <c r="BN453" s="17"/>
      <c r="BO453" s="17"/>
      <c r="BP453" s="17"/>
      <c r="BQ453" s="17"/>
      <c r="BR453" s="17"/>
      <c r="BS453" s="17"/>
      <c r="BT453" s="17"/>
      <c r="BU453" s="17"/>
      <c r="BV453" s="17"/>
      <c r="BW453" s="17"/>
      <c r="BX453" s="17"/>
      <c r="BY453" s="17"/>
      <c r="BZ453" s="17"/>
      <c r="CA453" s="17"/>
      <c r="CB453" s="17"/>
      <c r="CC453" s="17"/>
      <c r="CD453" s="17"/>
      <c r="CE453" s="17"/>
    </row>
    <row r="454" ht="15.75" customHeight="1">
      <c r="D454" s="17"/>
      <c r="E454" s="17"/>
      <c r="F454" s="17"/>
      <c r="G454" s="17"/>
      <c r="H454" s="17"/>
      <c r="I454" s="109"/>
      <c r="J454" s="17"/>
      <c r="K454" s="17"/>
      <c r="L454" s="17"/>
      <c r="M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9"/>
      <c r="BG454" s="17"/>
      <c r="BH454" s="17"/>
      <c r="BI454" s="17"/>
      <c r="BJ454" s="17"/>
      <c r="BK454" s="17"/>
      <c r="BL454" s="17"/>
      <c r="BM454" s="17"/>
      <c r="BN454" s="17"/>
      <c r="BO454" s="17"/>
      <c r="BP454" s="17"/>
      <c r="BQ454" s="17"/>
      <c r="BR454" s="17"/>
      <c r="BS454" s="17"/>
      <c r="BT454" s="17"/>
      <c r="BU454" s="17"/>
      <c r="BV454" s="17"/>
      <c r="BW454" s="17"/>
      <c r="BX454" s="17"/>
      <c r="BY454" s="17"/>
      <c r="BZ454" s="17"/>
      <c r="CA454" s="17"/>
      <c r="CB454" s="17"/>
      <c r="CC454" s="17"/>
      <c r="CD454" s="17"/>
      <c r="CE454" s="17"/>
    </row>
    <row r="455" ht="15.75" customHeight="1">
      <c r="D455" s="17"/>
      <c r="E455" s="17"/>
      <c r="F455" s="17"/>
      <c r="G455" s="17"/>
      <c r="H455" s="17"/>
      <c r="I455" s="109"/>
      <c r="J455" s="17"/>
      <c r="K455" s="17"/>
      <c r="L455" s="17"/>
      <c r="M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9"/>
      <c r="BG455" s="17"/>
      <c r="BH455" s="17"/>
      <c r="BI455" s="17"/>
      <c r="BJ455" s="17"/>
      <c r="BK455" s="17"/>
      <c r="BL455" s="17"/>
      <c r="BM455" s="17"/>
      <c r="BN455" s="17"/>
      <c r="BO455" s="17"/>
      <c r="BP455" s="17"/>
      <c r="BQ455" s="17"/>
      <c r="BR455" s="17"/>
      <c r="BS455" s="17"/>
      <c r="BT455" s="17"/>
      <c r="BU455" s="17"/>
      <c r="BV455" s="17"/>
      <c r="BW455" s="17"/>
      <c r="BX455" s="17"/>
      <c r="BY455" s="17"/>
      <c r="BZ455" s="17"/>
      <c r="CA455" s="17"/>
      <c r="CB455" s="17"/>
      <c r="CC455" s="17"/>
      <c r="CD455" s="17"/>
      <c r="CE455" s="17"/>
    </row>
    <row r="456" ht="15.75" customHeight="1">
      <c r="D456" s="17"/>
      <c r="E456" s="17"/>
      <c r="F456" s="17"/>
      <c r="G456" s="17"/>
      <c r="H456" s="17"/>
      <c r="I456" s="109"/>
      <c r="J456" s="17"/>
      <c r="K456" s="17"/>
      <c r="L456" s="17"/>
      <c r="M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9"/>
      <c r="BG456" s="17"/>
      <c r="BH456" s="17"/>
      <c r="BI456" s="17"/>
      <c r="BJ456" s="17"/>
      <c r="BK456" s="17"/>
      <c r="BL456" s="17"/>
      <c r="BM456" s="17"/>
      <c r="BN456" s="17"/>
      <c r="BO456" s="17"/>
      <c r="BP456" s="17"/>
      <c r="BQ456" s="17"/>
      <c r="BR456" s="17"/>
      <c r="BS456" s="17"/>
      <c r="BT456" s="17"/>
      <c r="BU456" s="17"/>
      <c r="BV456" s="17"/>
      <c r="BW456" s="17"/>
      <c r="BX456" s="17"/>
      <c r="BY456" s="17"/>
      <c r="BZ456" s="17"/>
      <c r="CA456" s="17"/>
      <c r="CB456" s="17"/>
      <c r="CC456" s="17"/>
      <c r="CD456" s="17"/>
      <c r="CE456" s="17"/>
    </row>
    <row r="457" ht="15.75" customHeight="1">
      <c r="D457" s="17"/>
      <c r="E457" s="17"/>
      <c r="F457" s="17"/>
      <c r="G457" s="17"/>
      <c r="H457" s="17"/>
      <c r="I457" s="109"/>
      <c r="J457" s="17"/>
      <c r="K457" s="17"/>
      <c r="L457" s="17"/>
      <c r="M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9"/>
      <c r="BG457" s="17"/>
      <c r="BH457" s="17"/>
      <c r="BI457" s="17"/>
      <c r="BJ457" s="17"/>
      <c r="BK457" s="17"/>
      <c r="BL457" s="17"/>
      <c r="BM457" s="17"/>
      <c r="BN457" s="17"/>
      <c r="BO457" s="17"/>
      <c r="BP457" s="17"/>
      <c r="BQ457" s="17"/>
      <c r="BR457" s="17"/>
      <c r="BS457" s="17"/>
      <c r="BT457" s="17"/>
      <c r="BU457" s="17"/>
      <c r="BV457" s="17"/>
      <c r="BW457" s="17"/>
      <c r="BX457" s="17"/>
      <c r="BY457" s="17"/>
      <c r="BZ457" s="17"/>
      <c r="CA457" s="17"/>
      <c r="CB457" s="17"/>
      <c r="CC457" s="17"/>
      <c r="CD457" s="17"/>
      <c r="CE457" s="17"/>
    </row>
    <row r="458" ht="15.75" customHeight="1">
      <c r="D458" s="17"/>
      <c r="E458" s="17"/>
      <c r="F458" s="17"/>
      <c r="G458" s="17"/>
      <c r="H458" s="17"/>
      <c r="I458" s="109"/>
      <c r="J458" s="17"/>
      <c r="K458" s="17"/>
      <c r="L458" s="17"/>
      <c r="M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9"/>
      <c r="BG458" s="17"/>
      <c r="BH458" s="17"/>
      <c r="BI458" s="17"/>
      <c r="BJ458" s="17"/>
      <c r="BK458" s="17"/>
      <c r="BL458" s="17"/>
      <c r="BM458" s="17"/>
      <c r="BN458" s="17"/>
      <c r="BO458" s="17"/>
      <c r="BP458" s="17"/>
      <c r="BQ458" s="17"/>
      <c r="BR458" s="17"/>
      <c r="BS458" s="17"/>
      <c r="BT458" s="17"/>
      <c r="BU458" s="17"/>
      <c r="BV458" s="17"/>
      <c r="BW458" s="17"/>
      <c r="BX458" s="17"/>
      <c r="BY458" s="17"/>
      <c r="BZ458" s="17"/>
      <c r="CA458" s="17"/>
      <c r="CB458" s="17"/>
      <c r="CC458" s="17"/>
      <c r="CD458" s="17"/>
      <c r="CE458" s="17"/>
    </row>
    <row r="459" ht="15.75" customHeight="1">
      <c r="D459" s="17"/>
      <c r="E459" s="17"/>
      <c r="F459" s="17"/>
      <c r="G459" s="17"/>
      <c r="H459" s="17"/>
      <c r="I459" s="109"/>
      <c r="J459" s="17"/>
      <c r="K459" s="17"/>
      <c r="L459" s="17"/>
      <c r="M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9"/>
      <c r="BG459" s="17"/>
      <c r="BH459" s="17"/>
      <c r="BI459" s="17"/>
      <c r="BJ459" s="17"/>
      <c r="BK459" s="17"/>
      <c r="BL459" s="17"/>
      <c r="BM459" s="17"/>
      <c r="BN459" s="17"/>
      <c r="BO459" s="17"/>
      <c r="BP459" s="17"/>
      <c r="BQ459" s="17"/>
      <c r="BR459" s="17"/>
      <c r="BS459" s="17"/>
      <c r="BT459" s="17"/>
      <c r="BU459" s="17"/>
      <c r="BV459" s="17"/>
      <c r="BW459" s="17"/>
      <c r="BX459" s="17"/>
      <c r="BY459" s="17"/>
      <c r="BZ459" s="17"/>
      <c r="CA459" s="17"/>
      <c r="CB459" s="17"/>
      <c r="CC459" s="17"/>
      <c r="CD459" s="17"/>
      <c r="CE459" s="17"/>
    </row>
    <row r="460" ht="15.75" customHeight="1">
      <c r="D460" s="17"/>
      <c r="E460" s="17"/>
      <c r="F460" s="17"/>
      <c r="G460" s="17"/>
      <c r="H460" s="17"/>
      <c r="I460" s="109"/>
      <c r="J460" s="17"/>
      <c r="K460" s="17"/>
      <c r="L460" s="17"/>
      <c r="M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9"/>
      <c r="BG460" s="17"/>
      <c r="BH460" s="17"/>
      <c r="BI460" s="17"/>
      <c r="BJ460" s="17"/>
      <c r="BK460" s="17"/>
      <c r="BL460" s="17"/>
      <c r="BM460" s="17"/>
      <c r="BN460" s="17"/>
      <c r="BO460" s="17"/>
      <c r="BP460" s="17"/>
      <c r="BQ460" s="17"/>
      <c r="BR460" s="17"/>
      <c r="BS460" s="17"/>
      <c r="BT460" s="17"/>
      <c r="BU460" s="17"/>
      <c r="BV460" s="17"/>
      <c r="BW460" s="17"/>
      <c r="BX460" s="17"/>
      <c r="BY460" s="17"/>
      <c r="BZ460" s="17"/>
      <c r="CA460" s="17"/>
      <c r="CB460" s="17"/>
      <c r="CC460" s="17"/>
      <c r="CD460" s="17"/>
      <c r="CE460" s="17"/>
    </row>
    <row r="461" ht="15.75" customHeight="1">
      <c r="D461" s="17"/>
      <c r="E461" s="17"/>
      <c r="F461" s="17"/>
      <c r="G461" s="17"/>
      <c r="H461" s="17"/>
      <c r="I461" s="109"/>
      <c r="J461" s="17"/>
      <c r="K461" s="17"/>
      <c r="L461" s="17"/>
      <c r="M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9"/>
      <c r="BG461" s="17"/>
      <c r="BH461" s="17"/>
      <c r="BI461" s="17"/>
      <c r="BJ461" s="17"/>
      <c r="BK461" s="17"/>
      <c r="BL461" s="17"/>
      <c r="BM461" s="17"/>
      <c r="BN461" s="17"/>
      <c r="BO461" s="17"/>
      <c r="BP461" s="17"/>
      <c r="BQ461" s="17"/>
      <c r="BR461" s="17"/>
      <c r="BS461" s="17"/>
      <c r="BT461" s="17"/>
      <c r="BU461" s="17"/>
      <c r="BV461" s="17"/>
      <c r="BW461" s="17"/>
      <c r="BX461" s="17"/>
      <c r="BY461" s="17"/>
      <c r="BZ461" s="17"/>
      <c r="CA461" s="17"/>
      <c r="CB461" s="17"/>
      <c r="CC461" s="17"/>
      <c r="CD461" s="17"/>
      <c r="CE461" s="17"/>
    </row>
    <row r="462" ht="15.75" customHeight="1">
      <c r="D462" s="17"/>
      <c r="E462" s="17"/>
      <c r="F462" s="17"/>
      <c r="G462" s="17"/>
      <c r="H462" s="17"/>
      <c r="I462" s="109"/>
      <c r="J462" s="17"/>
      <c r="K462" s="17"/>
      <c r="L462" s="17"/>
      <c r="M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9"/>
      <c r="BG462" s="17"/>
      <c r="BH462" s="17"/>
      <c r="BI462" s="17"/>
      <c r="BJ462" s="17"/>
      <c r="BK462" s="17"/>
      <c r="BL462" s="17"/>
      <c r="BM462" s="17"/>
      <c r="BN462" s="17"/>
      <c r="BO462" s="17"/>
      <c r="BP462" s="17"/>
      <c r="BQ462" s="17"/>
      <c r="BR462" s="17"/>
      <c r="BS462" s="17"/>
      <c r="BT462" s="17"/>
      <c r="BU462" s="17"/>
      <c r="BV462" s="17"/>
      <c r="BW462" s="17"/>
      <c r="BX462" s="17"/>
      <c r="BY462" s="17"/>
      <c r="BZ462" s="17"/>
      <c r="CA462" s="17"/>
      <c r="CB462" s="17"/>
      <c r="CC462" s="17"/>
      <c r="CD462" s="17"/>
      <c r="CE462" s="17"/>
    </row>
    <row r="463" ht="15.75" customHeight="1">
      <c r="D463" s="17"/>
      <c r="E463" s="17"/>
      <c r="F463" s="17"/>
      <c r="G463" s="17"/>
      <c r="H463" s="17"/>
      <c r="I463" s="109"/>
      <c r="J463" s="17"/>
      <c r="K463" s="17"/>
      <c r="L463" s="17"/>
      <c r="M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9"/>
      <c r="BG463" s="17"/>
      <c r="BH463" s="17"/>
      <c r="BI463" s="17"/>
      <c r="BJ463" s="17"/>
      <c r="BK463" s="17"/>
      <c r="BL463" s="17"/>
      <c r="BM463" s="17"/>
      <c r="BN463" s="17"/>
      <c r="BO463" s="17"/>
      <c r="BP463" s="17"/>
      <c r="BQ463" s="17"/>
      <c r="BR463" s="17"/>
      <c r="BS463" s="17"/>
      <c r="BT463" s="17"/>
      <c r="BU463" s="17"/>
      <c r="BV463" s="17"/>
      <c r="BW463" s="17"/>
      <c r="BX463" s="17"/>
      <c r="BY463" s="17"/>
      <c r="BZ463" s="17"/>
      <c r="CA463" s="17"/>
      <c r="CB463" s="17"/>
      <c r="CC463" s="17"/>
      <c r="CD463" s="17"/>
      <c r="CE463" s="17"/>
    </row>
    <row r="464" ht="15.75" customHeight="1">
      <c r="D464" s="17"/>
      <c r="E464" s="17"/>
      <c r="F464" s="17"/>
      <c r="G464" s="17"/>
      <c r="H464" s="17"/>
      <c r="I464" s="109"/>
      <c r="J464" s="17"/>
      <c r="K464" s="17"/>
      <c r="L464" s="17"/>
      <c r="M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9"/>
      <c r="BG464" s="17"/>
      <c r="BH464" s="17"/>
      <c r="BI464" s="17"/>
      <c r="BJ464" s="17"/>
      <c r="BK464" s="17"/>
      <c r="BL464" s="17"/>
      <c r="BM464" s="17"/>
      <c r="BN464" s="17"/>
      <c r="BO464" s="17"/>
      <c r="BP464" s="17"/>
      <c r="BQ464" s="17"/>
      <c r="BR464" s="17"/>
      <c r="BS464" s="17"/>
      <c r="BT464" s="17"/>
      <c r="BU464" s="17"/>
      <c r="BV464" s="17"/>
      <c r="BW464" s="17"/>
      <c r="BX464" s="17"/>
      <c r="BY464" s="17"/>
      <c r="BZ464" s="17"/>
      <c r="CA464" s="17"/>
      <c r="CB464" s="17"/>
      <c r="CC464" s="17"/>
      <c r="CD464" s="17"/>
      <c r="CE464" s="17"/>
    </row>
    <row r="465" ht="15.75" customHeight="1">
      <c r="D465" s="17"/>
      <c r="E465" s="17"/>
      <c r="F465" s="17"/>
      <c r="G465" s="17"/>
      <c r="H465" s="17"/>
      <c r="I465" s="109"/>
      <c r="J465" s="17"/>
      <c r="K465" s="17"/>
      <c r="L465" s="17"/>
      <c r="M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9"/>
      <c r="BG465" s="17"/>
      <c r="BH465" s="17"/>
      <c r="BI465" s="17"/>
      <c r="BJ465" s="17"/>
      <c r="BK465" s="17"/>
      <c r="BL465" s="17"/>
      <c r="BM465" s="17"/>
      <c r="BN465" s="17"/>
      <c r="BO465" s="17"/>
      <c r="BP465" s="17"/>
      <c r="BQ465" s="17"/>
      <c r="BR465" s="17"/>
      <c r="BS465" s="17"/>
      <c r="BT465" s="17"/>
      <c r="BU465" s="17"/>
      <c r="BV465" s="17"/>
      <c r="BW465" s="17"/>
      <c r="BX465" s="17"/>
      <c r="BY465" s="17"/>
      <c r="BZ465" s="17"/>
      <c r="CA465" s="17"/>
      <c r="CB465" s="17"/>
      <c r="CC465" s="17"/>
      <c r="CD465" s="17"/>
      <c r="CE465" s="17"/>
    </row>
    <row r="466" ht="15.75" customHeight="1">
      <c r="D466" s="17"/>
      <c r="E466" s="17"/>
      <c r="F466" s="17"/>
      <c r="G466" s="17"/>
      <c r="H466" s="17"/>
      <c r="I466" s="109"/>
      <c r="J466" s="17"/>
      <c r="K466" s="17"/>
      <c r="L466" s="17"/>
      <c r="M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9"/>
      <c r="BG466" s="17"/>
      <c r="BH466" s="17"/>
      <c r="BI466" s="17"/>
      <c r="BJ466" s="17"/>
      <c r="BK466" s="17"/>
      <c r="BL466" s="17"/>
      <c r="BM466" s="17"/>
      <c r="BN466" s="17"/>
      <c r="BO466" s="17"/>
      <c r="BP466" s="17"/>
      <c r="BQ466" s="17"/>
      <c r="BR466" s="17"/>
      <c r="BS466" s="17"/>
      <c r="BT466" s="17"/>
      <c r="BU466" s="17"/>
      <c r="BV466" s="17"/>
      <c r="BW466" s="17"/>
      <c r="BX466" s="17"/>
      <c r="BY466" s="17"/>
      <c r="BZ466" s="17"/>
      <c r="CA466" s="17"/>
      <c r="CB466" s="17"/>
      <c r="CC466" s="17"/>
      <c r="CD466" s="17"/>
      <c r="CE466" s="17"/>
    </row>
    <row r="467" ht="15.75" customHeight="1">
      <c r="D467" s="17"/>
      <c r="E467" s="17"/>
      <c r="F467" s="17"/>
      <c r="G467" s="17"/>
      <c r="H467" s="17"/>
      <c r="I467" s="109"/>
      <c r="J467" s="17"/>
      <c r="K467" s="17"/>
      <c r="L467" s="17"/>
      <c r="M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9"/>
      <c r="BG467" s="17"/>
      <c r="BH467" s="17"/>
      <c r="BI467" s="17"/>
      <c r="BJ467" s="17"/>
      <c r="BK467" s="17"/>
      <c r="BL467" s="17"/>
      <c r="BM467" s="17"/>
      <c r="BN467" s="17"/>
      <c r="BO467" s="17"/>
      <c r="BP467" s="17"/>
      <c r="BQ467" s="17"/>
      <c r="BR467" s="17"/>
      <c r="BS467" s="17"/>
      <c r="BT467" s="17"/>
      <c r="BU467" s="17"/>
      <c r="BV467" s="17"/>
      <c r="BW467" s="17"/>
      <c r="BX467" s="17"/>
      <c r="BY467" s="17"/>
      <c r="BZ467" s="17"/>
      <c r="CA467" s="17"/>
      <c r="CB467" s="17"/>
      <c r="CC467" s="17"/>
      <c r="CD467" s="17"/>
      <c r="CE467" s="17"/>
    </row>
    <row r="468" ht="15.75" customHeight="1">
      <c r="D468" s="17"/>
      <c r="E468" s="17"/>
      <c r="F468" s="17"/>
      <c r="G468" s="17"/>
      <c r="H468" s="17"/>
      <c r="I468" s="109"/>
      <c r="J468" s="17"/>
      <c r="K468" s="17"/>
      <c r="L468" s="17"/>
      <c r="M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9"/>
      <c r="BG468" s="17"/>
      <c r="BH468" s="17"/>
      <c r="BI468" s="17"/>
      <c r="BJ468" s="17"/>
      <c r="BK468" s="17"/>
      <c r="BL468" s="17"/>
      <c r="BM468" s="17"/>
      <c r="BN468" s="17"/>
      <c r="BO468" s="17"/>
      <c r="BP468" s="17"/>
      <c r="BQ468" s="17"/>
      <c r="BR468" s="17"/>
      <c r="BS468" s="17"/>
      <c r="BT468" s="17"/>
      <c r="BU468" s="17"/>
      <c r="BV468" s="17"/>
      <c r="BW468" s="17"/>
      <c r="BX468" s="17"/>
      <c r="BY468" s="17"/>
      <c r="BZ468" s="17"/>
      <c r="CA468" s="17"/>
      <c r="CB468" s="17"/>
      <c r="CC468" s="17"/>
      <c r="CD468" s="17"/>
      <c r="CE468" s="17"/>
    </row>
    <row r="469" ht="15.75" customHeight="1">
      <c r="D469" s="17"/>
      <c r="E469" s="17"/>
      <c r="F469" s="17"/>
      <c r="G469" s="17"/>
      <c r="H469" s="17"/>
      <c r="I469" s="109"/>
      <c r="J469" s="17"/>
      <c r="K469" s="17"/>
      <c r="L469" s="17"/>
      <c r="M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9"/>
      <c r="BG469" s="17"/>
      <c r="BH469" s="17"/>
      <c r="BI469" s="17"/>
      <c r="BJ469" s="17"/>
      <c r="BK469" s="17"/>
      <c r="BL469" s="17"/>
      <c r="BM469" s="17"/>
      <c r="BN469" s="17"/>
      <c r="BO469" s="17"/>
      <c r="BP469" s="17"/>
      <c r="BQ469" s="17"/>
      <c r="BR469" s="17"/>
      <c r="BS469" s="17"/>
      <c r="BT469" s="17"/>
      <c r="BU469" s="17"/>
      <c r="BV469" s="17"/>
      <c r="BW469" s="17"/>
      <c r="BX469" s="17"/>
      <c r="BY469" s="17"/>
      <c r="BZ469" s="17"/>
      <c r="CA469" s="17"/>
      <c r="CB469" s="17"/>
      <c r="CC469" s="17"/>
      <c r="CD469" s="17"/>
      <c r="CE469" s="17"/>
    </row>
    <row r="470" ht="15.75" customHeight="1">
      <c r="D470" s="17"/>
      <c r="E470" s="17"/>
      <c r="F470" s="17"/>
      <c r="G470" s="17"/>
      <c r="H470" s="17"/>
      <c r="I470" s="109"/>
      <c r="J470" s="17"/>
      <c r="K470" s="17"/>
      <c r="L470" s="17"/>
      <c r="M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9"/>
      <c r="BG470" s="17"/>
      <c r="BH470" s="17"/>
      <c r="BI470" s="17"/>
      <c r="BJ470" s="17"/>
      <c r="BK470" s="17"/>
      <c r="BL470" s="17"/>
      <c r="BM470" s="17"/>
      <c r="BN470" s="17"/>
      <c r="BO470" s="17"/>
      <c r="BP470" s="17"/>
      <c r="BQ470" s="17"/>
      <c r="BR470" s="17"/>
      <c r="BS470" s="17"/>
      <c r="BT470" s="17"/>
      <c r="BU470" s="17"/>
      <c r="BV470" s="17"/>
      <c r="BW470" s="17"/>
      <c r="BX470" s="17"/>
      <c r="BY470" s="17"/>
      <c r="BZ470" s="17"/>
      <c r="CA470" s="17"/>
      <c r="CB470" s="17"/>
      <c r="CC470" s="17"/>
      <c r="CD470" s="17"/>
      <c r="CE470" s="17"/>
    </row>
    <row r="471" ht="15.75" customHeight="1">
      <c r="D471" s="17"/>
      <c r="E471" s="17"/>
      <c r="F471" s="17"/>
      <c r="G471" s="17"/>
      <c r="H471" s="17"/>
      <c r="I471" s="109"/>
      <c r="J471" s="17"/>
      <c r="K471" s="17"/>
      <c r="L471" s="17"/>
      <c r="M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9"/>
      <c r="BG471" s="17"/>
      <c r="BH471" s="17"/>
      <c r="BI471" s="17"/>
      <c r="BJ471" s="17"/>
      <c r="BK471" s="17"/>
      <c r="BL471" s="17"/>
      <c r="BM471" s="17"/>
      <c r="BN471" s="17"/>
      <c r="BO471" s="17"/>
      <c r="BP471" s="17"/>
      <c r="BQ471" s="17"/>
      <c r="BR471" s="17"/>
      <c r="BS471" s="17"/>
      <c r="BT471" s="17"/>
      <c r="BU471" s="17"/>
      <c r="BV471" s="17"/>
      <c r="BW471" s="17"/>
      <c r="BX471" s="17"/>
      <c r="BY471" s="17"/>
      <c r="BZ471" s="17"/>
      <c r="CA471" s="17"/>
      <c r="CB471" s="17"/>
      <c r="CC471" s="17"/>
      <c r="CD471" s="17"/>
      <c r="CE471" s="17"/>
    </row>
    <row r="472" ht="15.75" customHeight="1">
      <c r="D472" s="17"/>
      <c r="E472" s="17"/>
      <c r="F472" s="17"/>
      <c r="G472" s="17"/>
      <c r="H472" s="17"/>
      <c r="I472" s="109"/>
      <c r="J472" s="17"/>
      <c r="K472" s="17"/>
      <c r="L472" s="17"/>
      <c r="M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9"/>
      <c r="BG472" s="17"/>
      <c r="BH472" s="17"/>
      <c r="BI472" s="17"/>
      <c r="BJ472" s="17"/>
      <c r="BK472" s="17"/>
      <c r="BL472" s="17"/>
      <c r="BM472" s="17"/>
      <c r="BN472" s="17"/>
      <c r="BO472" s="17"/>
      <c r="BP472" s="17"/>
      <c r="BQ472" s="17"/>
      <c r="BR472" s="17"/>
      <c r="BS472" s="17"/>
      <c r="BT472" s="17"/>
      <c r="BU472" s="17"/>
      <c r="BV472" s="17"/>
      <c r="BW472" s="17"/>
      <c r="BX472" s="17"/>
      <c r="BY472" s="17"/>
      <c r="BZ472" s="17"/>
      <c r="CA472" s="17"/>
      <c r="CB472" s="17"/>
      <c r="CC472" s="17"/>
      <c r="CD472" s="17"/>
      <c r="CE472" s="17"/>
    </row>
    <row r="473" ht="15.75" customHeight="1">
      <c r="D473" s="17"/>
      <c r="E473" s="17"/>
      <c r="F473" s="17"/>
      <c r="G473" s="17"/>
      <c r="H473" s="17"/>
      <c r="I473" s="109"/>
      <c r="J473" s="17"/>
      <c r="K473" s="17"/>
      <c r="L473" s="17"/>
      <c r="M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9"/>
      <c r="BG473" s="17"/>
      <c r="BH473" s="17"/>
      <c r="BI473" s="17"/>
      <c r="BJ473" s="17"/>
      <c r="BK473" s="17"/>
      <c r="BL473" s="17"/>
      <c r="BM473" s="17"/>
      <c r="BN473" s="17"/>
      <c r="BO473" s="17"/>
      <c r="BP473" s="17"/>
      <c r="BQ473" s="17"/>
      <c r="BR473" s="17"/>
      <c r="BS473" s="17"/>
      <c r="BT473" s="17"/>
      <c r="BU473" s="17"/>
      <c r="BV473" s="17"/>
      <c r="BW473" s="17"/>
      <c r="BX473" s="17"/>
      <c r="BY473" s="17"/>
      <c r="BZ473" s="17"/>
      <c r="CA473" s="17"/>
      <c r="CB473" s="17"/>
      <c r="CC473" s="17"/>
      <c r="CD473" s="17"/>
      <c r="CE473" s="17"/>
    </row>
    <row r="474" ht="15.75" customHeight="1">
      <c r="D474" s="17"/>
      <c r="E474" s="17"/>
      <c r="F474" s="17"/>
      <c r="G474" s="17"/>
      <c r="H474" s="17"/>
      <c r="I474" s="109"/>
      <c r="J474" s="17"/>
      <c r="K474" s="17"/>
      <c r="L474" s="17"/>
      <c r="M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9"/>
      <c r="BG474" s="17"/>
      <c r="BH474" s="17"/>
      <c r="BI474" s="17"/>
      <c r="BJ474" s="17"/>
      <c r="BK474" s="17"/>
      <c r="BL474" s="17"/>
      <c r="BM474" s="17"/>
      <c r="BN474" s="17"/>
      <c r="BO474" s="17"/>
      <c r="BP474" s="17"/>
      <c r="BQ474" s="17"/>
      <c r="BR474" s="17"/>
      <c r="BS474" s="17"/>
      <c r="BT474" s="17"/>
      <c r="BU474" s="17"/>
      <c r="BV474" s="17"/>
      <c r="BW474" s="17"/>
      <c r="BX474" s="17"/>
      <c r="BY474" s="17"/>
      <c r="BZ474" s="17"/>
      <c r="CA474" s="17"/>
      <c r="CB474" s="17"/>
      <c r="CC474" s="17"/>
      <c r="CD474" s="17"/>
      <c r="CE474" s="17"/>
    </row>
    <row r="475" ht="15.75" customHeight="1">
      <c r="D475" s="17"/>
      <c r="E475" s="17"/>
      <c r="F475" s="17"/>
      <c r="G475" s="17"/>
      <c r="H475" s="17"/>
      <c r="I475" s="109"/>
      <c r="J475" s="17"/>
      <c r="K475" s="17"/>
      <c r="L475" s="17"/>
      <c r="M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9"/>
      <c r="BG475" s="17"/>
      <c r="BH475" s="17"/>
      <c r="BI475" s="17"/>
      <c r="BJ475" s="17"/>
      <c r="BK475" s="17"/>
      <c r="BL475" s="17"/>
      <c r="BM475" s="17"/>
      <c r="BN475" s="17"/>
      <c r="BO475" s="17"/>
      <c r="BP475" s="17"/>
      <c r="BQ475" s="17"/>
      <c r="BR475" s="17"/>
      <c r="BS475" s="17"/>
      <c r="BT475" s="17"/>
      <c r="BU475" s="17"/>
      <c r="BV475" s="17"/>
      <c r="BW475" s="17"/>
      <c r="BX475" s="17"/>
      <c r="BY475" s="17"/>
      <c r="BZ475" s="17"/>
      <c r="CA475" s="17"/>
      <c r="CB475" s="17"/>
      <c r="CC475" s="17"/>
      <c r="CD475" s="17"/>
      <c r="CE475" s="17"/>
    </row>
    <row r="476" ht="15.75" customHeight="1">
      <c r="D476" s="17"/>
      <c r="E476" s="17"/>
      <c r="F476" s="17"/>
      <c r="G476" s="17"/>
      <c r="H476" s="17"/>
      <c r="I476" s="109"/>
      <c r="J476" s="17"/>
      <c r="K476" s="17"/>
      <c r="L476" s="17"/>
      <c r="M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9"/>
      <c r="BG476" s="17"/>
      <c r="BH476" s="17"/>
      <c r="BI476" s="17"/>
      <c r="BJ476" s="17"/>
      <c r="BK476" s="17"/>
      <c r="BL476" s="17"/>
      <c r="BM476" s="17"/>
      <c r="BN476" s="17"/>
      <c r="BO476" s="17"/>
      <c r="BP476" s="17"/>
      <c r="BQ476" s="17"/>
      <c r="BR476" s="17"/>
      <c r="BS476" s="17"/>
      <c r="BT476" s="17"/>
      <c r="BU476" s="17"/>
      <c r="BV476" s="17"/>
      <c r="BW476" s="17"/>
      <c r="BX476" s="17"/>
      <c r="BY476" s="17"/>
      <c r="BZ476" s="17"/>
      <c r="CA476" s="17"/>
      <c r="CB476" s="17"/>
      <c r="CC476" s="17"/>
      <c r="CD476" s="17"/>
      <c r="CE476" s="17"/>
    </row>
    <row r="477" ht="15.75" customHeight="1">
      <c r="D477" s="17"/>
      <c r="E477" s="17"/>
      <c r="F477" s="17"/>
      <c r="G477" s="17"/>
      <c r="H477" s="17"/>
      <c r="I477" s="109"/>
      <c r="J477" s="17"/>
      <c r="K477" s="17"/>
      <c r="L477" s="17"/>
      <c r="M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9"/>
      <c r="BG477" s="17"/>
      <c r="BH477" s="17"/>
      <c r="BI477" s="17"/>
      <c r="BJ477" s="17"/>
      <c r="BK477" s="17"/>
      <c r="BL477" s="17"/>
      <c r="BM477" s="17"/>
      <c r="BN477" s="17"/>
      <c r="BO477" s="17"/>
      <c r="BP477" s="17"/>
      <c r="BQ477" s="17"/>
      <c r="BR477" s="17"/>
      <c r="BS477" s="17"/>
      <c r="BT477" s="17"/>
      <c r="BU477" s="17"/>
      <c r="BV477" s="17"/>
      <c r="BW477" s="17"/>
      <c r="BX477" s="17"/>
      <c r="BY477" s="17"/>
      <c r="BZ477" s="17"/>
      <c r="CA477" s="17"/>
      <c r="CB477" s="17"/>
      <c r="CC477" s="17"/>
      <c r="CD477" s="17"/>
      <c r="CE477" s="17"/>
    </row>
    <row r="478" ht="15.75" customHeight="1">
      <c r="D478" s="17"/>
      <c r="E478" s="17"/>
      <c r="F478" s="17"/>
      <c r="G478" s="17"/>
      <c r="H478" s="17"/>
      <c r="I478" s="109"/>
      <c r="J478" s="17"/>
      <c r="K478" s="17"/>
      <c r="L478" s="17"/>
      <c r="M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9"/>
      <c r="BG478" s="17"/>
      <c r="BH478" s="17"/>
      <c r="BI478" s="17"/>
      <c r="BJ478" s="17"/>
      <c r="BK478" s="17"/>
      <c r="BL478" s="17"/>
      <c r="BM478" s="17"/>
      <c r="BN478" s="17"/>
      <c r="BO478" s="17"/>
      <c r="BP478" s="17"/>
      <c r="BQ478" s="17"/>
      <c r="BR478" s="17"/>
      <c r="BS478" s="17"/>
      <c r="BT478" s="17"/>
      <c r="BU478" s="17"/>
      <c r="BV478" s="17"/>
      <c r="BW478" s="17"/>
      <c r="BX478" s="17"/>
      <c r="BY478" s="17"/>
      <c r="BZ478" s="17"/>
      <c r="CA478" s="17"/>
      <c r="CB478" s="17"/>
      <c r="CC478" s="17"/>
      <c r="CD478" s="17"/>
      <c r="CE478" s="17"/>
    </row>
    <row r="479" ht="15.75" customHeight="1">
      <c r="D479" s="17"/>
      <c r="E479" s="17"/>
      <c r="F479" s="17"/>
      <c r="G479" s="17"/>
      <c r="H479" s="17"/>
      <c r="I479" s="109"/>
      <c r="J479" s="17"/>
      <c r="K479" s="17"/>
      <c r="L479" s="17"/>
      <c r="M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9"/>
      <c r="BG479" s="17"/>
      <c r="BH479" s="17"/>
      <c r="BI479" s="17"/>
      <c r="BJ479" s="17"/>
      <c r="BK479" s="17"/>
      <c r="BL479" s="17"/>
      <c r="BM479" s="17"/>
      <c r="BN479" s="17"/>
      <c r="BO479" s="17"/>
      <c r="BP479" s="17"/>
      <c r="BQ479" s="17"/>
      <c r="BR479" s="17"/>
      <c r="BS479" s="17"/>
      <c r="BT479" s="17"/>
      <c r="BU479" s="17"/>
      <c r="BV479" s="17"/>
      <c r="BW479" s="17"/>
      <c r="BX479" s="17"/>
      <c r="BY479" s="17"/>
      <c r="BZ479" s="17"/>
      <c r="CA479" s="17"/>
      <c r="CB479" s="17"/>
      <c r="CC479" s="17"/>
      <c r="CD479" s="17"/>
      <c r="CE479" s="17"/>
    </row>
    <row r="480" ht="15.75" customHeight="1">
      <c r="D480" s="17"/>
      <c r="E480" s="17"/>
      <c r="F480" s="17"/>
      <c r="G480" s="17"/>
      <c r="H480" s="17"/>
      <c r="I480" s="109"/>
      <c r="J480" s="17"/>
      <c r="K480" s="17"/>
      <c r="L480" s="17"/>
      <c r="M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9"/>
      <c r="BG480" s="17"/>
      <c r="BH480" s="17"/>
      <c r="BI480" s="17"/>
      <c r="BJ480" s="17"/>
      <c r="BK480" s="17"/>
      <c r="BL480" s="17"/>
      <c r="BM480" s="17"/>
      <c r="BN480" s="17"/>
      <c r="BO480" s="17"/>
      <c r="BP480" s="17"/>
      <c r="BQ480" s="17"/>
      <c r="BR480" s="17"/>
      <c r="BS480" s="17"/>
      <c r="BT480" s="17"/>
      <c r="BU480" s="17"/>
      <c r="BV480" s="17"/>
      <c r="BW480" s="17"/>
      <c r="BX480" s="17"/>
      <c r="BY480" s="17"/>
      <c r="BZ480" s="17"/>
      <c r="CA480" s="17"/>
      <c r="CB480" s="17"/>
      <c r="CC480" s="17"/>
      <c r="CD480" s="17"/>
      <c r="CE480" s="17"/>
    </row>
    <row r="481" ht="15.75" customHeight="1">
      <c r="D481" s="17"/>
      <c r="E481" s="17"/>
      <c r="F481" s="17"/>
      <c r="G481" s="17"/>
      <c r="H481" s="17"/>
      <c r="I481" s="109"/>
      <c r="J481" s="17"/>
      <c r="K481" s="17"/>
      <c r="L481" s="17"/>
      <c r="M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9"/>
      <c r="BG481" s="17"/>
      <c r="BH481" s="17"/>
      <c r="BI481" s="17"/>
      <c r="BJ481" s="17"/>
      <c r="BK481" s="17"/>
      <c r="BL481" s="17"/>
      <c r="BM481" s="17"/>
      <c r="BN481" s="17"/>
      <c r="BO481" s="17"/>
      <c r="BP481" s="17"/>
      <c r="BQ481" s="17"/>
      <c r="BR481" s="17"/>
      <c r="BS481" s="17"/>
      <c r="BT481" s="17"/>
      <c r="BU481" s="17"/>
      <c r="BV481" s="17"/>
      <c r="BW481" s="17"/>
      <c r="BX481" s="17"/>
      <c r="BY481" s="17"/>
      <c r="BZ481" s="17"/>
      <c r="CA481" s="17"/>
      <c r="CB481" s="17"/>
      <c r="CC481" s="17"/>
      <c r="CD481" s="17"/>
      <c r="CE481" s="17"/>
    </row>
    <row r="482" ht="15.75" customHeight="1">
      <c r="D482" s="17"/>
      <c r="E482" s="17"/>
      <c r="F482" s="17"/>
      <c r="G482" s="17"/>
      <c r="H482" s="17"/>
      <c r="I482" s="109"/>
      <c r="J482" s="17"/>
      <c r="K482" s="17"/>
      <c r="L482" s="17"/>
      <c r="M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9"/>
      <c r="BG482" s="17"/>
      <c r="BH482" s="17"/>
      <c r="BI482" s="17"/>
      <c r="BJ482" s="17"/>
      <c r="BK482" s="17"/>
      <c r="BL482" s="17"/>
      <c r="BM482" s="17"/>
      <c r="BN482" s="17"/>
      <c r="BO482" s="17"/>
      <c r="BP482" s="17"/>
      <c r="BQ482" s="17"/>
      <c r="BR482" s="17"/>
      <c r="BS482" s="17"/>
      <c r="BT482" s="17"/>
      <c r="BU482" s="17"/>
      <c r="BV482" s="17"/>
      <c r="BW482" s="17"/>
      <c r="BX482" s="17"/>
      <c r="BY482" s="17"/>
      <c r="BZ482" s="17"/>
      <c r="CA482" s="17"/>
      <c r="CB482" s="17"/>
      <c r="CC482" s="17"/>
      <c r="CD482" s="17"/>
      <c r="CE482" s="17"/>
    </row>
    <row r="483" ht="15.75" customHeight="1">
      <c r="D483" s="17"/>
      <c r="E483" s="17"/>
      <c r="F483" s="17"/>
      <c r="G483" s="17"/>
      <c r="H483" s="17"/>
      <c r="I483" s="109"/>
      <c r="J483" s="17"/>
      <c r="K483" s="17"/>
      <c r="L483" s="17"/>
      <c r="M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9"/>
      <c r="BG483" s="17"/>
      <c r="BH483" s="17"/>
      <c r="BI483" s="17"/>
      <c r="BJ483" s="17"/>
      <c r="BK483" s="17"/>
      <c r="BL483" s="17"/>
      <c r="BM483" s="17"/>
      <c r="BN483" s="17"/>
      <c r="BO483" s="17"/>
      <c r="BP483" s="17"/>
      <c r="BQ483" s="17"/>
      <c r="BR483" s="17"/>
      <c r="BS483" s="17"/>
      <c r="BT483" s="17"/>
      <c r="BU483" s="17"/>
      <c r="BV483" s="17"/>
      <c r="BW483" s="17"/>
      <c r="BX483" s="17"/>
      <c r="BY483" s="17"/>
      <c r="BZ483" s="17"/>
      <c r="CA483" s="17"/>
      <c r="CB483" s="17"/>
      <c r="CC483" s="17"/>
      <c r="CD483" s="17"/>
      <c r="CE483" s="17"/>
    </row>
    <row r="484" ht="15.75" customHeight="1">
      <c r="D484" s="17"/>
      <c r="E484" s="17"/>
      <c r="F484" s="17"/>
      <c r="G484" s="17"/>
      <c r="H484" s="17"/>
      <c r="I484" s="109"/>
      <c r="J484" s="17"/>
      <c r="K484" s="17"/>
      <c r="L484" s="17"/>
      <c r="M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9"/>
      <c r="BG484" s="17"/>
      <c r="BH484" s="17"/>
      <c r="BI484" s="17"/>
      <c r="BJ484" s="17"/>
      <c r="BK484" s="17"/>
      <c r="BL484" s="17"/>
      <c r="BM484" s="17"/>
      <c r="BN484" s="17"/>
      <c r="BO484" s="17"/>
      <c r="BP484" s="17"/>
      <c r="BQ484" s="17"/>
      <c r="BR484" s="17"/>
      <c r="BS484" s="17"/>
      <c r="BT484" s="17"/>
      <c r="BU484" s="17"/>
      <c r="BV484" s="17"/>
      <c r="BW484" s="17"/>
      <c r="BX484" s="17"/>
      <c r="BY484" s="17"/>
      <c r="BZ484" s="17"/>
      <c r="CA484" s="17"/>
      <c r="CB484" s="17"/>
      <c r="CC484" s="17"/>
      <c r="CD484" s="17"/>
      <c r="CE484" s="17"/>
    </row>
    <row r="485" ht="15.75" customHeight="1">
      <c r="D485" s="17"/>
      <c r="E485" s="17"/>
      <c r="F485" s="17"/>
      <c r="G485" s="17"/>
      <c r="H485" s="17"/>
      <c r="I485" s="109"/>
      <c r="J485" s="17"/>
      <c r="K485" s="17"/>
      <c r="L485" s="17"/>
      <c r="M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9"/>
      <c r="BG485" s="17"/>
      <c r="BH485" s="17"/>
      <c r="BI485" s="17"/>
      <c r="BJ485" s="17"/>
      <c r="BK485" s="17"/>
      <c r="BL485" s="17"/>
      <c r="BM485" s="17"/>
      <c r="BN485" s="17"/>
      <c r="BO485" s="17"/>
      <c r="BP485" s="17"/>
      <c r="BQ485" s="17"/>
      <c r="BR485" s="17"/>
      <c r="BS485" s="17"/>
      <c r="BT485" s="17"/>
      <c r="BU485" s="17"/>
      <c r="BV485" s="17"/>
      <c r="BW485" s="17"/>
      <c r="BX485" s="17"/>
      <c r="BY485" s="17"/>
      <c r="BZ485" s="17"/>
      <c r="CA485" s="17"/>
      <c r="CB485" s="17"/>
      <c r="CC485" s="17"/>
      <c r="CD485" s="17"/>
      <c r="CE485" s="17"/>
    </row>
    <row r="486" ht="15.75" customHeight="1">
      <c r="D486" s="17"/>
      <c r="E486" s="17"/>
      <c r="F486" s="17"/>
      <c r="G486" s="17"/>
      <c r="H486" s="17"/>
      <c r="I486" s="109"/>
      <c r="J486" s="17"/>
      <c r="K486" s="17"/>
      <c r="L486" s="17"/>
      <c r="M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9"/>
      <c r="BG486" s="17"/>
      <c r="BH486" s="17"/>
      <c r="BI486" s="17"/>
      <c r="BJ486" s="17"/>
      <c r="BK486" s="17"/>
      <c r="BL486" s="17"/>
      <c r="BM486" s="17"/>
      <c r="BN486" s="17"/>
      <c r="BO486" s="17"/>
      <c r="BP486" s="17"/>
      <c r="BQ486" s="17"/>
      <c r="BR486" s="17"/>
      <c r="BS486" s="17"/>
      <c r="BT486" s="17"/>
      <c r="BU486" s="17"/>
      <c r="BV486" s="17"/>
      <c r="BW486" s="17"/>
      <c r="BX486" s="17"/>
      <c r="BY486" s="17"/>
      <c r="BZ486" s="17"/>
      <c r="CA486" s="17"/>
      <c r="CB486" s="17"/>
      <c r="CC486" s="17"/>
      <c r="CD486" s="17"/>
      <c r="CE486" s="17"/>
    </row>
    <row r="487" ht="15.75" customHeight="1">
      <c r="D487" s="17"/>
      <c r="E487" s="17"/>
      <c r="F487" s="17"/>
      <c r="G487" s="17"/>
      <c r="H487" s="17"/>
      <c r="I487" s="109"/>
      <c r="J487" s="17"/>
      <c r="K487" s="17"/>
      <c r="L487" s="17"/>
      <c r="M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9"/>
      <c r="BG487" s="17"/>
      <c r="BH487" s="17"/>
      <c r="BI487" s="17"/>
      <c r="BJ487" s="17"/>
      <c r="BK487" s="17"/>
      <c r="BL487" s="17"/>
      <c r="BM487" s="17"/>
      <c r="BN487" s="17"/>
      <c r="BO487" s="17"/>
      <c r="BP487" s="17"/>
      <c r="BQ487" s="17"/>
      <c r="BR487" s="17"/>
      <c r="BS487" s="17"/>
      <c r="BT487" s="17"/>
      <c r="BU487" s="17"/>
      <c r="BV487" s="17"/>
      <c r="BW487" s="17"/>
      <c r="BX487" s="17"/>
      <c r="BY487" s="17"/>
      <c r="BZ487" s="17"/>
      <c r="CA487" s="17"/>
      <c r="CB487" s="17"/>
      <c r="CC487" s="17"/>
      <c r="CD487" s="17"/>
      <c r="CE487" s="17"/>
    </row>
    <row r="488" ht="15.75" customHeight="1">
      <c r="D488" s="17"/>
      <c r="E488" s="17"/>
      <c r="F488" s="17"/>
      <c r="G488" s="17"/>
      <c r="H488" s="17"/>
      <c r="I488" s="109"/>
      <c r="J488" s="17"/>
      <c r="K488" s="17"/>
      <c r="L488" s="17"/>
      <c r="M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9"/>
      <c r="BG488" s="17"/>
      <c r="BH488" s="17"/>
      <c r="BI488" s="17"/>
      <c r="BJ488" s="17"/>
      <c r="BK488" s="17"/>
      <c r="BL488" s="17"/>
      <c r="BM488" s="17"/>
      <c r="BN488" s="17"/>
      <c r="BO488" s="17"/>
      <c r="BP488" s="17"/>
      <c r="BQ488" s="17"/>
      <c r="BR488" s="17"/>
      <c r="BS488" s="17"/>
      <c r="BT488" s="17"/>
      <c r="BU488" s="17"/>
      <c r="BV488" s="17"/>
      <c r="BW488" s="17"/>
      <c r="BX488" s="17"/>
      <c r="BY488" s="17"/>
      <c r="BZ488" s="17"/>
      <c r="CA488" s="17"/>
      <c r="CB488" s="17"/>
      <c r="CC488" s="17"/>
      <c r="CD488" s="17"/>
      <c r="CE488" s="17"/>
    </row>
    <row r="489" ht="15.75" customHeight="1">
      <c r="D489" s="17"/>
      <c r="E489" s="17"/>
      <c r="F489" s="17"/>
      <c r="G489" s="17"/>
      <c r="H489" s="17"/>
      <c r="I489" s="109"/>
      <c r="J489" s="17"/>
      <c r="K489" s="17"/>
      <c r="L489" s="17"/>
      <c r="M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9"/>
      <c r="BG489" s="17"/>
      <c r="BH489" s="17"/>
      <c r="BI489" s="17"/>
      <c r="BJ489" s="17"/>
      <c r="BK489" s="17"/>
      <c r="BL489" s="17"/>
      <c r="BM489" s="17"/>
      <c r="BN489" s="17"/>
      <c r="BO489" s="17"/>
      <c r="BP489" s="17"/>
      <c r="BQ489" s="17"/>
      <c r="BR489" s="17"/>
      <c r="BS489" s="17"/>
      <c r="BT489" s="17"/>
      <c r="BU489" s="17"/>
      <c r="BV489" s="17"/>
      <c r="BW489" s="17"/>
      <c r="BX489" s="17"/>
      <c r="BY489" s="17"/>
      <c r="BZ489" s="17"/>
      <c r="CA489" s="17"/>
      <c r="CB489" s="17"/>
      <c r="CC489" s="17"/>
      <c r="CD489" s="17"/>
      <c r="CE489" s="17"/>
    </row>
    <row r="490" ht="15.75" customHeight="1">
      <c r="D490" s="17"/>
      <c r="E490" s="17"/>
      <c r="F490" s="17"/>
      <c r="G490" s="17"/>
      <c r="H490" s="17"/>
      <c r="I490" s="109"/>
      <c r="J490" s="17"/>
      <c r="K490" s="17"/>
      <c r="L490" s="17"/>
      <c r="M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9"/>
      <c r="BG490" s="17"/>
      <c r="BH490" s="17"/>
      <c r="BI490" s="17"/>
      <c r="BJ490" s="17"/>
      <c r="BK490" s="17"/>
      <c r="BL490" s="17"/>
      <c r="BM490" s="17"/>
      <c r="BN490" s="17"/>
      <c r="BO490" s="17"/>
      <c r="BP490" s="17"/>
      <c r="BQ490" s="17"/>
      <c r="BR490" s="17"/>
      <c r="BS490" s="17"/>
      <c r="BT490" s="17"/>
      <c r="BU490" s="17"/>
      <c r="BV490" s="17"/>
      <c r="BW490" s="17"/>
      <c r="BX490" s="17"/>
      <c r="BY490" s="17"/>
      <c r="BZ490" s="17"/>
      <c r="CA490" s="17"/>
      <c r="CB490" s="17"/>
      <c r="CC490" s="17"/>
      <c r="CD490" s="17"/>
      <c r="CE490" s="17"/>
    </row>
    <row r="491" ht="15.75" customHeight="1">
      <c r="D491" s="17"/>
      <c r="E491" s="17"/>
      <c r="F491" s="17"/>
      <c r="G491" s="17"/>
      <c r="H491" s="17"/>
      <c r="I491" s="109"/>
      <c r="J491" s="17"/>
      <c r="K491" s="17"/>
      <c r="L491" s="17"/>
      <c r="M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9"/>
      <c r="BG491" s="17"/>
      <c r="BH491" s="17"/>
      <c r="BI491" s="17"/>
      <c r="BJ491" s="17"/>
      <c r="BK491" s="17"/>
      <c r="BL491" s="17"/>
      <c r="BM491" s="17"/>
      <c r="BN491" s="17"/>
      <c r="BO491" s="17"/>
      <c r="BP491" s="17"/>
      <c r="BQ491" s="17"/>
      <c r="BR491" s="17"/>
      <c r="BS491" s="17"/>
      <c r="BT491" s="17"/>
      <c r="BU491" s="17"/>
      <c r="BV491" s="17"/>
      <c r="BW491" s="17"/>
      <c r="BX491" s="17"/>
      <c r="BY491" s="17"/>
      <c r="BZ491" s="17"/>
      <c r="CA491" s="17"/>
      <c r="CB491" s="17"/>
      <c r="CC491" s="17"/>
      <c r="CD491" s="17"/>
      <c r="CE491" s="17"/>
    </row>
    <row r="492" ht="15.75" customHeight="1">
      <c r="D492" s="17"/>
      <c r="E492" s="17"/>
      <c r="F492" s="17"/>
      <c r="G492" s="17"/>
      <c r="H492" s="17"/>
      <c r="I492" s="109"/>
      <c r="J492" s="17"/>
      <c r="K492" s="17"/>
      <c r="L492" s="17"/>
      <c r="M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9"/>
      <c r="BG492" s="17"/>
      <c r="BH492" s="17"/>
      <c r="BI492" s="17"/>
      <c r="BJ492" s="17"/>
      <c r="BK492" s="17"/>
      <c r="BL492" s="17"/>
      <c r="BM492" s="17"/>
      <c r="BN492" s="17"/>
      <c r="BO492" s="17"/>
      <c r="BP492" s="17"/>
      <c r="BQ492" s="17"/>
      <c r="BR492" s="17"/>
      <c r="BS492" s="17"/>
      <c r="BT492" s="17"/>
      <c r="BU492" s="17"/>
      <c r="BV492" s="17"/>
      <c r="BW492" s="17"/>
      <c r="BX492" s="17"/>
      <c r="BY492" s="17"/>
      <c r="BZ492" s="17"/>
      <c r="CA492" s="17"/>
      <c r="CB492" s="17"/>
      <c r="CC492" s="17"/>
      <c r="CD492" s="17"/>
      <c r="CE492" s="17"/>
    </row>
    <row r="493" ht="15.75" customHeight="1">
      <c r="D493" s="17"/>
      <c r="E493" s="17"/>
      <c r="F493" s="17"/>
      <c r="G493" s="17"/>
      <c r="H493" s="17"/>
      <c r="I493" s="109"/>
      <c r="J493" s="17"/>
      <c r="K493" s="17"/>
      <c r="L493" s="17"/>
      <c r="M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9"/>
      <c r="BG493" s="17"/>
      <c r="BH493" s="17"/>
      <c r="BI493" s="17"/>
      <c r="BJ493" s="17"/>
      <c r="BK493" s="17"/>
      <c r="BL493" s="17"/>
      <c r="BM493" s="17"/>
      <c r="BN493" s="17"/>
      <c r="BO493" s="17"/>
      <c r="BP493" s="17"/>
      <c r="BQ493" s="17"/>
      <c r="BR493" s="17"/>
      <c r="BS493" s="17"/>
      <c r="BT493" s="17"/>
      <c r="BU493" s="17"/>
      <c r="BV493" s="17"/>
      <c r="BW493" s="17"/>
      <c r="BX493" s="17"/>
      <c r="BY493" s="17"/>
      <c r="BZ493" s="17"/>
      <c r="CA493" s="17"/>
      <c r="CB493" s="17"/>
      <c r="CC493" s="17"/>
      <c r="CD493" s="17"/>
      <c r="CE493" s="17"/>
    </row>
    <row r="494" ht="15.75" customHeight="1">
      <c r="D494" s="17"/>
      <c r="E494" s="17"/>
      <c r="F494" s="17"/>
      <c r="G494" s="17"/>
      <c r="H494" s="17"/>
      <c r="I494" s="109"/>
      <c r="J494" s="17"/>
      <c r="K494" s="17"/>
      <c r="L494" s="17"/>
      <c r="M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9"/>
      <c r="BG494" s="17"/>
      <c r="BH494" s="17"/>
      <c r="BI494" s="17"/>
      <c r="BJ494" s="17"/>
      <c r="BK494" s="17"/>
      <c r="BL494" s="17"/>
      <c r="BM494" s="17"/>
      <c r="BN494" s="17"/>
      <c r="BO494" s="17"/>
      <c r="BP494" s="17"/>
      <c r="BQ494" s="17"/>
      <c r="BR494" s="17"/>
      <c r="BS494" s="17"/>
      <c r="BT494" s="17"/>
      <c r="BU494" s="17"/>
      <c r="BV494" s="17"/>
      <c r="BW494" s="17"/>
      <c r="BX494" s="17"/>
      <c r="BY494" s="17"/>
      <c r="BZ494" s="17"/>
      <c r="CA494" s="17"/>
      <c r="CB494" s="17"/>
      <c r="CC494" s="17"/>
      <c r="CD494" s="17"/>
      <c r="CE494" s="17"/>
    </row>
    <row r="495" ht="15.75" customHeight="1">
      <c r="D495" s="17"/>
      <c r="E495" s="17"/>
      <c r="F495" s="17"/>
      <c r="G495" s="17"/>
      <c r="H495" s="17"/>
      <c r="I495" s="109"/>
      <c r="J495" s="17"/>
      <c r="K495" s="17"/>
      <c r="L495" s="17"/>
      <c r="M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9"/>
      <c r="BG495" s="17"/>
      <c r="BH495" s="17"/>
      <c r="BI495" s="17"/>
      <c r="BJ495" s="17"/>
      <c r="BK495" s="17"/>
      <c r="BL495" s="17"/>
      <c r="BM495" s="17"/>
      <c r="BN495" s="17"/>
      <c r="BO495" s="17"/>
      <c r="BP495" s="17"/>
      <c r="BQ495" s="17"/>
      <c r="BR495" s="17"/>
      <c r="BS495" s="17"/>
      <c r="BT495" s="17"/>
      <c r="BU495" s="17"/>
      <c r="BV495" s="17"/>
      <c r="BW495" s="17"/>
      <c r="BX495" s="17"/>
      <c r="BY495" s="17"/>
      <c r="BZ495" s="17"/>
      <c r="CA495" s="17"/>
      <c r="CB495" s="17"/>
      <c r="CC495" s="17"/>
      <c r="CD495" s="17"/>
      <c r="CE495" s="17"/>
    </row>
    <row r="496" ht="15.75" customHeight="1">
      <c r="D496" s="17"/>
      <c r="E496" s="17"/>
      <c r="F496" s="17"/>
      <c r="G496" s="17"/>
      <c r="H496" s="17"/>
      <c r="I496" s="109"/>
      <c r="J496" s="17"/>
      <c r="K496" s="17"/>
      <c r="L496" s="17"/>
      <c r="M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9"/>
      <c r="BG496" s="17"/>
      <c r="BH496" s="17"/>
      <c r="BI496" s="17"/>
      <c r="BJ496" s="17"/>
      <c r="BK496" s="17"/>
      <c r="BL496" s="17"/>
      <c r="BM496" s="17"/>
      <c r="BN496" s="17"/>
      <c r="BO496" s="17"/>
      <c r="BP496" s="17"/>
      <c r="BQ496" s="17"/>
      <c r="BR496" s="17"/>
      <c r="BS496" s="17"/>
      <c r="BT496" s="17"/>
      <c r="BU496" s="17"/>
      <c r="BV496" s="17"/>
      <c r="BW496" s="17"/>
      <c r="BX496" s="17"/>
      <c r="BY496" s="17"/>
      <c r="BZ496" s="17"/>
      <c r="CA496" s="17"/>
      <c r="CB496" s="17"/>
      <c r="CC496" s="17"/>
      <c r="CD496" s="17"/>
      <c r="CE496" s="17"/>
    </row>
    <row r="497" ht="15.75" customHeight="1">
      <c r="D497" s="17"/>
      <c r="E497" s="17"/>
      <c r="F497" s="17"/>
      <c r="G497" s="17"/>
      <c r="H497" s="17"/>
      <c r="I497" s="109"/>
      <c r="J497" s="17"/>
      <c r="K497" s="17"/>
      <c r="L497" s="17"/>
      <c r="M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9"/>
      <c r="BG497" s="17"/>
      <c r="BH497" s="17"/>
      <c r="BI497" s="17"/>
      <c r="BJ497" s="17"/>
      <c r="BK497" s="17"/>
      <c r="BL497" s="17"/>
      <c r="BM497" s="17"/>
      <c r="BN497" s="17"/>
      <c r="BO497" s="17"/>
      <c r="BP497" s="17"/>
      <c r="BQ497" s="17"/>
      <c r="BR497" s="17"/>
      <c r="BS497" s="17"/>
      <c r="BT497" s="17"/>
      <c r="BU497" s="17"/>
      <c r="BV497" s="17"/>
      <c r="BW497" s="17"/>
      <c r="BX497" s="17"/>
      <c r="BY497" s="17"/>
      <c r="BZ497" s="17"/>
      <c r="CA497" s="17"/>
      <c r="CB497" s="17"/>
      <c r="CC497" s="17"/>
      <c r="CD497" s="17"/>
      <c r="CE497" s="17"/>
    </row>
    <row r="498" ht="15.75" customHeight="1">
      <c r="D498" s="17"/>
      <c r="E498" s="17"/>
      <c r="F498" s="17"/>
      <c r="G498" s="17"/>
      <c r="H498" s="17"/>
      <c r="I498" s="109"/>
      <c r="J498" s="17"/>
      <c r="K498" s="17"/>
      <c r="L498" s="17"/>
      <c r="M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9"/>
      <c r="BG498" s="17"/>
      <c r="BH498" s="17"/>
      <c r="BI498" s="17"/>
      <c r="BJ498" s="17"/>
      <c r="BK498" s="17"/>
      <c r="BL498" s="17"/>
      <c r="BM498" s="17"/>
      <c r="BN498" s="17"/>
      <c r="BO498" s="17"/>
      <c r="BP498" s="17"/>
      <c r="BQ498" s="17"/>
      <c r="BR498" s="17"/>
      <c r="BS498" s="17"/>
      <c r="BT498" s="17"/>
      <c r="BU498" s="17"/>
      <c r="BV498" s="17"/>
      <c r="BW498" s="17"/>
      <c r="BX498" s="17"/>
      <c r="BY498" s="17"/>
      <c r="BZ498" s="17"/>
      <c r="CA498" s="17"/>
      <c r="CB498" s="17"/>
      <c r="CC498" s="17"/>
      <c r="CD498" s="17"/>
      <c r="CE498" s="17"/>
    </row>
    <row r="499" ht="15.75" customHeight="1">
      <c r="D499" s="17"/>
      <c r="E499" s="17"/>
      <c r="F499" s="17"/>
      <c r="G499" s="17"/>
      <c r="H499" s="17"/>
      <c r="I499" s="109"/>
      <c r="J499" s="17"/>
      <c r="K499" s="17"/>
      <c r="L499" s="17"/>
      <c r="M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9"/>
      <c r="BG499" s="17"/>
      <c r="BH499" s="17"/>
      <c r="BI499" s="17"/>
      <c r="BJ499" s="17"/>
      <c r="BK499" s="17"/>
      <c r="BL499" s="17"/>
      <c r="BM499" s="17"/>
      <c r="BN499" s="17"/>
      <c r="BO499" s="17"/>
      <c r="BP499" s="17"/>
      <c r="BQ499" s="17"/>
      <c r="BR499" s="17"/>
      <c r="BS499" s="17"/>
      <c r="BT499" s="17"/>
      <c r="BU499" s="17"/>
      <c r="BV499" s="17"/>
      <c r="BW499" s="17"/>
      <c r="BX499" s="17"/>
      <c r="BY499" s="17"/>
      <c r="BZ499" s="17"/>
      <c r="CA499" s="17"/>
      <c r="CB499" s="17"/>
      <c r="CC499" s="17"/>
      <c r="CD499" s="17"/>
      <c r="CE499" s="17"/>
    </row>
    <row r="500" ht="15.75" customHeight="1">
      <c r="D500" s="17"/>
      <c r="E500" s="17"/>
      <c r="F500" s="17"/>
      <c r="G500" s="17"/>
      <c r="H500" s="17"/>
      <c r="I500" s="109"/>
      <c r="J500" s="17"/>
      <c r="K500" s="17"/>
      <c r="L500" s="17"/>
      <c r="M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9"/>
      <c r="BG500" s="17"/>
      <c r="BH500" s="17"/>
      <c r="BI500" s="17"/>
      <c r="BJ500" s="17"/>
      <c r="BK500" s="17"/>
      <c r="BL500" s="17"/>
      <c r="BM500" s="17"/>
      <c r="BN500" s="17"/>
      <c r="BO500" s="17"/>
      <c r="BP500" s="17"/>
      <c r="BQ500" s="17"/>
      <c r="BR500" s="17"/>
      <c r="BS500" s="17"/>
      <c r="BT500" s="17"/>
      <c r="BU500" s="17"/>
      <c r="BV500" s="17"/>
      <c r="BW500" s="17"/>
      <c r="BX500" s="17"/>
      <c r="BY500" s="17"/>
      <c r="BZ500" s="17"/>
      <c r="CA500" s="17"/>
      <c r="CB500" s="17"/>
      <c r="CC500" s="17"/>
      <c r="CD500" s="17"/>
      <c r="CE500" s="17"/>
    </row>
    <row r="501" ht="15.75" customHeight="1">
      <c r="D501" s="17"/>
      <c r="E501" s="17"/>
      <c r="F501" s="17"/>
      <c r="G501" s="17"/>
      <c r="H501" s="17"/>
      <c r="I501" s="109"/>
      <c r="J501" s="17"/>
      <c r="K501" s="17"/>
      <c r="L501" s="17"/>
      <c r="M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9"/>
      <c r="BG501" s="17"/>
      <c r="BH501" s="17"/>
      <c r="BI501" s="17"/>
      <c r="BJ501" s="17"/>
      <c r="BK501" s="17"/>
      <c r="BL501" s="17"/>
      <c r="BM501" s="17"/>
      <c r="BN501" s="17"/>
      <c r="BO501" s="17"/>
      <c r="BP501" s="17"/>
      <c r="BQ501" s="17"/>
      <c r="BR501" s="17"/>
      <c r="BS501" s="17"/>
      <c r="BT501" s="17"/>
      <c r="BU501" s="17"/>
      <c r="BV501" s="17"/>
      <c r="BW501" s="17"/>
      <c r="BX501" s="17"/>
      <c r="BY501" s="17"/>
      <c r="BZ501" s="17"/>
      <c r="CA501" s="17"/>
      <c r="CB501" s="17"/>
      <c r="CC501" s="17"/>
      <c r="CD501" s="17"/>
      <c r="CE501" s="17"/>
    </row>
    <row r="502" ht="15.75" customHeight="1">
      <c r="D502" s="17"/>
      <c r="E502" s="17"/>
      <c r="F502" s="17"/>
      <c r="G502" s="17"/>
      <c r="H502" s="17"/>
      <c r="I502" s="109"/>
      <c r="J502" s="17"/>
      <c r="K502" s="17"/>
      <c r="L502" s="17"/>
      <c r="M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9"/>
      <c r="BG502" s="17"/>
      <c r="BH502" s="17"/>
      <c r="BI502" s="17"/>
      <c r="BJ502" s="17"/>
      <c r="BK502" s="17"/>
      <c r="BL502" s="17"/>
      <c r="BM502" s="17"/>
      <c r="BN502" s="17"/>
      <c r="BO502" s="17"/>
      <c r="BP502" s="17"/>
      <c r="BQ502" s="17"/>
      <c r="BR502" s="17"/>
      <c r="BS502" s="17"/>
      <c r="BT502" s="17"/>
      <c r="BU502" s="17"/>
      <c r="BV502" s="17"/>
      <c r="BW502" s="17"/>
      <c r="BX502" s="17"/>
      <c r="BY502" s="17"/>
      <c r="BZ502" s="17"/>
      <c r="CA502" s="17"/>
      <c r="CB502" s="17"/>
      <c r="CC502" s="17"/>
      <c r="CD502" s="17"/>
      <c r="CE502" s="17"/>
    </row>
    <row r="503" ht="15.75" customHeight="1">
      <c r="D503" s="17"/>
      <c r="E503" s="17"/>
      <c r="F503" s="17"/>
      <c r="G503" s="17"/>
      <c r="H503" s="17"/>
      <c r="I503" s="109"/>
      <c r="J503" s="17"/>
      <c r="K503" s="17"/>
      <c r="L503" s="17"/>
      <c r="M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9"/>
      <c r="BG503" s="17"/>
      <c r="BH503" s="17"/>
      <c r="BI503" s="17"/>
      <c r="BJ503" s="17"/>
      <c r="BK503" s="17"/>
      <c r="BL503" s="17"/>
      <c r="BM503" s="17"/>
      <c r="BN503" s="17"/>
      <c r="BO503" s="17"/>
      <c r="BP503" s="17"/>
      <c r="BQ503" s="17"/>
      <c r="BR503" s="17"/>
      <c r="BS503" s="17"/>
      <c r="BT503" s="17"/>
      <c r="BU503" s="17"/>
      <c r="BV503" s="17"/>
      <c r="BW503" s="17"/>
      <c r="BX503" s="17"/>
      <c r="BY503" s="17"/>
      <c r="BZ503" s="17"/>
      <c r="CA503" s="17"/>
      <c r="CB503" s="17"/>
      <c r="CC503" s="17"/>
      <c r="CD503" s="17"/>
      <c r="CE503" s="17"/>
    </row>
    <row r="504" ht="15.75" customHeight="1">
      <c r="D504" s="17"/>
      <c r="E504" s="17"/>
      <c r="F504" s="17"/>
      <c r="G504" s="17"/>
      <c r="H504" s="17"/>
      <c r="I504" s="109"/>
      <c r="J504" s="17"/>
      <c r="K504" s="17"/>
      <c r="L504" s="17"/>
      <c r="M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9"/>
      <c r="BG504" s="17"/>
      <c r="BH504" s="17"/>
      <c r="BI504" s="17"/>
      <c r="BJ504" s="17"/>
      <c r="BK504" s="17"/>
      <c r="BL504" s="17"/>
      <c r="BM504" s="17"/>
      <c r="BN504" s="17"/>
      <c r="BO504" s="17"/>
      <c r="BP504" s="17"/>
      <c r="BQ504" s="17"/>
      <c r="BR504" s="17"/>
      <c r="BS504" s="17"/>
      <c r="BT504" s="17"/>
      <c r="BU504" s="17"/>
      <c r="BV504" s="17"/>
      <c r="BW504" s="17"/>
      <c r="BX504" s="17"/>
      <c r="BY504" s="17"/>
      <c r="BZ504" s="17"/>
      <c r="CA504" s="17"/>
      <c r="CB504" s="17"/>
      <c r="CC504" s="17"/>
      <c r="CD504" s="17"/>
      <c r="CE504" s="17"/>
    </row>
    <row r="505" ht="15.75" customHeight="1">
      <c r="D505" s="17"/>
      <c r="E505" s="17"/>
      <c r="F505" s="17"/>
      <c r="G505" s="17"/>
      <c r="H505" s="17"/>
      <c r="I505" s="109"/>
      <c r="J505" s="17"/>
      <c r="K505" s="17"/>
      <c r="L505" s="17"/>
      <c r="M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9"/>
      <c r="BG505" s="17"/>
      <c r="BH505" s="17"/>
      <c r="BI505" s="17"/>
      <c r="BJ505" s="17"/>
      <c r="BK505" s="17"/>
      <c r="BL505" s="17"/>
      <c r="BM505" s="17"/>
      <c r="BN505" s="17"/>
      <c r="BO505" s="17"/>
      <c r="BP505" s="17"/>
      <c r="BQ505" s="17"/>
      <c r="BR505" s="17"/>
      <c r="BS505" s="17"/>
      <c r="BT505" s="17"/>
      <c r="BU505" s="17"/>
      <c r="BV505" s="17"/>
      <c r="BW505" s="17"/>
      <c r="BX505" s="17"/>
      <c r="BY505" s="17"/>
      <c r="BZ505" s="17"/>
      <c r="CA505" s="17"/>
      <c r="CB505" s="17"/>
      <c r="CC505" s="17"/>
      <c r="CD505" s="17"/>
      <c r="CE505" s="17"/>
    </row>
    <row r="506" ht="15.75" customHeight="1">
      <c r="D506" s="17"/>
      <c r="E506" s="17"/>
      <c r="F506" s="17"/>
      <c r="G506" s="17"/>
      <c r="H506" s="17"/>
      <c r="I506" s="109"/>
      <c r="J506" s="17"/>
      <c r="K506" s="17"/>
      <c r="L506" s="17"/>
      <c r="M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9"/>
      <c r="BG506" s="17"/>
      <c r="BH506" s="17"/>
      <c r="BI506" s="17"/>
      <c r="BJ506" s="17"/>
      <c r="BK506" s="17"/>
      <c r="BL506" s="17"/>
      <c r="BM506" s="17"/>
      <c r="BN506" s="17"/>
      <c r="BO506" s="17"/>
      <c r="BP506" s="17"/>
      <c r="BQ506" s="17"/>
      <c r="BR506" s="17"/>
      <c r="BS506" s="17"/>
      <c r="BT506" s="17"/>
      <c r="BU506" s="17"/>
      <c r="BV506" s="17"/>
      <c r="BW506" s="17"/>
      <c r="BX506" s="17"/>
      <c r="BY506" s="17"/>
      <c r="BZ506" s="17"/>
      <c r="CA506" s="17"/>
      <c r="CB506" s="17"/>
      <c r="CC506" s="17"/>
      <c r="CD506" s="17"/>
      <c r="CE506" s="17"/>
    </row>
    <row r="507" ht="15.75" customHeight="1">
      <c r="D507" s="17"/>
      <c r="E507" s="17"/>
      <c r="F507" s="17"/>
      <c r="G507" s="17"/>
      <c r="H507" s="17"/>
      <c r="I507" s="109"/>
      <c r="J507" s="17"/>
      <c r="K507" s="17"/>
      <c r="L507" s="17"/>
      <c r="M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9"/>
      <c r="BG507" s="17"/>
      <c r="BH507" s="17"/>
      <c r="BI507" s="17"/>
      <c r="BJ507" s="17"/>
      <c r="BK507" s="17"/>
      <c r="BL507" s="17"/>
      <c r="BM507" s="17"/>
      <c r="BN507" s="17"/>
      <c r="BO507" s="17"/>
      <c r="BP507" s="17"/>
      <c r="BQ507" s="17"/>
      <c r="BR507" s="17"/>
      <c r="BS507" s="17"/>
      <c r="BT507" s="17"/>
      <c r="BU507" s="17"/>
      <c r="BV507" s="17"/>
      <c r="BW507" s="17"/>
      <c r="BX507" s="17"/>
      <c r="BY507" s="17"/>
      <c r="BZ507" s="17"/>
      <c r="CA507" s="17"/>
      <c r="CB507" s="17"/>
      <c r="CC507" s="17"/>
      <c r="CD507" s="17"/>
      <c r="CE507" s="17"/>
    </row>
    <row r="508" ht="15.75" customHeight="1">
      <c r="D508" s="17"/>
      <c r="E508" s="17"/>
      <c r="F508" s="17"/>
      <c r="G508" s="17"/>
      <c r="H508" s="17"/>
      <c r="I508" s="109"/>
      <c r="J508" s="17"/>
      <c r="K508" s="17"/>
      <c r="L508" s="17"/>
      <c r="M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9"/>
      <c r="BG508" s="17"/>
      <c r="BH508" s="17"/>
      <c r="BI508" s="17"/>
      <c r="BJ508" s="17"/>
      <c r="BK508" s="17"/>
      <c r="BL508" s="17"/>
      <c r="BM508" s="17"/>
      <c r="BN508" s="17"/>
      <c r="BO508" s="17"/>
      <c r="BP508" s="17"/>
      <c r="BQ508" s="17"/>
      <c r="BR508" s="17"/>
      <c r="BS508" s="17"/>
      <c r="BT508" s="17"/>
      <c r="BU508" s="17"/>
      <c r="BV508" s="17"/>
      <c r="BW508" s="17"/>
      <c r="BX508" s="17"/>
      <c r="BY508" s="17"/>
      <c r="BZ508" s="17"/>
      <c r="CA508" s="17"/>
      <c r="CB508" s="17"/>
      <c r="CC508" s="17"/>
      <c r="CD508" s="17"/>
      <c r="CE508" s="17"/>
    </row>
    <row r="509" ht="15.75" customHeight="1">
      <c r="D509" s="17"/>
      <c r="E509" s="17"/>
      <c r="F509" s="17"/>
      <c r="G509" s="17"/>
      <c r="H509" s="17"/>
      <c r="I509" s="109"/>
      <c r="J509" s="17"/>
      <c r="K509" s="17"/>
      <c r="L509" s="17"/>
      <c r="M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9"/>
      <c r="BG509" s="17"/>
      <c r="BH509" s="17"/>
      <c r="BI509" s="17"/>
      <c r="BJ509" s="17"/>
      <c r="BK509" s="17"/>
      <c r="BL509" s="17"/>
      <c r="BM509" s="17"/>
      <c r="BN509" s="17"/>
      <c r="BO509" s="17"/>
      <c r="BP509" s="17"/>
      <c r="BQ509" s="17"/>
      <c r="BR509" s="17"/>
      <c r="BS509" s="17"/>
      <c r="BT509" s="17"/>
      <c r="BU509" s="17"/>
      <c r="BV509" s="17"/>
      <c r="BW509" s="17"/>
      <c r="BX509" s="17"/>
      <c r="BY509" s="17"/>
      <c r="BZ509" s="17"/>
      <c r="CA509" s="17"/>
      <c r="CB509" s="17"/>
      <c r="CC509" s="17"/>
      <c r="CD509" s="17"/>
      <c r="CE509" s="17"/>
    </row>
    <row r="510" ht="15.75" customHeight="1">
      <c r="D510" s="17"/>
      <c r="E510" s="17"/>
      <c r="F510" s="17"/>
      <c r="G510" s="17"/>
      <c r="H510" s="17"/>
      <c r="I510" s="109"/>
      <c r="J510" s="17"/>
      <c r="K510" s="17"/>
      <c r="L510" s="17"/>
      <c r="M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9"/>
      <c r="BG510" s="17"/>
      <c r="BH510" s="17"/>
      <c r="BI510" s="17"/>
      <c r="BJ510" s="17"/>
      <c r="BK510" s="17"/>
      <c r="BL510" s="17"/>
      <c r="BM510" s="17"/>
      <c r="BN510" s="17"/>
      <c r="BO510" s="17"/>
      <c r="BP510" s="17"/>
      <c r="BQ510" s="17"/>
      <c r="BR510" s="17"/>
      <c r="BS510" s="17"/>
      <c r="BT510" s="17"/>
      <c r="BU510" s="17"/>
      <c r="BV510" s="17"/>
      <c r="BW510" s="17"/>
      <c r="BX510" s="17"/>
      <c r="BY510" s="17"/>
      <c r="BZ510" s="17"/>
      <c r="CA510" s="17"/>
      <c r="CB510" s="17"/>
      <c r="CC510" s="17"/>
      <c r="CD510" s="17"/>
      <c r="CE510" s="17"/>
    </row>
    <row r="511" ht="15.75" customHeight="1">
      <c r="D511" s="17"/>
      <c r="E511" s="17"/>
      <c r="F511" s="17"/>
      <c r="G511" s="17"/>
      <c r="H511" s="17"/>
      <c r="I511" s="109"/>
      <c r="J511" s="17"/>
      <c r="K511" s="17"/>
      <c r="L511" s="17"/>
      <c r="M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9"/>
      <c r="BG511" s="17"/>
      <c r="BH511" s="17"/>
      <c r="BI511" s="17"/>
      <c r="BJ511" s="17"/>
      <c r="BK511" s="17"/>
      <c r="BL511" s="17"/>
      <c r="BM511" s="17"/>
      <c r="BN511" s="17"/>
      <c r="BO511" s="17"/>
      <c r="BP511" s="17"/>
      <c r="BQ511" s="17"/>
      <c r="BR511" s="17"/>
      <c r="BS511" s="17"/>
      <c r="BT511" s="17"/>
      <c r="BU511" s="17"/>
      <c r="BV511" s="17"/>
      <c r="BW511" s="17"/>
      <c r="BX511" s="17"/>
      <c r="BY511" s="17"/>
      <c r="BZ511" s="17"/>
      <c r="CA511" s="17"/>
      <c r="CB511" s="17"/>
      <c r="CC511" s="17"/>
      <c r="CD511" s="17"/>
      <c r="CE511" s="17"/>
    </row>
    <row r="512" ht="15.75" customHeight="1">
      <c r="D512" s="17"/>
      <c r="E512" s="17"/>
      <c r="F512" s="17"/>
      <c r="G512" s="17"/>
      <c r="H512" s="17"/>
      <c r="I512" s="109"/>
      <c r="J512" s="17"/>
      <c r="K512" s="17"/>
      <c r="L512" s="17"/>
      <c r="M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9"/>
      <c r="BG512" s="17"/>
      <c r="BH512" s="17"/>
      <c r="BI512" s="17"/>
      <c r="BJ512" s="17"/>
      <c r="BK512" s="17"/>
      <c r="BL512" s="17"/>
      <c r="BM512" s="17"/>
      <c r="BN512" s="17"/>
      <c r="BO512" s="17"/>
      <c r="BP512" s="17"/>
      <c r="BQ512" s="17"/>
      <c r="BR512" s="17"/>
      <c r="BS512" s="17"/>
      <c r="BT512" s="17"/>
      <c r="BU512" s="17"/>
      <c r="BV512" s="17"/>
      <c r="BW512" s="17"/>
      <c r="BX512" s="17"/>
      <c r="BY512" s="17"/>
      <c r="BZ512" s="17"/>
      <c r="CA512" s="17"/>
      <c r="CB512" s="17"/>
      <c r="CC512" s="17"/>
      <c r="CD512" s="17"/>
      <c r="CE512" s="17"/>
    </row>
    <row r="513" ht="15.75" customHeight="1">
      <c r="D513" s="17"/>
      <c r="E513" s="17"/>
      <c r="F513" s="17"/>
      <c r="G513" s="17"/>
      <c r="H513" s="17"/>
      <c r="I513" s="109"/>
      <c r="J513" s="17"/>
      <c r="K513" s="17"/>
      <c r="L513" s="17"/>
      <c r="M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9"/>
      <c r="BG513" s="17"/>
      <c r="BH513" s="17"/>
      <c r="BI513" s="17"/>
      <c r="BJ513" s="17"/>
      <c r="BK513" s="17"/>
      <c r="BL513" s="17"/>
      <c r="BM513" s="17"/>
      <c r="BN513" s="17"/>
      <c r="BO513" s="17"/>
      <c r="BP513" s="17"/>
      <c r="BQ513" s="17"/>
      <c r="BR513" s="17"/>
      <c r="BS513" s="17"/>
      <c r="BT513" s="17"/>
      <c r="BU513" s="17"/>
      <c r="BV513" s="17"/>
      <c r="BW513" s="17"/>
      <c r="BX513" s="17"/>
      <c r="BY513" s="17"/>
      <c r="BZ513" s="17"/>
      <c r="CA513" s="17"/>
      <c r="CB513" s="17"/>
      <c r="CC513" s="17"/>
      <c r="CD513" s="17"/>
      <c r="CE513" s="17"/>
    </row>
    <row r="514" ht="15.75" customHeight="1">
      <c r="D514" s="17"/>
      <c r="E514" s="17"/>
      <c r="F514" s="17"/>
      <c r="G514" s="17"/>
      <c r="H514" s="17"/>
      <c r="I514" s="109"/>
      <c r="J514" s="17"/>
      <c r="K514" s="17"/>
      <c r="L514" s="17"/>
      <c r="M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9"/>
      <c r="BG514" s="17"/>
      <c r="BH514" s="17"/>
      <c r="BI514" s="17"/>
      <c r="BJ514" s="17"/>
      <c r="BK514" s="17"/>
      <c r="BL514" s="17"/>
      <c r="BM514" s="17"/>
      <c r="BN514" s="17"/>
      <c r="BO514" s="17"/>
      <c r="BP514" s="17"/>
      <c r="BQ514" s="17"/>
      <c r="BR514" s="17"/>
      <c r="BS514" s="17"/>
      <c r="BT514" s="17"/>
      <c r="BU514" s="17"/>
      <c r="BV514" s="17"/>
      <c r="BW514" s="17"/>
      <c r="BX514" s="17"/>
      <c r="BY514" s="17"/>
      <c r="BZ514" s="17"/>
      <c r="CA514" s="17"/>
      <c r="CB514" s="17"/>
      <c r="CC514" s="17"/>
      <c r="CD514" s="17"/>
      <c r="CE514" s="17"/>
    </row>
    <row r="515" ht="15.75" customHeight="1">
      <c r="D515" s="17"/>
      <c r="E515" s="17"/>
      <c r="F515" s="17"/>
      <c r="G515" s="17"/>
      <c r="H515" s="17"/>
      <c r="I515" s="109"/>
      <c r="J515" s="17"/>
      <c r="K515" s="17"/>
      <c r="L515" s="17"/>
      <c r="M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9"/>
      <c r="BG515" s="17"/>
      <c r="BH515" s="17"/>
      <c r="BI515" s="17"/>
      <c r="BJ515" s="17"/>
      <c r="BK515" s="17"/>
      <c r="BL515" s="17"/>
      <c r="BM515" s="17"/>
      <c r="BN515" s="17"/>
      <c r="BO515" s="17"/>
      <c r="BP515" s="17"/>
      <c r="BQ515" s="17"/>
      <c r="BR515" s="17"/>
      <c r="BS515" s="17"/>
      <c r="BT515" s="17"/>
      <c r="BU515" s="17"/>
      <c r="BV515" s="17"/>
      <c r="BW515" s="17"/>
      <c r="BX515" s="17"/>
      <c r="BY515" s="17"/>
      <c r="BZ515" s="17"/>
      <c r="CA515" s="17"/>
      <c r="CB515" s="17"/>
      <c r="CC515" s="17"/>
      <c r="CD515" s="17"/>
      <c r="CE515" s="17"/>
    </row>
    <row r="516" ht="15.75" customHeight="1">
      <c r="D516" s="17"/>
      <c r="E516" s="17"/>
      <c r="F516" s="17"/>
      <c r="G516" s="17"/>
      <c r="H516" s="17"/>
      <c r="I516" s="109"/>
      <c r="J516" s="17"/>
      <c r="K516" s="17"/>
      <c r="L516" s="17"/>
      <c r="M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9"/>
      <c r="BG516" s="17"/>
      <c r="BH516" s="17"/>
      <c r="BI516" s="17"/>
      <c r="BJ516" s="17"/>
      <c r="BK516" s="17"/>
      <c r="BL516" s="17"/>
      <c r="BM516" s="17"/>
      <c r="BN516" s="17"/>
      <c r="BO516" s="17"/>
      <c r="BP516" s="17"/>
      <c r="BQ516" s="17"/>
      <c r="BR516" s="17"/>
      <c r="BS516" s="17"/>
      <c r="BT516" s="17"/>
      <c r="BU516" s="17"/>
      <c r="BV516" s="17"/>
      <c r="BW516" s="17"/>
      <c r="BX516" s="17"/>
      <c r="BY516" s="17"/>
      <c r="BZ516" s="17"/>
      <c r="CA516" s="17"/>
      <c r="CB516" s="17"/>
      <c r="CC516" s="17"/>
      <c r="CD516" s="17"/>
      <c r="CE516" s="17"/>
    </row>
    <row r="517" ht="15.75" customHeight="1">
      <c r="D517" s="17"/>
      <c r="E517" s="17"/>
      <c r="F517" s="17"/>
      <c r="G517" s="17"/>
      <c r="H517" s="17"/>
      <c r="I517" s="109"/>
      <c r="J517" s="17"/>
      <c r="K517" s="17"/>
      <c r="L517" s="17"/>
      <c r="M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9"/>
      <c r="BG517" s="17"/>
      <c r="BH517" s="17"/>
      <c r="BI517" s="17"/>
      <c r="BJ517" s="17"/>
      <c r="BK517" s="17"/>
      <c r="BL517" s="17"/>
      <c r="BM517" s="17"/>
      <c r="BN517" s="17"/>
      <c r="BO517" s="17"/>
      <c r="BP517" s="17"/>
      <c r="BQ517" s="17"/>
      <c r="BR517" s="17"/>
      <c r="BS517" s="17"/>
      <c r="BT517" s="17"/>
      <c r="BU517" s="17"/>
      <c r="BV517" s="17"/>
      <c r="BW517" s="17"/>
      <c r="BX517" s="17"/>
      <c r="BY517" s="17"/>
      <c r="BZ517" s="17"/>
      <c r="CA517" s="17"/>
      <c r="CB517" s="17"/>
      <c r="CC517" s="17"/>
      <c r="CD517" s="17"/>
      <c r="CE517" s="17"/>
    </row>
    <row r="518" ht="15.75" customHeight="1">
      <c r="D518" s="17"/>
      <c r="E518" s="17"/>
      <c r="F518" s="17"/>
      <c r="G518" s="17"/>
      <c r="H518" s="17"/>
      <c r="I518" s="109"/>
      <c r="J518" s="17"/>
      <c r="K518" s="17"/>
      <c r="L518" s="17"/>
      <c r="M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9"/>
      <c r="BG518" s="17"/>
      <c r="BH518" s="17"/>
      <c r="BI518" s="17"/>
      <c r="BJ518" s="17"/>
      <c r="BK518" s="17"/>
      <c r="BL518" s="17"/>
      <c r="BM518" s="17"/>
      <c r="BN518" s="17"/>
      <c r="BO518" s="17"/>
      <c r="BP518" s="17"/>
      <c r="BQ518" s="17"/>
      <c r="BR518" s="17"/>
      <c r="BS518" s="17"/>
      <c r="BT518" s="17"/>
      <c r="BU518" s="17"/>
      <c r="BV518" s="17"/>
      <c r="BW518" s="17"/>
      <c r="BX518" s="17"/>
      <c r="BY518" s="17"/>
      <c r="BZ518" s="17"/>
      <c r="CA518" s="17"/>
      <c r="CB518" s="17"/>
      <c r="CC518" s="17"/>
      <c r="CD518" s="17"/>
      <c r="CE518" s="17"/>
    </row>
    <row r="519" ht="15.75" customHeight="1">
      <c r="D519" s="17"/>
      <c r="E519" s="17"/>
      <c r="F519" s="17"/>
      <c r="G519" s="17"/>
      <c r="H519" s="17"/>
      <c r="I519" s="109"/>
      <c r="J519" s="17"/>
      <c r="K519" s="17"/>
      <c r="L519" s="17"/>
      <c r="M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9"/>
      <c r="BG519" s="17"/>
      <c r="BH519" s="17"/>
      <c r="BI519" s="17"/>
      <c r="BJ519" s="17"/>
      <c r="BK519" s="17"/>
      <c r="BL519" s="17"/>
      <c r="BM519" s="17"/>
      <c r="BN519" s="17"/>
      <c r="BO519" s="17"/>
      <c r="BP519" s="17"/>
      <c r="BQ519" s="17"/>
      <c r="BR519" s="17"/>
      <c r="BS519" s="17"/>
      <c r="BT519" s="17"/>
      <c r="BU519" s="17"/>
      <c r="BV519" s="17"/>
      <c r="BW519" s="17"/>
      <c r="BX519" s="17"/>
      <c r="BY519" s="17"/>
      <c r="BZ519" s="17"/>
      <c r="CA519" s="17"/>
      <c r="CB519" s="17"/>
      <c r="CC519" s="17"/>
      <c r="CD519" s="17"/>
      <c r="CE519" s="17"/>
    </row>
    <row r="520" ht="15.75" customHeight="1">
      <c r="D520" s="17"/>
      <c r="E520" s="17"/>
      <c r="F520" s="17"/>
      <c r="G520" s="17"/>
      <c r="H520" s="17"/>
      <c r="I520" s="109"/>
      <c r="J520" s="17"/>
      <c r="K520" s="17"/>
      <c r="L520" s="17"/>
      <c r="M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9"/>
      <c r="BG520" s="17"/>
      <c r="BH520" s="17"/>
      <c r="BI520" s="17"/>
      <c r="BJ520" s="17"/>
      <c r="BK520" s="17"/>
      <c r="BL520" s="17"/>
      <c r="BM520" s="17"/>
      <c r="BN520" s="17"/>
      <c r="BO520" s="17"/>
      <c r="BP520" s="17"/>
      <c r="BQ520" s="17"/>
      <c r="BR520" s="17"/>
      <c r="BS520" s="17"/>
      <c r="BT520" s="17"/>
      <c r="BU520" s="17"/>
      <c r="BV520" s="17"/>
      <c r="BW520" s="17"/>
      <c r="BX520" s="17"/>
      <c r="BY520" s="17"/>
      <c r="BZ520" s="17"/>
      <c r="CA520" s="17"/>
      <c r="CB520" s="17"/>
      <c r="CC520" s="17"/>
      <c r="CD520" s="17"/>
      <c r="CE520" s="17"/>
    </row>
    <row r="521" ht="15.75" customHeight="1">
      <c r="D521" s="17"/>
      <c r="E521" s="17"/>
      <c r="F521" s="17"/>
      <c r="G521" s="17"/>
      <c r="H521" s="17"/>
      <c r="I521" s="109"/>
      <c r="J521" s="17"/>
      <c r="K521" s="17"/>
      <c r="L521" s="17"/>
      <c r="M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9"/>
      <c r="BG521" s="17"/>
      <c r="BH521" s="17"/>
      <c r="BI521" s="17"/>
      <c r="BJ521" s="17"/>
      <c r="BK521" s="17"/>
      <c r="BL521" s="17"/>
      <c r="BM521" s="17"/>
      <c r="BN521" s="17"/>
      <c r="BO521" s="17"/>
      <c r="BP521" s="17"/>
      <c r="BQ521" s="17"/>
      <c r="BR521" s="17"/>
      <c r="BS521" s="17"/>
      <c r="BT521" s="17"/>
      <c r="BU521" s="17"/>
      <c r="BV521" s="17"/>
      <c r="BW521" s="17"/>
      <c r="BX521" s="17"/>
      <c r="BY521" s="17"/>
      <c r="BZ521" s="17"/>
      <c r="CA521" s="17"/>
      <c r="CB521" s="17"/>
      <c r="CC521" s="17"/>
      <c r="CD521" s="17"/>
      <c r="CE521" s="17"/>
    </row>
    <row r="522" ht="15.75" customHeight="1">
      <c r="D522" s="17"/>
      <c r="E522" s="17"/>
      <c r="F522" s="17"/>
      <c r="G522" s="17"/>
      <c r="H522" s="17"/>
      <c r="I522" s="109"/>
      <c r="J522" s="17"/>
      <c r="K522" s="17"/>
      <c r="L522" s="17"/>
      <c r="M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9"/>
      <c r="BG522" s="17"/>
      <c r="BH522" s="17"/>
      <c r="BI522" s="17"/>
      <c r="BJ522" s="17"/>
      <c r="BK522" s="17"/>
      <c r="BL522" s="17"/>
      <c r="BM522" s="17"/>
      <c r="BN522" s="17"/>
      <c r="BO522" s="17"/>
      <c r="BP522" s="17"/>
      <c r="BQ522" s="17"/>
      <c r="BR522" s="17"/>
      <c r="BS522" s="17"/>
      <c r="BT522" s="17"/>
      <c r="BU522" s="17"/>
      <c r="BV522" s="17"/>
      <c r="BW522" s="17"/>
      <c r="BX522" s="17"/>
      <c r="BY522" s="17"/>
      <c r="BZ522" s="17"/>
      <c r="CA522" s="17"/>
      <c r="CB522" s="17"/>
      <c r="CC522" s="17"/>
      <c r="CD522" s="17"/>
      <c r="CE522" s="17"/>
    </row>
    <row r="523" ht="15.75" customHeight="1">
      <c r="D523" s="17"/>
      <c r="E523" s="17"/>
      <c r="F523" s="17"/>
      <c r="G523" s="17"/>
      <c r="H523" s="17"/>
      <c r="I523" s="109"/>
      <c r="J523" s="17"/>
      <c r="K523" s="17"/>
      <c r="L523" s="17"/>
      <c r="M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9"/>
      <c r="BG523" s="17"/>
      <c r="BH523" s="17"/>
      <c r="BI523" s="17"/>
      <c r="BJ523" s="17"/>
      <c r="BK523" s="17"/>
      <c r="BL523" s="17"/>
      <c r="BM523" s="17"/>
      <c r="BN523" s="17"/>
      <c r="BO523" s="17"/>
      <c r="BP523" s="17"/>
      <c r="BQ523" s="17"/>
      <c r="BR523" s="17"/>
      <c r="BS523" s="17"/>
      <c r="BT523" s="17"/>
      <c r="BU523" s="17"/>
      <c r="BV523" s="17"/>
      <c r="BW523" s="17"/>
      <c r="BX523" s="17"/>
      <c r="BY523" s="17"/>
      <c r="BZ523" s="17"/>
      <c r="CA523" s="17"/>
      <c r="CB523" s="17"/>
      <c r="CC523" s="17"/>
      <c r="CD523" s="17"/>
      <c r="CE523" s="17"/>
    </row>
    <row r="524" ht="15.75" customHeight="1">
      <c r="D524" s="17"/>
      <c r="E524" s="17"/>
      <c r="F524" s="17"/>
      <c r="G524" s="17"/>
      <c r="H524" s="17"/>
      <c r="I524" s="109"/>
      <c r="J524" s="17"/>
      <c r="K524" s="17"/>
      <c r="L524" s="17"/>
      <c r="M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9"/>
      <c r="BG524" s="17"/>
      <c r="BH524" s="17"/>
      <c r="BI524" s="17"/>
      <c r="BJ524" s="17"/>
      <c r="BK524" s="17"/>
      <c r="BL524" s="17"/>
      <c r="BM524" s="17"/>
      <c r="BN524" s="17"/>
      <c r="BO524" s="17"/>
      <c r="BP524" s="17"/>
      <c r="BQ524" s="17"/>
      <c r="BR524" s="17"/>
      <c r="BS524" s="17"/>
      <c r="BT524" s="17"/>
      <c r="BU524" s="17"/>
      <c r="BV524" s="17"/>
      <c r="BW524" s="17"/>
      <c r="BX524" s="17"/>
      <c r="BY524" s="17"/>
      <c r="BZ524" s="17"/>
      <c r="CA524" s="17"/>
      <c r="CB524" s="17"/>
      <c r="CC524" s="17"/>
      <c r="CD524" s="17"/>
      <c r="CE524" s="17"/>
    </row>
    <row r="525" ht="15.75" customHeight="1">
      <c r="D525" s="17"/>
      <c r="E525" s="17"/>
      <c r="F525" s="17"/>
      <c r="G525" s="17"/>
      <c r="H525" s="17"/>
      <c r="I525" s="109"/>
      <c r="J525" s="17"/>
      <c r="K525" s="17"/>
      <c r="L525" s="17"/>
      <c r="M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9"/>
      <c r="BG525" s="17"/>
      <c r="BH525" s="17"/>
      <c r="BI525" s="17"/>
      <c r="BJ525" s="17"/>
      <c r="BK525" s="17"/>
      <c r="BL525" s="17"/>
      <c r="BM525" s="17"/>
      <c r="BN525" s="17"/>
      <c r="BO525" s="17"/>
      <c r="BP525" s="17"/>
      <c r="BQ525" s="17"/>
      <c r="BR525" s="17"/>
      <c r="BS525" s="17"/>
      <c r="BT525" s="17"/>
      <c r="BU525" s="17"/>
      <c r="BV525" s="17"/>
      <c r="BW525" s="17"/>
      <c r="BX525" s="17"/>
      <c r="BY525" s="17"/>
      <c r="BZ525" s="17"/>
      <c r="CA525" s="17"/>
      <c r="CB525" s="17"/>
      <c r="CC525" s="17"/>
      <c r="CD525" s="17"/>
      <c r="CE525" s="17"/>
    </row>
    <row r="526" ht="15.75" customHeight="1">
      <c r="D526" s="17"/>
      <c r="E526" s="17"/>
      <c r="F526" s="17"/>
      <c r="G526" s="17"/>
      <c r="H526" s="17"/>
      <c r="I526" s="109"/>
      <c r="J526" s="17"/>
      <c r="K526" s="17"/>
      <c r="L526" s="17"/>
      <c r="M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9"/>
      <c r="BG526" s="17"/>
      <c r="BH526" s="17"/>
      <c r="BI526" s="17"/>
      <c r="BJ526" s="17"/>
      <c r="BK526" s="17"/>
      <c r="BL526" s="17"/>
      <c r="BM526" s="17"/>
      <c r="BN526" s="17"/>
      <c r="BO526" s="17"/>
      <c r="BP526" s="17"/>
      <c r="BQ526" s="17"/>
      <c r="BR526" s="17"/>
      <c r="BS526" s="17"/>
      <c r="BT526" s="17"/>
      <c r="BU526" s="17"/>
      <c r="BV526" s="17"/>
      <c r="BW526" s="17"/>
      <c r="BX526" s="17"/>
      <c r="BY526" s="17"/>
      <c r="BZ526" s="17"/>
      <c r="CA526" s="17"/>
      <c r="CB526" s="17"/>
      <c r="CC526" s="17"/>
      <c r="CD526" s="17"/>
      <c r="CE526" s="17"/>
    </row>
    <row r="527" ht="15.75" customHeight="1">
      <c r="D527" s="17"/>
      <c r="E527" s="17"/>
      <c r="F527" s="17"/>
      <c r="G527" s="17"/>
      <c r="H527" s="17"/>
      <c r="I527" s="109"/>
      <c r="J527" s="17"/>
      <c r="K527" s="17"/>
      <c r="L527" s="17"/>
      <c r="M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9"/>
      <c r="BG527" s="17"/>
      <c r="BH527" s="17"/>
      <c r="BI527" s="17"/>
      <c r="BJ527" s="17"/>
      <c r="BK527" s="17"/>
      <c r="BL527" s="17"/>
      <c r="BM527" s="17"/>
      <c r="BN527" s="17"/>
      <c r="BO527" s="17"/>
      <c r="BP527" s="17"/>
      <c r="BQ527" s="17"/>
      <c r="BR527" s="17"/>
      <c r="BS527" s="17"/>
      <c r="BT527" s="17"/>
      <c r="BU527" s="17"/>
      <c r="BV527" s="17"/>
      <c r="BW527" s="17"/>
      <c r="BX527" s="17"/>
      <c r="BY527" s="17"/>
      <c r="BZ527" s="17"/>
      <c r="CA527" s="17"/>
      <c r="CB527" s="17"/>
      <c r="CC527" s="17"/>
      <c r="CD527" s="17"/>
      <c r="CE527" s="17"/>
    </row>
    <row r="528" ht="15.75" customHeight="1">
      <c r="D528" s="17"/>
      <c r="E528" s="17"/>
      <c r="F528" s="17"/>
      <c r="G528" s="17"/>
      <c r="H528" s="17"/>
      <c r="I528" s="109"/>
      <c r="J528" s="17"/>
      <c r="K528" s="17"/>
      <c r="L528" s="17"/>
      <c r="M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9"/>
      <c r="BG528" s="17"/>
      <c r="BH528" s="17"/>
      <c r="BI528" s="17"/>
      <c r="BJ528" s="17"/>
      <c r="BK528" s="17"/>
      <c r="BL528" s="17"/>
      <c r="BM528" s="17"/>
      <c r="BN528" s="17"/>
      <c r="BO528" s="17"/>
      <c r="BP528" s="17"/>
      <c r="BQ528" s="17"/>
      <c r="BR528" s="17"/>
      <c r="BS528" s="17"/>
      <c r="BT528" s="17"/>
      <c r="BU528" s="17"/>
      <c r="BV528" s="17"/>
      <c r="BW528" s="17"/>
      <c r="BX528" s="17"/>
      <c r="BY528" s="17"/>
      <c r="BZ528" s="17"/>
      <c r="CA528" s="17"/>
      <c r="CB528" s="17"/>
      <c r="CC528" s="17"/>
      <c r="CD528" s="17"/>
      <c r="CE528" s="17"/>
    </row>
    <row r="529" ht="15.75" customHeight="1">
      <c r="D529" s="17"/>
      <c r="E529" s="17"/>
      <c r="F529" s="17"/>
      <c r="G529" s="17"/>
      <c r="H529" s="17"/>
      <c r="I529" s="109"/>
      <c r="J529" s="17"/>
      <c r="K529" s="17"/>
      <c r="L529" s="17"/>
      <c r="M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9"/>
      <c r="BG529" s="17"/>
      <c r="BH529" s="17"/>
      <c r="BI529" s="17"/>
      <c r="BJ529" s="17"/>
      <c r="BK529" s="17"/>
      <c r="BL529" s="17"/>
      <c r="BM529" s="17"/>
      <c r="BN529" s="17"/>
      <c r="BO529" s="17"/>
      <c r="BP529" s="17"/>
      <c r="BQ529" s="17"/>
      <c r="BR529" s="17"/>
      <c r="BS529" s="17"/>
      <c r="BT529" s="17"/>
      <c r="BU529" s="17"/>
      <c r="BV529" s="17"/>
      <c r="BW529" s="17"/>
      <c r="BX529" s="17"/>
      <c r="BY529" s="17"/>
      <c r="BZ529" s="17"/>
      <c r="CA529" s="17"/>
      <c r="CB529" s="17"/>
      <c r="CC529" s="17"/>
      <c r="CD529" s="17"/>
      <c r="CE529" s="17"/>
    </row>
    <row r="530" ht="15.75" customHeight="1">
      <c r="D530" s="17"/>
      <c r="E530" s="17"/>
      <c r="F530" s="17"/>
      <c r="G530" s="17"/>
      <c r="H530" s="17"/>
      <c r="I530" s="109"/>
      <c r="J530" s="17"/>
      <c r="K530" s="17"/>
      <c r="L530" s="17"/>
      <c r="M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9"/>
      <c r="BG530" s="17"/>
      <c r="BH530" s="17"/>
      <c r="BI530" s="17"/>
      <c r="BJ530" s="17"/>
      <c r="BK530" s="17"/>
      <c r="BL530" s="17"/>
      <c r="BM530" s="17"/>
      <c r="BN530" s="17"/>
      <c r="BO530" s="17"/>
      <c r="BP530" s="17"/>
      <c r="BQ530" s="17"/>
      <c r="BR530" s="17"/>
      <c r="BS530" s="17"/>
      <c r="BT530" s="17"/>
      <c r="BU530" s="17"/>
      <c r="BV530" s="17"/>
      <c r="BW530" s="17"/>
      <c r="BX530" s="17"/>
      <c r="BY530" s="17"/>
      <c r="BZ530" s="17"/>
      <c r="CA530" s="17"/>
      <c r="CB530" s="17"/>
      <c r="CC530" s="17"/>
      <c r="CD530" s="17"/>
      <c r="CE530" s="17"/>
    </row>
    <row r="531" ht="15.75" customHeight="1">
      <c r="D531" s="17"/>
      <c r="E531" s="17"/>
      <c r="F531" s="17"/>
      <c r="G531" s="17"/>
      <c r="H531" s="17"/>
      <c r="I531" s="109"/>
      <c r="J531" s="17"/>
      <c r="K531" s="17"/>
      <c r="L531" s="17"/>
      <c r="M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9"/>
      <c r="BG531" s="17"/>
      <c r="BH531" s="17"/>
      <c r="BI531" s="17"/>
      <c r="BJ531" s="17"/>
      <c r="BK531" s="17"/>
      <c r="BL531" s="17"/>
      <c r="BM531" s="17"/>
      <c r="BN531" s="17"/>
      <c r="BO531" s="17"/>
      <c r="BP531" s="17"/>
      <c r="BQ531" s="17"/>
      <c r="BR531" s="17"/>
      <c r="BS531" s="17"/>
      <c r="BT531" s="17"/>
      <c r="BU531" s="17"/>
      <c r="BV531" s="17"/>
      <c r="BW531" s="17"/>
      <c r="BX531" s="17"/>
      <c r="BY531" s="17"/>
      <c r="BZ531" s="17"/>
      <c r="CA531" s="17"/>
      <c r="CB531" s="17"/>
      <c r="CC531" s="17"/>
      <c r="CD531" s="17"/>
      <c r="CE531" s="17"/>
    </row>
    <row r="532" ht="15.75" customHeight="1">
      <c r="D532" s="17"/>
      <c r="E532" s="17"/>
      <c r="F532" s="17"/>
      <c r="G532" s="17"/>
      <c r="H532" s="17"/>
      <c r="I532" s="109"/>
      <c r="J532" s="17"/>
      <c r="K532" s="17"/>
      <c r="L532" s="17"/>
      <c r="M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9"/>
      <c r="BG532" s="17"/>
      <c r="BH532" s="17"/>
      <c r="BI532" s="17"/>
      <c r="BJ532" s="17"/>
      <c r="BK532" s="17"/>
      <c r="BL532" s="17"/>
      <c r="BM532" s="17"/>
      <c r="BN532" s="17"/>
      <c r="BO532" s="17"/>
      <c r="BP532" s="17"/>
      <c r="BQ532" s="17"/>
      <c r="BR532" s="17"/>
      <c r="BS532" s="17"/>
      <c r="BT532" s="17"/>
      <c r="BU532" s="17"/>
      <c r="BV532" s="17"/>
      <c r="BW532" s="17"/>
      <c r="BX532" s="17"/>
      <c r="BY532" s="17"/>
      <c r="BZ532" s="17"/>
      <c r="CA532" s="17"/>
      <c r="CB532" s="17"/>
      <c r="CC532" s="17"/>
      <c r="CD532" s="17"/>
      <c r="CE532" s="17"/>
    </row>
    <row r="533" ht="15.75" customHeight="1">
      <c r="D533" s="17"/>
      <c r="E533" s="17"/>
      <c r="F533" s="17"/>
      <c r="G533" s="17"/>
      <c r="H533" s="17"/>
      <c r="I533" s="109"/>
      <c r="J533" s="17"/>
      <c r="K533" s="17"/>
      <c r="L533" s="17"/>
      <c r="M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9"/>
      <c r="BG533" s="17"/>
      <c r="BH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c r="CE533" s="17"/>
    </row>
    <row r="534" ht="15.75" customHeight="1">
      <c r="D534" s="17"/>
      <c r="E534" s="17"/>
      <c r="F534" s="17"/>
      <c r="G534" s="17"/>
      <c r="H534" s="17"/>
      <c r="I534" s="109"/>
      <c r="J534" s="17"/>
      <c r="K534" s="17"/>
      <c r="L534" s="17"/>
      <c r="M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9"/>
      <c r="BG534" s="17"/>
      <c r="BH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c r="CE534" s="17"/>
    </row>
    <row r="535" ht="15.75" customHeight="1">
      <c r="D535" s="17"/>
      <c r="E535" s="17"/>
      <c r="F535" s="17"/>
      <c r="G535" s="17"/>
      <c r="H535" s="17"/>
      <c r="I535" s="109"/>
      <c r="J535" s="17"/>
      <c r="K535" s="17"/>
      <c r="L535" s="17"/>
      <c r="M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9"/>
      <c r="BG535" s="17"/>
      <c r="BH535" s="17"/>
      <c r="BI535" s="17"/>
      <c r="BJ535" s="17"/>
      <c r="BK535" s="17"/>
      <c r="BL535" s="17"/>
      <c r="BM535" s="17"/>
      <c r="BN535" s="17"/>
      <c r="BO535" s="17"/>
      <c r="BP535" s="17"/>
      <c r="BQ535" s="17"/>
      <c r="BR535" s="17"/>
      <c r="BS535" s="17"/>
      <c r="BT535" s="17"/>
      <c r="BU535" s="17"/>
      <c r="BV535" s="17"/>
      <c r="BW535" s="17"/>
      <c r="BX535" s="17"/>
      <c r="BY535" s="17"/>
      <c r="BZ535" s="17"/>
      <c r="CA535" s="17"/>
      <c r="CB535" s="17"/>
      <c r="CC535" s="17"/>
      <c r="CD535" s="17"/>
      <c r="CE535" s="17"/>
    </row>
    <row r="536" ht="15.75" customHeight="1">
      <c r="D536" s="17"/>
      <c r="E536" s="17"/>
      <c r="F536" s="17"/>
      <c r="G536" s="17"/>
      <c r="H536" s="17"/>
      <c r="I536" s="109"/>
      <c r="J536" s="17"/>
      <c r="K536" s="17"/>
      <c r="L536" s="17"/>
      <c r="M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9"/>
      <c r="BG536" s="17"/>
      <c r="BH536" s="17"/>
      <c r="BI536" s="17"/>
      <c r="BJ536" s="17"/>
      <c r="BK536" s="17"/>
      <c r="BL536" s="17"/>
      <c r="BM536" s="17"/>
      <c r="BN536" s="17"/>
      <c r="BO536" s="17"/>
      <c r="BP536" s="17"/>
      <c r="BQ536" s="17"/>
      <c r="BR536" s="17"/>
      <c r="BS536" s="17"/>
      <c r="BT536" s="17"/>
      <c r="BU536" s="17"/>
      <c r="BV536" s="17"/>
      <c r="BW536" s="17"/>
      <c r="BX536" s="17"/>
      <c r="BY536" s="17"/>
      <c r="BZ536" s="17"/>
      <c r="CA536" s="17"/>
      <c r="CB536" s="17"/>
      <c r="CC536" s="17"/>
      <c r="CD536" s="17"/>
      <c r="CE536" s="17"/>
    </row>
    <row r="537" ht="15.75" customHeight="1">
      <c r="D537" s="17"/>
      <c r="E537" s="17"/>
      <c r="F537" s="17"/>
      <c r="G537" s="17"/>
      <c r="H537" s="17"/>
      <c r="I537" s="109"/>
      <c r="J537" s="17"/>
      <c r="K537" s="17"/>
      <c r="L537" s="17"/>
      <c r="M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9"/>
      <c r="BG537" s="17"/>
      <c r="BH537" s="17"/>
      <c r="BI537" s="17"/>
      <c r="BJ537" s="17"/>
      <c r="BK537" s="17"/>
      <c r="BL537" s="17"/>
      <c r="BM537" s="17"/>
      <c r="BN537" s="17"/>
      <c r="BO537" s="17"/>
      <c r="BP537" s="17"/>
      <c r="BQ537" s="17"/>
      <c r="BR537" s="17"/>
      <c r="BS537" s="17"/>
      <c r="BT537" s="17"/>
      <c r="BU537" s="17"/>
      <c r="BV537" s="17"/>
      <c r="BW537" s="17"/>
      <c r="BX537" s="17"/>
      <c r="BY537" s="17"/>
      <c r="BZ537" s="17"/>
      <c r="CA537" s="17"/>
      <c r="CB537" s="17"/>
      <c r="CC537" s="17"/>
      <c r="CD537" s="17"/>
      <c r="CE537" s="17"/>
    </row>
    <row r="538" ht="15.75" customHeight="1">
      <c r="D538" s="17"/>
      <c r="E538" s="17"/>
      <c r="F538" s="17"/>
      <c r="G538" s="17"/>
      <c r="H538" s="17"/>
      <c r="I538" s="109"/>
      <c r="J538" s="17"/>
      <c r="K538" s="17"/>
      <c r="L538" s="17"/>
      <c r="M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9"/>
      <c r="BG538" s="17"/>
      <c r="BH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c r="CE538" s="17"/>
    </row>
    <row r="539" ht="15.75" customHeight="1">
      <c r="D539" s="17"/>
      <c r="E539" s="17"/>
      <c r="F539" s="17"/>
      <c r="G539" s="17"/>
      <c r="H539" s="17"/>
      <c r="I539" s="109"/>
      <c r="J539" s="17"/>
      <c r="K539" s="17"/>
      <c r="L539" s="17"/>
      <c r="M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9"/>
      <c r="BG539" s="17"/>
      <c r="BH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c r="CE539" s="17"/>
    </row>
    <row r="540" ht="15.75" customHeight="1">
      <c r="D540" s="17"/>
      <c r="E540" s="17"/>
      <c r="F540" s="17"/>
      <c r="G540" s="17"/>
      <c r="H540" s="17"/>
      <c r="I540" s="109"/>
      <c r="J540" s="17"/>
      <c r="K540" s="17"/>
      <c r="L540" s="17"/>
      <c r="M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9"/>
      <c r="BG540" s="17"/>
      <c r="BH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c r="CE540" s="17"/>
    </row>
    <row r="541" ht="15.75" customHeight="1">
      <c r="D541" s="17"/>
      <c r="E541" s="17"/>
      <c r="F541" s="17"/>
      <c r="G541" s="17"/>
      <c r="H541" s="17"/>
      <c r="I541" s="109"/>
      <c r="J541" s="17"/>
      <c r="K541" s="17"/>
      <c r="L541" s="17"/>
      <c r="M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9"/>
      <c r="BG541" s="17"/>
      <c r="BH541" s="17"/>
      <c r="BI541" s="17"/>
      <c r="BJ541" s="17"/>
      <c r="BK541" s="17"/>
      <c r="BL541" s="17"/>
      <c r="BM541" s="17"/>
      <c r="BN541" s="17"/>
      <c r="BO541" s="17"/>
      <c r="BP541" s="17"/>
      <c r="BQ541" s="17"/>
      <c r="BR541" s="17"/>
      <c r="BS541" s="17"/>
      <c r="BT541" s="17"/>
      <c r="BU541" s="17"/>
      <c r="BV541" s="17"/>
      <c r="BW541" s="17"/>
      <c r="BX541" s="17"/>
      <c r="BY541" s="17"/>
      <c r="BZ541" s="17"/>
      <c r="CA541" s="17"/>
      <c r="CB541" s="17"/>
      <c r="CC541" s="17"/>
      <c r="CD541" s="17"/>
      <c r="CE541" s="17"/>
    </row>
    <row r="542" ht="15.75" customHeight="1">
      <c r="D542" s="17"/>
      <c r="E542" s="17"/>
      <c r="F542" s="17"/>
      <c r="G542" s="17"/>
      <c r="H542" s="17"/>
      <c r="I542" s="109"/>
      <c r="J542" s="17"/>
      <c r="K542" s="17"/>
      <c r="L542" s="17"/>
      <c r="M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9"/>
      <c r="BG542" s="17"/>
      <c r="BH542" s="17"/>
      <c r="BI542" s="17"/>
      <c r="BJ542" s="17"/>
      <c r="BK542" s="17"/>
      <c r="BL542" s="17"/>
      <c r="BM542" s="17"/>
      <c r="BN542" s="17"/>
      <c r="BO542" s="17"/>
      <c r="BP542" s="17"/>
      <c r="BQ542" s="17"/>
      <c r="BR542" s="17"/>
      <c r="BS542" s="17"/>
      <c r="BT542" s="17"/>
      <c r="BU542" s="17"/>
      <c r="BV542" s="17"/>
      <c r="BW542" s="17"/>
      <c r="BX542" s="17"/>
      <c r="BY542" s="17"/>
      <c r="BZ542" s="17"/>
      <c r="CA542" s="17"/>
      <c r="CB542" s="17"/>
      <c r="CC542" s="17"/>
      <c r="CD542" s="17"/>
      <c r="CE542" s="17"/>
    </row>
    <row r="543" ht="15.75" customHeight="1">
      <c r="D543" s="17"/>
      <c r="E543" s="17"/>
      <c r="F543" s="17"/>
      <c r="G543" s="17"/>
      <c r="H543" s="17"/>
      <c r="I543" s="109"/>
      <c r="J543" s="17"/>
      <c r="K543" s="17"/>
      <c r="L543" s="17"/>
      <c r="M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9"/>
      <c r="BG543" s="17"/>
      <c r="BH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c r="CE543" s="17"/>
    </row>
    <row r="544" ht="15.75" customHeight="1">
      <c r="D544" s="17"/>
      <c r="E544" s="17"/>
      <c r="F544" s="17"/>
      <c r="G544" s="17"/>
      <c r="H544" s="17"/>
      <c r="I544" s="109"/>
      <c r="J544" s="17"/>
      <c r="K544" s="17"/>
      <c r="L544" s="17"/>
      <c r="M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9"/>
      <c r="BG544" s="17"/>
      <c r="BH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c r="CE544" s="17"/>
    </row>
    <row r="545" ht="15.75" customHeight="1">
      <c r="D545" s="17"/>
      <c r="E545" s="17"/>
      <c r="F545" s="17"/>
      <c r="G545" s="17"/>
      <c r="H545" s="17"/>
      <c r="I545" s="109"/>
      <c r="J545" s="17"/>
      <c r="K545" s="17"/>
      <c r="L545" s="17"/>
      <c r="M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9"/>
      <c r="BG545" s="17"/>
      <c r="BH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c r="CE545" s="17"/>
    </row>
    <row r="546" ht="15.75" customHeight="1">
      <c r="D546" s="17"/>
      <c r="E546" s="17"/>
      <c r="F546" s="17"/>
      <c r="G546" s="17"/>
      <c r="H546" s="17"/>
      <c r="I546" s="109"/>
      <c r="J546" s="17"/>
      <c r="K546" s="17"/>
      <c r="L546" s="17"/>
      <c r="M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9"/>
      <c r="BG546" s="17"/>
      <c r="BH546" s="17"/>
      <c r="BI546" s="17"/>
      <c r="BJ546" s="17"/>
      <c r="BK546" s="17"/>
      <c r="BL546" s="17"/>
      <c r="BM546" s="17"/>
      <c r="BN546" s="17"/>
      <c r="BO546" s="17"/>
      <c r="BP546" s="17"/>
      <c r="BQ546" s="17"/>
      <c r="BR546" s="17"/>
      <c r="BS546" s="17"/>
      <c r="BT546" s="17"/>
      <c r="BU546" s="17"/>
      <c r="BV546" s="17"/>
      <c r="BW546" s="17"/>
      <c r="BX546" s="17"/>
      <c r="BY546" s="17"/>
      <c r="BZ546" s="17"/>
      <c r="CA546" s="17"/>
      <c r="CB546" s="17"/>
      <c r="CC546" s="17"/>
      <c r="CD546" s="17"/>
      <c r="CE546" s="17"/>
    </row>
    <row r="547" ht="15.75" customHeight="1">
      <c r="D547" s="17"/>
      <c r="E547" s="17"/>
      <c r="F547" s="17"/>
      <c r="G547" s="17"/>
      <c r="H547" s="17"/>
      <c r="I547" s="109"/>
      <c r="J547" s="17"/>
      <c r="K547" s="17"/>
      <c r="L547" s="17"/>
      <c r="M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9"/>
      <c r="BG547" s="17"/>
      <c r="BH547" s="17"/>
      <c r="BI547" s="17"/>
      <c r="BJ547" s="17"/>
      <c r="BK547" s="17"/>
      <c r="BL547" s="17"/>
      <c r="BM547" s="17"/>
      <c r="BN547" s="17"/>
      <c r="BO547" s="17"/>
      <c r="BP547" s="17"/>
      <c r="BQ547" s="17"/>
      <c r="BR547" s="17"/>
      <c r="BS547" s="17"/>
      <c r="BT547" s="17"/>
      <c r="BU547" s="17"/>
      <c r="BV547" s="17"/>
      <c r="BW547" s="17"/>
      <c r="BX547" s="17"/>
      <c r="BY547" s="17"/>
      <c r="BZ547" s="17"/>
      <c r="CA547" s="17"/>
      <c r="CB547" s="17"/>
      <c r="CC547" s="17"/>
      <c r="CD547" s="17"/>
      <c r="CE547" s="17"/>
    </row>
    <row r="548" ht="15.75" customHeight="1">
      <c r="D548" s="17"/>
      <c r="E548" s="17"/>
      <c r="F548" s="17"/>
      <c r="G548" s="17"/>
      <c r="H548" s="17"/>
      <c r="I548" s="109"/>
      <c r="J548" s="17"/>
      <c r="K548" s="17"/>
      <c r="L548" s="17"/>
      <c r="M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9"/>
      <c r="BG548" s="17"/>
      <c r="BH548" s="17"/>
      <c r="BI548" s="17"/>
      <c r="BJ548" s="17"/>
      <c r="BK548" s="17"/>
      <c r="BL548" s="17"/>
      <c r="BM548" s="17"/>
      <c r="BN548" s="17"/>
      <c r="BO548" s="17"/>
      <c r="BP548" s="17"/>
      <c r="BQ548" s="17"/>
      <c r="BR548" s="17"/>
      <c r="BS548" s="17"/>
      <c r="BT548" s="17"/>
      <c r="BU548" s="17"/>
      <c r="BV548" s="17"/>
      <c r="BW548" s="17"/>
      <c r="BX548" s="17"/>
      <c r="BY548" s="17"/>
      <c r="BZ548" s="17"/>
      <c r="CA548" s="17"/>
      <c r="CB548" s="17"/>
      <c r="CC548" s="17"/>
      <c r="CD548" s="17"/>
      <c r="CE548" s="17"/>
    </row>
    <row r="549" ht="15.75" customHeight="1">
      <c r="D549" s="17"/>
      <c r="E549" s="17"/>
      <c r="F549" s="17"/>
      <c r="G549" s="17"/>
      <c r="H549" s="17"/>
      <c r="I549" s="109"/>
      <c r="J549" s="17"/>
      <c r="K549" s="17"/>
      <c r="L549" s="17"/>
      <c r="M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9"/>
      <c r="BG549" s="17"/>
      <c r="BH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c r="CE549" s="17"/>
    </row>
    <row r="550" ht="15.75" customHeight="1">
      <c r="D550" s="17"/>
      <c r="E550" s="17"/>
      <c r="F550" s="17"/>
      <c r="G550" s="17"/>
      <c r="H550" s="17"/>
      <c r="I550" s="109"/>
      <c r="J550" s="17"/>
      <c r="K550" s="17"/>
      <c r="L550" s="17"/>
      <c r="M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9"/>
      <c r="BG550" s="17"/>
      <c r="BH550" s="17"/>
      <c r="BI550" s="17"/>
      <c r="BJ550" s="17"/>
      <c r="BK550" s="17"/>
      <c r="BL550" s="17"/>
      <c r="BM550" s="17"/>
      <c r="BN550" s="17"/>
      <c r="BO550" s="17"/>
      <c r="BP550" s="17"/>
      <c r="BQ550" s="17"/>
      <c r="BR550" s="17"/>
      <c r="BS550" s="17"/>
      <c r="BT550" s="17"/>
      <c r="BU550" s="17"/>
      <c r="BV550" s="17"/>
      <c r="BW550" s="17"/>
      <c r="BX550" s="17"/>
      <c r="BY550" s="17"/>
      <c r="BZ550" s="17"/>
      <c r="CA550" s="17"/>
      <c r="CB550" s="17"/>
      <c r="CC550" s="17"/>
      <c r="CD550" s="17"/>
      <c r="CE550" s="17"/>
    </row>
    <row r="551" ht="15.75" customHeight="1">
      <c r="D551" s="17"/>
      <c r="E551" s="17"/>
      <c r="F551" s="17"/>
      <c r="G551" s="17"/>
      <c r="H551" s="17"/>
      <c r="I551" s="109"/>
      <c r="J551" s="17"/>
      <c r="K551" s="17"/>
      <c r="L551" s="17"/>
      <c r="M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9"/>
      <c r="BG551" s="17"/>
      <c r="BH551" s="17"/>
      <c r="BI551" s="17"/>
      <c r="BJ551" s="17"/>
      <c r="BK551" s="17"/>
      <c r="BL551" s="17"/>
      <c r="BM551" s="17"/>
      <c r="BN551" s="17"/>
      <c r="BO551" s="17"/>
      <c r="BP551" s="17"/>
      <c r="BQ551" s="17"/>
      <c r="BR551" s="17"/>
      <c r="BS551" s="17"/>
      <c r="BT551" s="17"/>
      <c r="BU551" s="17"/>
      <c r="BV551" s="17"/>
      <c r="BW551" s="17"/>
      <c r="BX551" s="17"/>
      <c r="BY551" s="17"/>
      <c r="BZ551" s="17"/>
      <c r="CA551" s="17"/>
      <c r="CB551" s="17"/>
      <c r="CC551" s="17"/>
      <c r="CD551" s="17"/>
      <c r="CE551" s="17"/>
    </row>
    <row r="552" ht="15.75" customHeight="1">
      <c r="D552" s="17"/>
      <c r="E552" s="17"/>
      <c r="F552" s="17"/>
      <c r="G552" s="17"/>
      <c r="H552" s="17"/>
      <c r="I552" s="109"/>
      <c r="J552" s="17"/>
      <c r="K552" s="17"/>
      <c r="L552" s="17"/>
      <c r="M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9"/>
      <c r="BG552" s="17"/>
      <c r="BH552" s="17"/>
      <c r="BI552" s="17"/>
      <c r="BJ552" s="17"/>
      <c r="BK552" s="17"/>
      <c r="BL552" s="17"/>
      <c r="BM552" s="17"/>
      <c r="BN552" s="17"/>
      <c r="BO552" s="17"/>
      <c r="BP552" s="17"/>
      <c r="BQ552" s="17"/>
      <c r="BR552" s="17"/>
      <c r="BS552" s="17"/>
      <c r="BT552" s="17"/>
      <c r="BU552" s="17"/>
      <c r="BV552" s="17"/>
      <c r="BW552" s="17"/>
      <c r="BX552" s="17"/>
      <c r="BY552" s="17"/>
      <c r="BZ552" s="17"/>
      <c r="CA552" s="17"/>
      <c r="CB552" s="17"/>
      <c r="CC552" s="17"/>
      <c r="CD552" s="17"/>
      <c r="CE552" s="17"/>
    </row>
    <row r="553" ht="15.75" customHeight="1">
      <c r="D553" s="17"/>
      <c r="E553" s="17"/>
      <c r="F553" s="17"/>
      <c r="G553" s="17"/>
      <c r="H553" s="17"/>
      <c r="I553" s="109"/>
      <c r="J553" s="17"/>
      <c r="K553" s="17"/>
      <c r="L553" s="17"/>
      <c r="M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9"/>
      <c r="BG553" s="17"/>
      <c r="BH553" s="17"/>
      <c r="BI553" s="17"/>
      <c r="BJ553" s="17"/>
      <c r="BK553" s="17"/>
      <c r="BL553" s="17"/>
      <c r="BM553" s="17"/>
      <c r="BN553" s="17"/>
      <c r="BO553" s="17"/>
      <c r="BP553" s="17"/>
      <c r="BQ553" s="17"/>
      <c r="BR553" s="17"/>
      <c r="BS553" s="17"/>
      <c r="BT553" s="17"/>
      <c r="BU553" s="17"/>
      <c r="BV553" s="17"/>
      <c r="BW553" s="17"/>
      <c r="BX553" s="17"/>
      <c r="BY553" s="17"/>
      <c r="BZ553" s="17"/>
      <c r="CA553" s="17"/>
      <c r="CB553" s="17"/>
      <c r="CC553" s="17"/>
      <c r="CD553" s="17"/>
      <c r="CE553" s="17"/>
    </row>
    <row r="554" ht="15.75" customHeight="1">
      <c r="D554" s="17"/>
      <c r="E554" s="17"/>
      <c r="F554" s="17"/>
      <c r="G554" s="17"/>
      <c r="H554" s="17"/>
      <c r="I554" s="109"/>
      <c r="J554" s="17"/>
      <c r="K554" s="17"/>
      <c r="L554" s="17"/>
      <c r="M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9"/>
      <c r="BG554" s="17"/>
      <c r="BH554" s="17"/>
      <c r="BI554" s="17"/>
      <c r="BJ554" s="17"/>
      <c r="BK554" s="17"/>
      <c r="BL554" s="17"/>
      <c r="BM554" s="17"/>
      <c r="BN554" s="17"/>
      <c r="BO554" s="17"/>
      <c r="BP554" s="17"/>
      <c r="BQ554" s="17"/>
      <c r="BR554" s="17"/>
      <c r="BS554" s="17"/>
      <c r="BT554" s="17"/>
      <c r="BU554" s="17"/>
      <c r="BV554" s="17"/>
      <c r="BW554" s="17"/>
      <c r="BX554" s="17"/>
      <c r="BY554" s="17"/>
      <c r="BZ554" s="17"/>
      <c r="CA554" s="17"/>
      <c r="CB554" s="17"/>
      <c r="CC554" s="17"/>
      <c r="CD554" s="17"/>
      <c r="CE554" s="17"/>
    </row>
    <row r="555" ht="15.75" customHeight="1">
      <c r="D555" s="17"/>
      <c r="E555" s="17"/>
      <c r="F555" s="17"/>
      <c r="G555" s="17"/>
      <c r="H555" s="17"/>
      <c r="I555" s="109"/>
      <c r="J555" s="17"/>
      <c r="K555" s="17"/>
      <c r="L555" s="17"/>
      <c r="M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9"/>
      <c r="BG555" s="17"/>
      <c r="BH555" s="17"/>
      <c r="BI555" s="17"/>
      <c r="BJ555" s="17"/>
      <c r="BK555" s="17"/>
      <c r="BL555" s="17"/>
      <c r="BM555" s="17"/>
      <c r="BN555" s="17"/>
      <c r="BO555" s="17"/>
      <c r="BP555" s="17"/>
      <c r="BQ555" s="17"/>
      <c r="BR555" s="17"/>
      <c r="BS555" s="17"/>
      <c r="BT555" s="17"/>
      <c r="BU555" s="17"/>
      <c r="BV555" s="17"/>
      <c r="BW555" s="17"/>
      <c r="BX555" s="17"/>
      <c r="BY555" s="17"/>
      <c r="BZ555" s="17"/>
      <c r="CA555" s="17"/>
      <c r="CB555" s="17"/>
      <c r="CC555" s="17"/>
      <c r="CD555" s="17"/>
      <c r="CE555" s="17"/>
    </row>
    <row r="556" ht="15.75" customHeight="1">
      <c r="D556" s="17"/>
      <c r="E556" s="17"/>
      <c r="F556" s="17"/>
      <c r="G556" s="17"/>
      <c r="H556" s="17"/>
      <c r="I556" s="109"/>
      <c r="J556" s="17"/>
      <c r="K556" s="17"/>
      <c r="L556" s="17"/>
      <c r="M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9"/>
      <c r="BG556" s="17"/>
      <c r="BH556" s="17"/>
      <c r="BI556" s="17"/>
      <c r="BJ556" s="17"/>
      <c r="BK556" s="17"/>
      <c r="BL556" s="17"/>
      <c r="BM556" s="17"/>
      <c r="BN556" s="17"/>
      <c r="BO556" s="17"/>
      <c r="BP556" s="17"/>
      <c r="BQ556" s="17"/>
      <c r="BR556" s="17"/>
      <c r="BS556" s="17"/>
      <c r="BT556" s="17"/>
      <c r="BU556" s="17"/>
      <c r="BV556" s="17"/>
      <c r="BW556" s="17"/>
      <c r="BX556" s="17"/>
      <c r="BY556" s="17"/>
      <c r="BZ556" s="17"/>
      <c r="CA556" s="17"/>
      <c r="CB556" s="17"/>
      <c r="CC556" s="17"/>
      <c r="CD556" s="17"/>
      <c r="CE556" s="17"/>
    </row>
    <row r="557" ht="15.75" customHeight="1">
      <c r="D557" s="17"/>
      <c r="E557" s="17"/>
      <c r="F557" s="17"/>
      <c r="G557" s="17"/>
      <c r="H557" s="17"/>
      <c r="I557" s="109"/>
      <c r="J557" s="17"/>
      <c r="K557" s="17"/>
      <c r="L557" s="17"/>
      <c r="M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9"/>
      <c r="BG557" s="17"/>
      <c r="BH557" s="17"/>
      <c r="BI557" s="17"/>
      <c r="BJ557" s="17"/>
      <c r="BK557" s="17"/>
      <c r="BL557" s="17"/>
      <c r="BM557" s="17"/>
      <c r="BN557" s="17"/>
      <c r="BO557" s="17"/>
      <c r="BP557" s="17"/>
      <c r="BQ557" s="17"/>
      <c r="BR557" s="17"/>
      <c r="BS557" s="17"/>
      <c r="BT557" s="17"/>
      <c r="BU557" s="17"/>
      <c r="BV557" s="17"/>
      <c r="BW557" s="17"/>
      <c r="BX557" s="17"/>
      <c r="BY557" s="17"/>
      <c r="BZ557" s="17"/>
      <c r="CA557" s="17"/>
      <c r="CB557" s="17"/>
      <c r="CC557" s="17"/>
      <c r="CD557" s="17"/>
      <c r="CE557" s="17"/>
    </row>
    <row r="558" ht="15.75" customHeight="1">
      <c r="D558" s="17"/>
      <c r="E558" s="17"/>
      <c r="F558" s="17"/>
      <c r="G558" s="17"/>
      <c r="H558" s="17"/>
      <c r="I558" s="109"/>
      <c r="J558" s="17"/>
      <c r="K558" s="17"/>
      <c r="L558" s="17"/>
      <c r="M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9"/>
      <c r="BG558" s="17"/>
      <c r="BH558" s="17"/>
      <c r="BI558" s="17"/>
      <c r="BJ558" s="17"/>
      <c r="BK558" s="17"/>
      <c r="BL558" s="17"/>
      <c r="BM558" s="17"/>
      <c r="BN558" s="17"/>
      <c r="BO558" s="17"/>
      <c r="BP558" s="17"/>
      <c r="BQ558" s="17"/>
      <c r="BR558" s="17"/>
      <c r="BS558" s="17"/>
      <c r="BT558" s="17"/>
      <c r="BU558" s="17"/>
      <c r="BV558" s="17"/>
      <c r="BW558" s="17"/>
      <c r="BX558" s="17"/>
      <c r="BY558" s="17"/>
      <c r="BZ558" s="17"/>
      <c r="CA558" s="17"/>
      <c r="CB558" s="17"/>
      <c r="CC558" s="17"/>
      <c r="CD558" s="17"/>
      <c r="CE558" s="17"/>
    </row>
    <row r="559" ht="15.75" customHeight="1">
      <c r="D559" s="17"/>
      <c r="E559" s="17"/>
      <c r="F559" s="17"/>
      <c r="G559" s="17"/>
      <c r="H559" s="17"/>
      <c r="I559" s="109"/>
      <c r="J559" s="17"/>
      <c r="K559" s="17"/>
      <c r="L559" s="17"/>
      <c r="M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9"/>
      <c r="BG559" s="17"/>
      <c r="BH559" s="17"/>
      <c r="BI559" s="17"/>
      <c r="BJ559" s="17"/>
      <c r="BK559" s="17"/>
      <c r="BL559" s="17"/>
      <c r="BM559" s="17"/>
      <c r="BN559" s="17"/>
      <c r="BO559" s="17"/>
      <c r="BP559" s="17"/>
      <c r="BQ559" s="17"/>
      <c r="BR559" s="17"/>
      <c r="BS559" s="17"/>
      <c r="BT559" s="17"/>
      <c r="BU559" s="17"/>
      <c r="BV559" s="17"/>
      <c r="BW559" s="17"/>
      <c r="BX559" s="17"/>
      <c r="BY559" s="17"/>
      <c r="BZ559" s="17"/>
      <c r="CA559" s="17"/>
      <c r="CB559" s="17"/>
      <c r="CC559" s="17"/>
      <c r="CD559" s="17"/>
      <c r="CE559" s="17"/>
    </row>
    <row r="560" ht="15.75" customHeight="1">
      <c r="D560" s="17"/>
      <c r="E560" s="17"/>
      <c r="F560" s="17"/>
      <c r="G560" s="17"/>
      <c r="H560" s="17"/>
      <c r="I560" s="109"/>
      <c r="J560" s="17"/>
      <c r="K560" s="17"/>
      <c r="L560" s="17"/>
      <c r="M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9"/>
      <c r="BG560" s="17"/>
      <c r="BH560" s="17"/>
      <c r="BI560" s="17"/>
      <c r="BJ560" s="17"/>
      <c r="BK560" s="17"/>
      <c r="BL560" s="17"/>
      <c r="BM560" s="17"/>
      <c r="BN560" s="17"/>
      <c r="BO560" s="17"/>
      <c r="BP560" s="17"/>
      <c r="BQ560" s="17"/>
      <c r="BR560" s="17"/>
      <c r="BS560" s="17"/>
      <c r="BT560" s="17"/>
      <c r="BU560" s="17"/>
      <c r="BV560" s="17"/>
      <c r="BW560" s="17"/>
      <c r="BX560" s="17"/>
      <c r="BY560" s="17"/>
      <c r="BZ560" s="17"/>
      <c r="CA560" s="17"/>
      <c r="CB560" s="17"/>
      <c r="CC560" s="17"/>
      <c r="CD560" s="17"/>
      <c r="CE560" s="17"/>
    </row>
    <row r="561" ht="15.75" customHeight="1">
      <c r="D561" s="17"/>
      <c r="E561" s="17"/>
      <c r="F561" s="17"/>
      <c r="G561" s="17"/>
      <c r="H561" s="17"/>
      <c r="I561" s="109"/>
      <c r="J561" s="17"/>
      <c r="K561" s="17"/>
      <c r="L561" s="17"/>
      <c r="M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9"/>
      <c r="BG561" s="17"/>
      <c r="BH561" s="17"/>
      <c r="BI561" s="17"/>
      <c r="BJ561" s="17"/>
      <c r="BK561" s="17"/>
      <c r="BL561" s="17"/>
      <c r="BM561" s="17"/>
      <c r="BN561" s="17"/>
      <c r="BO561" s="17"/>
      <c r="BP561" s="17"/>
      <c r="BQ561" s="17"/>
      <c r="BR561" s="17"/>
      <c r="BS561" s="17"/>
      <c r="BT561" s="17"/>
      <c r="BU561" s="17"/>
      <c r="BV561" s="17"/>
      <c r="BW561" s="17"/>
      <c r="BX561" s="17"/>
      <c r="BY561" s="17"/>
      <c r="BZ561" s="17"/>
      <c r="CA561" s="17"/>
      <c r="CB561" s="17"/>
      <c r="CC561" s="17"/>
      <c r="CD561" s="17"/>
      <c r="CE561" s="17"/>
    </row>
    <row r="562" ht="15.75" customHeight="1">
      <c r="D562" s="17"/>
      <c r="E562" s="17"/>
      <c r="F562" s="17"/>
      <c r="G562" s="17"/>
      <c r="H562" s="17"/>
      <c r="I562" s="109"/>
      <c r="J562" s="17"/>
      <c r="K562" s="17"/>
      <c r="L562" s="17"/>
      <c r="M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9"/>
      <c r="BG562" s="17"/>
      <c r="BH562" s="17"/>
      <c r="BI562" s="17"/>
      <c r="BJ562" s="17"/>
      <c r="BK562" s="17"/>
      <c r="BL562" s="17"/>
      <c r="BM562" s="17"/>
      <c r="BN562" s="17"/>
      <c r="BO562" s="17"/>
      <c r="BP562" s="17"/>
      <c r="BQ562" s="17"/>
      <c r="BR562" s="17"/>
      <c r="BS562" s="17"/>
      <c r="BT562" s="17"/>
      <c r="BU562" s="17"/>
      <c r="BV562" s="17"/>
      <c r="BW562" s="17"/>
      <c r="BX562" s="17"/>
      <c r="BY562" s="17"/>
      <c r="BZ562" s="17"/>
      <c r="CA562" s="17"/>
      <c r="CB562" s="17"/>
      <c r="CC562" s="17"/>
      <c r="CD562" s="17"/>
      <c r="CE562" s="17"/>
    </row>
    <row r="563" ht="15.75" customHeight="1">
      <c r="D563" s="17"/>
      <c r="E563" s="17"/>
      <c r="F563" s="17"/>
      <c r="G563" s="17"/>
      <c r="H563" s="17"/>
      <c r="I563" s="109"/>
      <c r="J563" s="17"/>
      <c r="K563" s="17"/>
      <c r="L563" s="17"/>
      <c r="M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9"/>
      <c r="BG563" s="17"/>
      <c r="BH563" s="17"/>
      <c r="BI563" s="17"/>
      <c r="BJ563" s="17"/>
      <c r="BK563" s="17"/>
      <c r="BL563" s="17"/>
      <c r="BM563" s="17"/>
      <c r="BN563" s="17"/>
      <c r="BO563" s="17"/>
      <c r="BP563" s="17"/>
      <c r="BQ563" s="17"/>
      <c r="BR563" s="17"/>
      <c r="BS563" s="17"/>
      <c r="BT563" s="17"/>
      <c r="BU563" s="17"/>
      <c r="BV563" s="17"/>
      <c r="BW563" s="17"/>
      <c r="BX563" s="17"/>
      <c r="BY563" s="17"/>
      <c r="BZ563" s="17"/>
      <c r="CA563" s="17"/>
      <c r="CB563" s="17"/>
      <c r="CC563" s="17"/>
      <c r="CD563" s="17"/>
      <c r="CE563" s="17"/>
    </row>
    <row r="564" ht="15.75" customHeight="1">
      <c r="D564" s="17"/>
      <c r="E564" s="17"/>
      <c r="F564" s="17"/>
      <c r="G564" s="17"/>
      <c r="H564" s="17"/>
      <c r="I564" s="109"/>
      <c r="J564" s="17"/>
      <c r="K564" s="17"/>
      <c r="L564" s="17"/>
      <c r="M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9"/>
      <c r="BG564" s="17"/>
      <c r="BH564" s="17"/>
      <c r="BI564" s="17"/>
      <c r="BJ564" s="17"/>
      <c r="BK564" s="17"/>
      <c r="BL564" s="17"/>
      <c r="BM564" s="17"/>
      <c r="BN564" s="17"/>
      <c r="BO564" s="17"/>
      <c r="BP564" s="17"/>
      <c r="BQ564" s="17"/>
      <c r="BR564" s="17"/>
      <c r="BS564" s="17"/>
      <c r="BT564" s="17"/>
      <c r="BU564" s="17"/>
      <c r="BV564" s="17"/>
      <c r="BW564" s="17"/>
      <c r="BX564" s="17"/>
      <c r="BY564" s="17"/>
      <c r="BZ564" s="17"/>
      <c r="CA564" s="17"/>
      <c r="CB564" s="17"/>
      <c r="CC564" s="17"/>
      <c r="CD564" s="17"/>
      <c r="CE564" s="17"/>
    </row>
    <row r="565" ht="15.75" customHeight="1">
      <c r="D565" s="17"/>
      <c r="E565" s="17"/>
      <c r="F565" s="17"/>
      <c r="G565" s="17"/>
      <c r="H565" s="17"/>
      <c r="I565" s="109"/>
      <c r="J565" s="17"/>
      <c r="K565" s="17"/>
      <c r="L565" s="17"/>
      <c r="M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9"/>
      <c r="BG565" s="17"/>
      <c r="BH565" s="17"/>
      <c r="BI565" s="17"/>
      <c r="BJ565" s="17"/>
      <c r="BK565" s="17"/>
      <c r="BL565" s="17"/>
      <c r="BM565" s="17"/>
      <c r="BN565" s="17"/>
      <c r="BO565" s="17"/>
      <c r="BP565" s="17"/>
      <c r="BQ565" s="17"/>
      <c r="BR565" s="17"/>
      <c r="BS565" s="17"/>
      <c r="BT565" s="17"/>
      <c r="BU565" s="17"/>
      <c r="BV565" s="17"/>
      <c r="BW565" s="17"/>
      <c r="BX565" s="17"/>
      <c r="BY565" s="17"/>
      <c r="BZ565" s="17"/>
      <c r="CA565" s="17"/>
      <c r="CB565" s="17"/>
      <c r="CC565" s="17"/>
      <c r="CD565" s="17"/>
      <c r="CE565" s="17"/>
    </row>
    <row r="566" ht="15.75" customHeight="1">
      <c r="D566" s="17"/>
      <c r="E566" s="17"/>
      <c r="F566" s="17"/>
      <c r="G566" s="17"/>
      <c r="H566" s="17"/>
      <c r="I566" s="109"/>
      <c r="J566" s="17"/>
      <c r="K566" s="17"/>
      <c r="L566" s="17"/>
      <c r="M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9"/>
      <c r="BG566" s="17"/>
      <c r="BH566" s="17"/>
      <c r="BI566" s="17"/>
      <c r="BJ566" s="17"/>
      <c r="BK566" s="17"/>
      <c r="BL566" s="17"/>
      <c r="BM566" s="17"/>
      <c r="BN566" s="17"/>
      <c r="BO566" s="17"/>
      <c r="BP566" s="17"/>
      <c r="BQ566" s="17"/>
      <c r="BR566" s="17"/>
      <c r="BS566" s="17"/>
      <c r="BT566" s="17"/>
      <c r="BU566" s="17"/>
      <c r="BV566" s="17"/>
      <c r="BW566" s="17"/>
      <c r="BX566" s="17"/>
      <c r="BY566" s="17"/>
      <c r="BZ566" s="17"/>
      <c r="CA566" s="17"/>
      <c r="CB566" s="17"/>
      <c r="CC566" s="17"/>
      <c r="CD566" s="17"/>
      <c r="CE566" s="17"/>
    </row>
    <row r="567" ht="15.75" customHeight="1">
      <c r="D567" s="17"/>
      <c r="E567" s="17"/>
      <c r="F567" s="17"/>
      <c r="G567" s="17"/>
      <c r="H567" s="17"/>
      <c r="I567" s="109"/>
      <c r="J567" s="17"/>
      <c r="K567" s="17"/>
      <c r="L567" s="17"/>
      <c r="M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9"/>
      <c r="BG567" s="17"/>
      <c r="BH567" s="17"/>
      <c r="BI567" s="17"/>
      <c r="BJ567" s="17"/>
      <c r="BK567" s="17"/>
      <c r="BL567" s="17"/>
      <c r="BM567" s="17"/>
      <c r="BN567" s="17"/>
      <c r="BO567" s="17"/>
      <c r="BP567" s="17"/>
      <c r="BQ567" s="17"/>
      <c r="BR567" s="17"/>
      <c r="BS567" s="17"/>
      <c r="BT567" s="17"/>
      <c r="BU567" s="17"/>
      <c r="BV567" s="17"/>
      <c r="BW567" s="17"/>
      <c r="BX567" s="17"/>
      <c r="BY567" s="17"/>
      <c r="BZ567" s="17"/>
      <c r="CA567" s="17"/>
      <c r="CB567" s="17"/>
      <c r="CC567" s="17"/>
      <c r="CD567" s="17"/>
      <c r="CE567" s="17"/>
    </row>
    <row r="568" ht="15.75" customHeight="1">
      <c r="D568" s="17"/>
      <c r="E568" s="17"/>
      <c r="F568" s="17"/>
      <c r="G568" s="17"/>
      <c r="H568" s="17"/>
      <c r="I568" s="109"/>
      <c r="J568" s="17"/>
      <c r="K568" s="17"/>
      <c r="L568" s="17"/>
      <c r="M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9"/>
      <c r="BG568" s="17"/>
      <c r="BH568" s="17"/>
      <c r="BI568" s="17"/>
      <c r="BJ568" s="17"/>
      <c r="BK568" s="17"/>
      <c r="BL568" s="17"/>
      <c r="BM568" s="17"/>
      <c r="BN568" s="17"/>
      <c r="BO568" s="17"/>
      <c r="BP568" s="17"/>
      <c r="BQ568" s="17"/>
      <c r="BR568" s="17"/>
      <c r="BS568" s="17"/>
      <c r="BT568" s="17"/>
      <c r="BU568" s="17"/>
      <c r="BV568" s="17"/>
      <c r="BW568" s="17"/>
      <c r="BX568" s="17"/>
      <c r="BY568" s="17"/>
      <c r="BZ568" s="17"/>
      <c r="CA568" s="17"/>
      <c r="CB568" s="17"/>
      <c r="CC568" s="17"/>
      <c r="CD568" s="17"/>
      <c r="CE568" s="17"/>
    </row>
    <row r="569" ht="15.75" customHeight="1">
      <c r="D569" s="17"/>
      <c r="E569" s="17"/>
      <c r="F569" s="17"/>
      <c r="G569" s="17"/>
      <c r="H569" s="17"/>
      <c r="I569" s="109"/>
      <c r="J569" s="17"/>
      <c r="K569" s="17"/>
      <c r="L569" s="17"/>
      <c r="M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9"/>
      <c r="BG569" s="17"/>
      <c r="BH569" s="17"/>
      <c r="BI569" s="17"/>
      <c r="BJ569" s="17"/>
      <c r="BK569" s="17"/>
      <c r="BL569" s="17"/>
      <c r="BM569" s="17"/>
      <c r="BN569" s="17"/>
      <c r="BO569" s="17"/>
      <c r="BP569" s="17"/>
      <c r="BQ569" s="17"/>
      <c r="BR569" s="17"/>
      <c r="BS569" s="17"/>
      <c r="BT569" s="17"/>
      <c r="BU569" s="17"/>
      <c r="BV569" s="17"/>
      <c r="BW569" s="17"/>
      <c r="BX569" s="17"/>
      <c r="BY569" s="17"/>
      <c r="BZ569" s="17"/>
      <c r="CA569" s="17"/>
      <c r="CB569" s="17"/>
      <c r="CC569" s="17"/>
      <c r="CD569" s="17"/>
      <c r="CE569" s="17"/>
    </row>
    <row r="570" ht="15.75" customHeight="1">
      <c r="D570" s="17"/>
      <c r="E570" s="17"/>
      <c r="F570" s="17"/>
      <c r="G570" s="17"/>
      <c r="H570" s="17"/>
      <c r="I570" s="109"/>
      <c r="J570" s="17"/>
      <c r="K570" s="17"/>
      <c r="L570" s="17"/>
      <c r="M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9"/>
      <c r="BG570" s="17"/>
      <c r="BH570" s="17"/>
      <c r="BI570" s="17"/>
      <c r="BJ570" s="17"/>
      <c r="BK570" s="17"/>
      <c r="BL570" s="17"/>
      <c r="BM570" s="17"/>
      <c r="BN570" s="17"/>
      <c r="BO570" s="17"/>
      <c r="BP570" s="17"/>
      <c r="BQ570" s="17"/>
      <c r="BR570" s="17"/>
      <c r="BS570" s="17"/>
      <c r="BT570" s="17"/>
      <c r="BU570" s="17"/>
      <c r="BV570" s="17"/>
      <c r="BW570" s="17"/>
      <c r="BX570" s="17"/>
      <c r="BY570" s="17"/>
      <c r="BZ570" s="17"/>
      <c r="CA570" s="17"/>
      <c r="CB570" s="17"/>
      <c r="CC570" s="17"/>
      <c r="CD570" s="17"/>
      <c r="CE570" s="17"/>
    </row>
    <row r="571" ht="15.75" customHeight="1">
      <c r="D571" s="17"/>
      <c r="E571" s="17"/>
      <c r="F571" s="17"/>
      <c r="G571" s="17"/>
      <c r="H571" s="17"/>
      <c r="I571" s="109"/>
      <c r="J571" s="17"/>
      <c r="K571" s="17"/>
      <c r="L571" s="17"/>
      <c r="M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9"/>
      <c r="BG571" s="17"/>
      <c r="BH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c r="CE571" s="17"/>
    </row>
    <row r="572" ht="15.75" customHeight="1">
      <c r="D572" s="17"/>
      <c r="E572" s="17"/>
      <c r="F572" s="17"/>
      <c r="G572" s="17"/>
      <c r="H572" s="17"/>
      <c r="I572" s="109"/>
      <c r="J572" s="17"/>
      <c r="K572" s="17"/>
      <c r="L572" s="17"/>
      <c r="M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9"/>
      <c r="BG572" s="17"/>
      <c r="BH572" s="17"/>
      <c r="BI572" s="17"/>
      <c r="BJ572" s="17"/>
      <c r="BK572" s="17"/>
      <c r="BL572" s="17"/>
      <c r="BM572" s="17"/>
      <c r="BN572" s="17"/>
      <c r="BO572" s="17"/>
      <c r="BP572" s="17"/>
      <c r="BQ572" s="17"/>
      <c r="BR572" s="17"/>
      <c r="BS572" s="17"/>
      <c r="BT572" s="17"/>
      <c r="BU572" s="17"/>
      <c r="BV572" s="17"/>
      <c r="BW572" s="17"/>
      <c r="BX572" s="17"/>
      <c r="BY572" s="17"/>
      <c r="BZ572" s="17"/>
      <c r="CA572" s="17"/>
      <c r="CB572" s="17"/>
      <c r="CC572" s="17"/>
      <c r="CD572" s="17"/>
      <c r="CE572" s="17"/>
    </row>
    <row r="573" ht="15.75" customHeight="1">
      <c r="D573" s="17"/>
      <c r="E573" s="17"/>
      <c r="F573" s="17"/>
      <c r="G573" s="17"/>
      <c r="H573" s="17"/>
      <c r="I573" s="109"/>
      <c r="J573" s="17"/>
      <c r="K573" s="17"/>
      <c r="L573" s="17"/>
      <c r="M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9"/>
      <c r="BG573" s="17"/>
      <c r="BH573" s="17"/>
      <c r="BI573" s="17"/>
      <c r="BJ573" s="17"/>
      <c r="BK573" s="17"/>
      <c r="BL573" s="17"/>
      <c r="BM573" s="17"/>
      <c r="BN573" s="17"/>
      <c r="BO573" s="17"/>
      <c r="BP573" s="17"/>
      <c r="BQ573" s="17"/>
      <c r="BR573" s="17"/>
      <c r="BS573" s="17"/>
      <c r="BT573" s="17"/>
      <c r="BU573" s="17"/>
      <c r="BV573" s="17"/>
      <c r="BW573" s="17"/>
      <c r="BX573" s="17"/>
      <c r="BY573" s="17"/>
      <c r="BZ573" s="17"/>
      <c r="CA573" s="17"/>
      <c r="CB573" s="17"/>
      <c r="CC573" s="17"/>
      <c r="CD573" s="17"/>
      <c r="CE573" s="17"/>
    </row>
    <row r="574" ht="15.75" customHeight="1">
      <c r="D574" s="17"/>
      <c r="E574" s="17"/>
      <c r="F574" s="17"/>
      <c r="G574" s="17"/>
      <c r="H574" s="17"/>
      <c r="I574" s="109"/>
      <c r="J574" s="17"/>
      <c r="K574" s="17"/>
      <c r="L574" s="17"/>
      <c r="M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9"/>
      <c r="BG574" s="17"/>
      <c r="BH574" s="17"/>
      <c r="BI574" s="17"/>
      <c r="BJ574" s="17"/>
      <c r="BK574" s="17"/>
      <c r="BL574" s="17"/>
      <c r="BM574" s="17"/>
      <c r="BN574" s="17"/>
      <c r="BO574" s="17"/>
      <c r="BP574" s="17"/>
      <c r="BQ574" s="17"/>
      <c r="BR574" s="17"/>
      <c r="BS574" s="17"/>
      <c r="BT574" s="17"/>
      <c r="BU574" s="17"/>
      <c r="BV574" s="17"/>
      <c r="BW574" s="17"/>
      <c r="BX574" s="17"/>
      <c r="BY574" s="17"/>
      <c r="BZ574" s="17"/>
      <c r="CA574" s="17"/>
      <c r="CB574" s="17"/>
      <c r="CC574" s="17"/>
      <c r="CD574" s="17"/>
      <c r="CE574" s="17"/>
    </row>
    <row r="575" ht="15.75" customHeight="1">
      <c r="D575" s="17"/>
      <c r="E575" s="17"/>
      <c r="F575" s="17"/>
      <c r="G575" s="17"/>
      <c r="H575" s="17"/>
      <c r="I575" s="109"/>
      <c r="J575" s="17"/>
      <c r="K575" s="17"/>
      <c r="L575" s="17"/>
      <c r="M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9"/>
      <c r="BG575" s="17"/>
      <c r="BH575" s="17"/>
      <c r="BI575" s="17"/>
      <c r="BJ575" s="17"/>
      <c r="BK575" s="17"/>
      <c r="BL575" s="17"/>
      <c r="BM575" s="17"/>
      <c r="BN575" s="17"/>
      <c r="BO575" s="17"/>
      <c r="BP575" s="17"/>
      <c r="BQ575" s="17"/>
      <c r="BR575" s="17"/>
      <c r="BS575" s="17"/>
      <c r="BT575" s="17"/>
      <c r="BU575" s="17"/>
      <c r="BV575" s="17"/>
      <c r="BW575" s="17"/>
      <c r="BX575" s="17"/>
      <c r="BY575" s="17"/>
      <c r="BZ575" s="17"/>
      <c r="CA575" s="17"/>
      <c r="CB575" s="17"/>
      <c r="CC575" s="17"/>
      <c r="CD575" s="17"/>
      <c r="CE575" s="17"/>
    </row>
    <row r="576" ht="15.75" customHeight="1">
      <c r="D576" s="17"/>
      <c r="E576" s="17"/>
      <c r="F576" s="17"/>
      <c r="G576" s="17"/>
      <c r="H576" s="17"/>
      <c r="I576" s="109"/>
      <c r="J576" s="17"/>
      <c r="K576" s="17"/>
      <c r="L576" s="17"/>
      <c r="M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9"/>
      <c r="BG576" s="17"/>
      <c r="BH576" s="17"/>
      <c r="BI576" s="17"/>
      <c r="BJ576" s="17"/>
      <c r="BK576" s="17"/>
      <c r="BL576" s="17"/>
      <c r="BM576" s="17"/>
      <c r="BN576" s="17"/>
      <c r="BO576" s="17"/>
      <c r="BP576" s="17"/>
      <c r="BQ576" s="17"/>
      <c r="BR576" s="17"/>
      <c r="BS576" s="17"/>
      <c r="BT576" s="17"/>
      <c r="BU576" s="17"/>
      <c r="BV576" s="17"/>
      <c r="BW576" s="17"/>
      <c r="BX576" s="17"/>
      <c r="BY576" s="17"/>
      <c r="BZ576" s="17"/>
      <c r="CA576" s="17"/>
      <c r="CB576" s="17"/>
      <c r="CC576" s="17"/>
      <c r="CD576" s="17"/>
      <c r="CE576" s="17"/>
    </row>
    <row r="577" ht="15.75" customHeight="1">
      <c r="D577" s="17"/>
      <c r="E577" s="17"/>
      <c r="F577" s="17"/>
      <c r="G577" s="17"/>
      <c r="H577" s="17"/>
      <c r="I577" s="109"/>
      <c r="J577" s="17"/>
      <c r="K577" s="17"/>
      <c r="L577" s="17"/>
      <c r="M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9"/>
      <c r="BG577" s="17"/>
      <c r="BH577" s="17"/>
      <c r="BI577" s="17"/>
      <c r="BJ577" s="17"/>
      <c r="BK577" s="17"/>
      <c r="BL577" s="17"/>
      <c r="BM577" s="17"/>
      <c r="BN577" s="17"/>
      <c r="BO577" s="17"/>
      <c r="BP577" s="17"/>
      <c r="BQ577" s="17"/>
      <c r="BR577" s="17"/>
      <c r="BS577" s="17"/>
      <c r="BT577" s="17"/>
      <c r="BU577" s="17"/>
      <c r="BV577" s="17"/>
      <c r="BW577" s="17"/>
      <c r="BX577" s="17"/>
      <c r="BY577" s="17"/>
      <c r="BZ577" s="17"/>
      <c r="CA577" s="17"/>
      <c r="CB577" s="17"/>
      <c r="CC577" s="17"/>
      <c r="CD577" s="17"/>
      <c r="CE577" s="17"/>
    </row>
    <row r="578" ht="15.75" customHeight="1">
      <c r="D578" s="17"/>
      <c r="E578" s="17"/>
      <c r="F578" s="17"/>
      <c r="G578" s="17"/>
      <c r="H578" s="17"/>
      <c r="I578" s="109"/>
      <c r="J578" s="17"/>
      <c r="K578" s="17"/>
      <c r="L578" s="17"/>
      <c r="M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9"/>
      <c r="BG578" s="17"/>
      <c r="BH578" s="17"/>
      <c r="BI578" s="17"/>
      <c r="BJ578" s="17"/>
      <c r="BK578" s="17"/>
      <c r="BL578" s="17"/>
      <c r="BM578" s="17"/>
      <c r="BN578" s="17"/>
      <c r="BO578" s="17"/>
      <c r="BP578" s="17"/>
      <c r="BQ578" s="17"/>
      <c r="BR578" s="17"/>
      <c r="BS578" s="17"/>
      <c r="BT578" s="17"/>
      <c r="BU578" s="17"/>
      <c r="BV578" s="17"/>
      <c r="BW578" s="17"/>
      <c r="BX578" s="17"/>
      <c r="BY578" s="17"/>
      <c r="BZ578" s="17"/>
      <c r="CA578" s="17"/>
      <c r="CB578" s="17"/>
      <c r="CC578" s="17"/>
      <c r="CD578" s="17"/>
      <c r="CE578" s="17"/>
    </row>
    <row r="579" ht="15.75" customHeight="1">
      <c r="D579" s="17"/>
      <c r="E579" s="17"/>
      <c r="F579" s="17"/>
      <c r="G579" s="17"/>
      <c r="H579" s="17"/>
      <c r="I579" s="109"/>
      <c r="J579" s="17"/>
      <c r="K579" s="17"/>
      <c r="L579" s="17"/>
      <c r="M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9"/>
      <c r="BG579" s="17"/>
      <c r="BH579" s="17"/>
      <c r="BI579" s="17"/>
      <c r="BJ579" s="17"/>
      <c r="BK579" s="17"/>
      <c r="BL579" s="17"/>
      <c r="BM579" s="17"/>
      <c r="BN579" s="17"/>
      <c r="BO579" s="17"/>
      <c r="BP579" s="17"/>
      <c r="BQ579" s="17"/>
      <c r="BR579" s="17"/>
      <c r="BS579" s="17"/>
      <c r="BT579" s="17"/>
      <c r="BU579" s="17"/>
      <c r="BV579" s="17"/>
      <c r="BW579" s="17"/>
      <c r="BX579" s="17"/>
      <c r="BY579" s="17"/>
      <c r="BZ579" s="17"/>
      <c r="CA579" s="17"/>
      <c r="CB579" s="17"/>
      <c r="CC579" s="17"/>
      <c r="CD579" s="17"/>
      <c r="CE579" s="17"/>
    </row>
    <row r="580" ht="15.75" customHeight="1">
      <c r="D580" s="17"/>
      <c r="E580" s="17"/>
      <c r="F580" s="17"/>
      <c r="G580" s="17"/>
      <c r="H580" s="17"/>
      <c r="I580" s="109"/>
      <c r="J580" s="17"/>
      <c r="K580" s="17"/>
      <c r="L580" s="17"/>
      <c r="M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9"/>
      <c r="BG580" s="17"/>
      <c r="BH580" s="17"/>
      <c r="BI580" s="17"/>
      <c r="BJ580" s="17"/>
      <c r="BK580" s="17"/>
      <c r="BL580" s="17"/>
      <c r="BM580" s="17"/>
      <c r="BN580" s="17"/>
      <c r="BO580" s="17"/>
      <c r="BP580" s="17"/>
      <c r="BQ580" s="17"/>
      <c r="BR580" s="17"/>
      <c r="BS580" s="17"/>
      <c r="BT580" s="17"/>
      <c r="BU580" s="17"/>
      <c r="BV580" s="17"/>
      <c r="BW580" s="17"/>
      <c r="BX580" s="17"/>
      <c r="BY580" s="17"/>
      <c r="BZ580" s="17"/>
      <c r="CA580" s="17"/>
      <c r="CB580" s="17"/>
      <c r="CC580" s="17"/>
      <c r="CD580" s="17"/>
      <c r="CE580" s="17"/>
    </row>
    <row r="581" ht="15.75" customHeight="1">
      <c r="D581" s="17"/>
      <c r="E581" s="17"/>
      <c r="F581" s="17"/>
      <c r="G581" s="17"/>
      <c r="H581" s="17"/>
      <c r="I581" s="109"/>
      <c r="J581" s="17"/>
      <c r="K581" s="17"/>
      <c r="L581" s="17"/>
      <c r="M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9"/>
      <c r="BG581" s="17"/>
      <c r="BH581" s="17"/>
      <c r="BI581" s="17"/>
      <c r="BJ581" s="17"/>
      <c r="BK581" s="17"/>
      <c r="BL581" s="17"/>
      <c r="BM581" s="17"/>
      <c r="BN581" s="17"/>
      <c r="BO581" s="17"/>
      <c r="BP581" s="17"/>
      <c r="BQ581" s="17"/>
      <c r="BR581" s="17"/>
      <c r="BS581" s="17"/>
      <c r="BT581" s="17"/>
      <c r="BU581" s="17"/>
      <c r="BV581" s="17"/>
      <c r="BW581" s="17"/>
      <c r="BX581" s="17"/>
      <c r="BY581" s="17"/>
      <c r="BZ581" s="17"/>
      <c r="CA581" s="17"/>
      <c r="CB581" s="17"/>
      <c r="CC581" s="17"/>
      <c r="CD581" s="17"/>
      <c r="CE581" s="17"/>
    </row>
    <row r="582" ht="15.75" customHeight="1">
      <c r="D582" s="17"/>
      <c r="E582" s="17"/>
      <c r="F582" s="17"/>
      <c r="G582" s="17"/>
      <c r="H582" s="17"/>
      <c r="I582" s="109"/>
      <c r="J582" s="17"/>
      <c r="K582" s="17"/>
      <c r="L582" s="17"/>
      <c r="M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9"/>
      <c r="BG582" s="17"/>
      <c r="BH582" s="17"/>
      <c r="BI582" s="17"/>
      <c r="BJ582" s="17"/>
      <c r="BK582" s="17"/>
      <c r="BL582" s="17"/>
      <c r="BM582" s="17"/>
      <c r="BN582" s="17"/>
      <c r="BO582" s="17"/>
      <c r="BP582" s="17"/>
      <c r="BQ582" s="17"/>
      <c r="BR582" s="17"/>
      <c r="BS582" s="17"/>
      <c r="BT582" s="17"/>
      <c r="BU582" s="17"/>
      <c r="BV582" s="17"/>
      <c r="BW582" s="17"/>
      <c r="BX582" s="17"/>
      <c r="BY582" s="17"/>
      <c r="BZ582" s="17"/>
      <c r="CA582" s="17"/>
      <c r="CB582" s="17"/>
      <c r="CC582" s="17"/>
      <c r="CD582" s="17"/>
      <c r="CE582" s="17"/>
    </row>
    <row r="583" ht="15.75" customHeight="1">
      <c r="D583" s="17"/>
      <c r="E583" s="17"/>
      <c r="F583" s="17"/>
      <c r="G583" s="17"/>
      <c r="H583" s="17"/>
      <c r="I583" s="109"/>
      <c r="J583" s="17"/>
      <c r="K583" s="17"/>
      <c r="L583" s="17"/>
      <c r="M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9"/>
      <c r="BG583" s="17"/>
      <c r="BH583" s="17"/>
      <c r="BI583" s="17"/>
      <c r="BJ583" s="17"/>
      <c r="BK583" s="17"/>
      <c r="BL583" s="17"/>
      <c r="BM583" s="17"/>
      <c r="BN583" s="17"/>
      <c r="BO583" s="17"/>
      <c r="BP583" s="17"/>
      <c r="BQ583" s="17"/>
      <c r="BR583" s="17"/>
      <c r="BS583" s="17"/>
      <c r="BT583" s="17"/>
      <c r="BU583" s="17"/>
      <c r="BV583" s="17"/>
      <c r="BW583" s="17"/>
      <c r="BX583" s="17"/>
      <c r="BY583" s="17"/>
      <c r="BZ583" s="17"/>
      <c r="CA583" s="17"/>
      <c r="CB583" s="17"/>
      <c r="CC583" s="17"/>
      <c r="CD583" s="17"/>
      <c r="CE583" s="17"/>
    </row>
    <row r="584" ht="15.75" customHeight="1">
      <c r="D584" s="17"/>
      <c r="E584" s="17"/>
      <c r="F584" s="17"/>
      <c r="G584" s="17"/>
      <c r="H584" s="17"/>
      <c r="I584" s="109"/>
      <c r="J584" s="17"/>
      <c r="K584" s="17"/>
      <c r="L584" s="17"/>
      <c r="M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9"/>
      <c r="BG584" s="17"/>
      <c r="BH584" s="17"/>
      <c r="BI584" s="17"/>
      <c r="BJ584" s="17"/>
      <c r="BK584" s="17"/>
      <c r="BL584" s="17"/>
      <c r="BM584" s="17"/>
      <c r="BN584" s="17"/>
      <c r="BO584" s="17"/>
      <c r="BP584" s="17"/>
      <c r="BQ584" s="17"/>
      <c r="BR584" s="17"/>
      <c r="BS584" s="17"/>
      <c r="BT584" s="17"/>
      <c r="BU584" s="17"/>
      <c r="BV584" s="17"/>
      <c r="BW584" s="17"/>
      <c r="BX584" s="17"/>
      <c r="BY584" s="17"/>
      <c r="BZ584" s="17"/>
      <c r="CA584" s="17"/>
      <c r="CB584" s="17"/>
      <c r="CC584" s="17"/>
      <c r="CD584" s="17"/>
      <c r="CE584" s="17"/>
    </row>
    <row r="585" ht="15.75" customHeight="1">
      <c r="D585" s="17"/>
      <c r="E585" s="17"/>
      <c r="F585" s="17"/>
      <c r="G585" s="17"/>
      <c r="H585" s="17"/>
      <c r="I585" s="109"/>
      <c r="J585" s="17"/>
      <c r="K585" s="17"/>
      <c r="L585" s="17"/>
      <c r="M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9"/>
      <c r="BG585" s="17"/>
      <c r="BH585" s="17"/>
      <c r="BI585" s="17"/>
      <c r="BJ585" s="17"/>
      <c r="BK585" s="17"/>
      <c r="BL585" s="17"/>
      <c r="BM585" s="17"/>
      <c r="BN585" s="17"/>
      <c r="BO585" s="17"/>
      <c r="BP585" s="17"/>
      <c r="BQ585" s="17"/>
      <c r="BR585" s="17"/>
      <c r="BS585" s="17"/>
      <c r="BT585" s="17"/>
      <c r="BU585" s="17"/>
      <c r="BV585" s="17"/>
      <c r="BW585" s="17"/>
      <c r="BX585" s="17"/>
      <c r="BY585" s="17"/>
      <c r="BZ585" s="17"/>
      <c r="CA585" s="17"/>
      <c r="CB585" s="17"/>
      <c r="CC585" s="17"/>
      <c r="CD585" s="17"/>
      <c r="CE585" s="17"/>
    </row>
    <row r="586" ht="15.75" customHeight="1">
      <c r="D586" s="17"/>
      <c r="E586" s="17"/>
      <c r="F586" s="17"/>
      <c r="G586" s="17"/>
      <c r="H586" s="17"/>
      <c r="I586" s="109"/>
      <c r="J586" s="17"/>
      <c r="K586" s="17"/>
      <c r="L586" s="17"/>
      <c r="M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9"/>
      <c r="BG586" s="17"/>
      <c r="BH586" s="17"/>
      <c r="BI586" s="17"/>
      <c r="BJ586" s="17"/>
      <c r="BK586" s="17"/>
      <c r="BL586" s="17"/>
      <c r="BM586" s="17"/>
      <c r="BN586" s="17"/>
      <c r="BO586" s="17"/>
      <c r="BP586" s="17"/>
      <c r="BQ586" s="17"/>
      <c r="BR586" s="17"/>
      <c r="BS586" s="17"/>
      <c r="BT586" s="17"/>
      <c r="BU586" s="17"/>
      <c r="BV586" s="17"/>
      <c r="BW586" s="17"/>
      <c r="BX586" s="17"/>
      <c r="BY586" s="17"/>
      <c r="BZ586" s="17"/>
      <c r="CA586" s="17"/>
      <c r="CB586" s="17"/>
      <c r="CC586" s="17"/>
      <c r="CD586" s="17"/>
      <c r="CE586" s="17"/>
    </row>
    <row r="587" ht="15.75" customHeight="1">
      <c r="D587" s="17"/>
      <c r="E587" s="17"/>
      <c r="F587" s="17"/>
      <c r="G587" s="17"/>
      <c r="H587" s="17"/>
      <c r="I587" s="109"/>
      <c r="J587" s="17"/>
      <c r="K587" s="17"/>
      <c r="L587" s="17"/>
      <c r="M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9"/>
      <c r="BG587" s="17"/>
      <c r="BH587" s="17"/>
      <c r="BI587" s="17"/>
      <c r="BJ587" s="17"/>
      <c r="BK587" s="17"/>
      <c r="BL587" s="17"/>
      <c r="BM587" s="17"/>
      <c r="BN587" s="17"/>
      <c r="BO587" s="17"/>
      <c r="BP587" s="17"/>
      <c r="BQ587" s="17"/>
      <c r="BR587" s="17"/>
      <c r="BS587" s="17"/>
      <c r="BT587" s="17"/>
      <c r="BU587" s="17"/>
      <c r="BV587" s="17"/>
      <c r="BW587" s="17"/>
      <c r="BX587" s="17"/>
      <c r="BY587" s="17"/>
      <c r="BZ587" s="17"/>
      <c r="CA587" s="17"/>
      <c r="CB587" s="17"/>
      <c r="CC587" s="17"/>
      <c r="CD587" s="17"/>
      <c r="CE587" s="17"/>
    </row>
    <row r="588" ht="15.75" customHeight="1">
      <c r="D588" s="17"/>
      <c r="E588" s="17"/>
      <c r="F588" s="17"/>
      <c r="G588" s="17"/>
      <c r="H588" s="17"/>
      <c r="I588" s="109"/>
      <c r="J588" s="17"/>
      <c r="K588" s="17"/>
      <c r="L588" s="17"/>
      <c r="M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9"/>
      <c r="BG588" s="17"/>
      <c r="BH588" s="17"/>
      <c r="BI588" s="17"/>
      <c r="BJ588" s="17"/>
      <c r="BK588" s="17"/>
      <c r="BL588" s="17"/>
      <c r="BM588" s="17"/>
      <c r="BN588" s="17"/>
      <c r="BO588" s="17"/>
      <c r="BP588" s="17"/>
      <c r="BQ588" s="17"/>
      <c r="BR588" s="17"/>
      <c r="BS588" s="17"/>
      <c r="BT588" s="17"/>
      <c r="BU588" s="17"/>
      <c r="BV588" s="17"/>
      <c r="BW588" s="17"/>
      <c r="BX588" s="17"/>
      <c r="BY588" s="17"/>
      <c r="BZ588" s="17"/>
      <c r="CA588" s="17"/>
      <c r="CB588" s="17"/>
      <c r="CC588" s="17"/>
      <c r="CD588" s="17"/>
      <c r="CE588" s="17"/>
    </row>
    <row r="589" ht="15.75" customHeight="1">
      <c r="D589" s="17"/>
      <c r="E589" s="17"/>
      <c r="F589" s="17"/>
      <c r="G589" s="17"/>
      <c r="H589" s="17"/>
      <c r="I589" s="109"/>
      <c r="J589" s="17"/>
      <c r="K589" s="17"/>
      <c r="L589" s="17"/>
      <c r="M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9"/>
      <c r="BG589" s="17"/>
      <c r="BH589" s="17"/>
      <c r="BI589" s="17"/>
      <c r="BJ589" s="17"/>
      <c r="BK589" s="17"/>
      <c r="BL589" s="17"/>
      <c r="BM589" s="17"/>
      <c r="BN589" s="17"/>
      <c r="BO589" s="17"/>
      <c r="BP589" s="17"/>
      <c r="BQ589" s="17"/>
      <c r="BR589" s="17"/>
      <c r="BS589" s="17"/>
      <c r="BT589" s="17"/>
      <c r="BU589" s="17"/>
      <c r="BV589" s="17"/>
      <c r="BW589" s="17"/>
      <c r="BX589" s="17"/>
      <c r="BY589" s="17"/>
      <c r="BZ589" s="17"/>
      <c r="CA589" s="17"/>
      <c r="CB589" s="17"/>
      <c r="CC589" s="17"/>
      <c r="CD589" s="17"/>
      <c r="CE589" s="17"/>
    </row>
    <row r="590" ht="15.75" customHeight="1">
      <c r="D590" s="17"/>
      <c r="E590" s="17"/>
      <c r="F590" s="17"/>
      <c r="G590" s="17"/>
      <c r="H590" s="17"/>
      <c r="I590" s="109"/>
      <c r="J590" s="17"/>
      <c r="K590" s="17"/>
      <c r="L590" s="17"/>
      <c r="M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9"/>
      <c r="BG590" s="17"/>
      <c r="BH590" s="17"/>
      <c r="BI590" s="17"/>
      <c r="BJ590" s="17"/>
      <c r="BK590" s="17"/>
      <c r="BL590" s="17"/>
      <c r="BM590" s="17"/>
      <c r="BN590" s="17"/>
      <c r="BO590" s="17"/>
      <c r="BP590" s="17"/>
      <c r="BQ590" s="17"/>
      <c r="BR590" s="17"/>
      <c r="BS590" s="17"/>
      <c r="BT590" s="17"/>
      <c r="BU590" s="17"/>
      <c r="BV590" s="17"/>
      <c r="BW590" s="17"/>
      <c r="BX590" s="17"/>
      <c r="BY590" s="17"/>
      <c r="BZ590" s="17"/>
      <c r="CA590" s="17"/>
      <c r="CB590" s="17"/>
      <c r="CC590" s="17"/>
      <c r="CD590" s="17"/>
      <c r="CE590" s="17"/>
    </row>
    <row r="591" ht="15.75" customHeight="1">
      <c r="D591" s="17"/>
      <c r="E591" s="17"/>
      <c r="F591" s="17"/>
      <c r="G591" s="17"/>
      <c r="H591" s="17"/>
      <c r="I591" s="109"/>
      <c r="J591" s="17"/>
      <c r="K591" s="17"/>
      <c r="L591" s="17"/>
      <c r="M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9"/>
      <c r="BG591" s="17"/>
      <c r="BH591" s="17"/>
      <c r="BI591" s="17"/>
      <c r="BJ591" s="17"/>
      <c r="BK591" s="17"/>
      <c r="BL591" s="17"/>
      <c r="BM591" s="17"/>
      <c r="BN591" s="17"/>
      <c r="BO591" s="17"/>
      <c r="BP591" s="17"/>
      <c r="BQ591" s="17"/>
      <c r="BR591" s="17"/>
      <c r="BS591" s="17"/>
      <c r="BT591" s="17"/>
      <c r="BU591" s="17"/>
      <c r="BV591" s="17"/>
      <c r="BW591" s="17"/>
      <c r="BX591" s="17"/>
      <c r="BY591" s="17"/>
      <c r="BZ591" s="17"/>
      <c r="CA591" s="17"/>
      <c r="CB591" s="17"/>
      <c r="CC591" s="17"/>
      <c r="CD591" s="17"/>
      <c r="CE591" s="17"/>
    </row>
    <row r="592" ht="15.75" customHeight="1">
      <c r="D592" s="17"/>
      <c r="E592" s="17"/>
      <c r="F592" s="17"/>
      <c r="G592" s="17"/>
      <c r="H592" s="17"/>
      <c r="I592" s="109"/>
      <c r="J592" s="17"/>
      <c r="K592" s="17"/>
      <c r="L592" s="17"/>
      <c r="M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9"/>
      <c r="BG592" s="17"/>
      <c r="BH592" s="17"/>
      <c r="BI592" s="17"/>
      <c r="BJ592" s="17"/>
      <c r="BK592" s="17"/>
      <c r="BL592" s="17"/>
      <c r="BM592" s="17"/>
      <c r="BN592" s="17"/>
      <c r="BO592" s="17"/>
      <c r="BP592" s="17"/>
      <c r="BQ592" s="17"/>
      <c r="BR592" s="17"/>
      <c r="BS592" s="17"/>
      <c r="BT592" s="17"/>
      <c r="BU592" s="17"/>
      <c r="BV592" s="17"/>
      <c r="BW592" s="17"/>
      <c r="BX592" s="17"/>
      <c r="BY592" s="17"/>
      <c r="BZ592" s="17"/>
      <c r="CA592" s="17"/>
      <c r="CB592" s="17"/>
      <c r="CC592" s="17"/>
      <c r="CD592" s="17"/>
      <c r="CE592" s="17"/>
    </row>
    <row r="593" ht="15.75" customHeight="1">
      <c r="D593" s="17"/>
      <c r="E593" s="17"/>
      <c r="F593" s="17"/>
      <c r="G593" s="17"/>
      <c r="H593" s="17"/>
      <c r="I593" s="109"/>
      <c r="J593" s="17"/>
      <c r="K593" s="17"/>
      <c r="L593" s="17"/>
      <c r="M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9"/>
      <c r="BG593" s="17"/>
      <c r="BH593" s="17"/>
      <c r="BI593" s="17"/>
      <c r="BJ593" s="17"/>
      <c r="BK593" s="17"/>
      <c r="BL593" s="17"/>
      <c r="BM593" s="17"/>
      <c r="BN593" s="17"/>
      <c r="BO593" s="17"/>
      <c r="BP593" s="17"/>
      <c r="BQ593" s="17"/>
      <c r="BR593" s="17"/>
      <c r="BS593" s="17"/>
      <c r="BT593" s="17"/>
      <c r="BU593" s="17"/>
      <c r="BV593" s="17"/>
      <c r="BW593" s="17"/>
      <c r="BX593" s="17"/>
      <c r="BY593" s="17"/>
      <c r="BZ593" s="17"/>
      <c r="CA593" s="17"/>
      <c r="CB593" s="17"/>
      <c r="CC593" s="17"/>
      <c r="CD593" s="17"/>
      <c r="CE593" s="17"/>
    </row>
    <row r="594" ht="15.75" customHeight="1">
      <c r="D594" s="17"/>
      <c r="E594" s="17"/>
      <c r="F594" s="17"/>
      <c r="G594" s="17"/>
      <c r="H594" s="17"/>
      <c r="I594" s="109"/>
      <c r="J594" s="17"/>
      <c r="K594" s="17"/>
      <c r="L594" s="17"/>
      <c r="M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9"/>
      <c r="BG594" s="17"/>
      <c r="BH594" s="17"/>
      <c r="BI594" s="17"/>
      <c r="BJ594" s="17"/>
      <c r="BK594" s="17"/>
      <c r="BL594" s="17"/>
      <c r="BM594" s="17"/>
      <c r="BN594" s="17"/>
      <c r="BO594" s="17"/>
      <c r="BP594" s="17"/>
      <c r="BQ594" s="17"/>
      <c r="BR594" s="17"/>
      <c r="BS594" s="17"/>
      <c r="BT594" s="17"/>
      <c r="BU594" s="17"/>
      <c r="BV594" s="17"/>
      <c r="BW594" s="17"/>
      <c r="BX594" s="17"/>
      <c r="BY594" s="17"/>
      <c r="BZ594" s="17"/>
      <c r="CA594" s="17"/>
      <c r="CB594" s="17"/>
      <c r="CC594" s="17"/>
      <c r="CD594" s="17"/>
      <c r="CE594" s="17"/>
    </row>
    <row r="595" ht="15.75" customHeight="1">
      <c r="D595" s="17"/>
      <c r="E595" s="17"/>
      <c r="F595" s="17"/>
      <c r="G595" s="17"/>
      <c r="H595" s="17"/>
      <c r="I595" s="109"/>
      <c r="J595" s="17"/>
      <c r="K595" s="17"/>
      <c r="L595" s="17"/>
      <c r="M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9"/>
      <c r="BG595" s="17"/>
      <c r="BH595" s="17"/>
      <c r="BI595" s="17"/>
      <c r="BJ595" s="17"/>
      <c r="BK595" s="17"/>
      <c r="BL595" s="17"/>
      <c r="BM595" s="17"/>
      <c r="BN595" s="17"/>
      <c r="BO595" s="17"/>
      <c r="BP595" s="17"/>
      <c r="BQ595" s="17"/>
      <c r="BR595" s="17"/>
      <c r="BS595" s="17"/>
      <c r="BT595" s="17"/>
      <c r="BU595" s="17"/>
      <c r="BV595" s="17"/>
      <c r="BW595" s="17"/>
      <c r="BX595" s="17"/>
      <c r="BY595" s="17"/>
      <c r="BZ595" s="17"/>
      <c r="CA595" s="17"/>
      <c r="CB595" s="17"/>
      <c r="CC595" s="17"/>
      <c r="CD595" s="17"/>
      <c r="CE595" s="17"/>
    </row>
    <row r="596" ht="15.75" customHeight="1">
      <c r="D596" s="17"/>
      <c r="E596" s="17"/>
      <c r="F596" s="17"/>
      <c r="G596" s="17"/>
      <c r="H596" s="17"/>
      <c r="I596" s="109"/>
      <c r="J596" s="17"/>
      <c r="K596" s="17"/>
      <c r="L596" s="17"/>
      <c r="M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9"/>
      <c r="BG596" s="17"/>
      <c r="BH596" s="17"/>
      <c r="BI596" s="17"/>
      <c r="BJ596" s="17"/>
      <c r="BK596" s="17"/>
      <c r="BL596" s="17"/>
      <c r="BM596" s="17"/>
      <c r="BN596" s="17"/>
      <c r="BO596" s="17"/>
      <c r="BP596" s="17"/>
      <c r="BQ596" s="17"/>
      <c r="BR596" s="17"/>
      <c r="BS596" s="17"/>
      <c r="BT596" s="17"/>
      <c r="BU596" s="17"/>
      <c r="BV596" s="17"/>
      <c r="BW596" s="17"/>
      <c r="BX596" s="17"/>
      <c r="BY596" s="17"/>
      <c r="BZ596" s="17"/>
      <c r="CA596" s="17"/>
      <c r="CB596" s="17"/>
      <c r="CC596" s="17"/>
      <c r="CD596" s="17"/>
      <c r="CE596" s="17"/>
    </row>
    <row r="597" ht="15.75" customHeight="1">
      <c r="D597" s="17"/>
      <c r="E597" s="17"/>
      <c r="F597" s="17"/>
      <c r="G597" s="17"/>
      <c r="H597" s="17"/>
      <c r="I597" s="109"/>
      <c r="J597" s="17"/>
      <c r="K597" s="17"/>
      <c r="L597" s="17"/>
      <c r="M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9"/>
      <c r="BG597" s="17"/>
      <c r="BH597" s="17"/>
      <c r="BI597" s="17"/>
      <c r="BJ597" s="17"/>
      <c r="BK597" s="17"/>
      <c r="BL597" s="17"/>
      <c r="BM597" s="17"/>
      <c r="BN597" s="17"/>
      <c r="BO597" s="17"/>
      <c r="BP597" s="17"/>
      <c r="BQ597" s="17"/>
      <c r="BR597" s="17"/>
      <c r="BS597" s="17"/>
      <c r="BT597" s="17"/>
      <c r="BU597" s="17"/>
      <c r="BV597" s="17"/>
      <c r="BW597" s="17"/>
      <c r="BX597" s="17"/>
      <c r="BY597" s="17"/>
      <c r="BZ597" s="17"/>
      <c r="CA597" s="17"/>
      <c r="CB597" s="17"/>
      <c r="CC597" s="17"/>
      <c r="CD597" s="17"/>
      <c r="CE597" s="17"/>
    </row>
    <row r="598" ht="15.75" customHeight="1">
      <c r="D598" s="17"/>
      <c r="E598" s="17"/>
      <c r="F598" s="17"/>
      <c r="G598" s="17"/>
      <c r="H598" s="17"/>
      <c r="I598" s="109"/>
      <c r="J598" s="17"/>
      <c r="K598" s="17"/>
      <c r="L598" s="17"/>
      <c r="M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9"/>
      <c r="BG598" s="17"/>
      <c r="BH598" s="17"/>
      <c r="BI598" s="17"/>
      <c r="BJ598" s="17"/>
      <c r="BK598" s="17"/>
      <c r="BL598" s="17"/>
      <c r="BM598" s="17"/>
      <c r="BN598" s="17"/>
      <c r="BO598" s="17"/>
      <c r="BP598" s="17"/>
      <c r="BQ598" s="17"/>
      <c r="BR598" s="17"/>
      <c r="BS598" s="17"/>
      <c r="BT598" s="17"/>
      <c r="BU598" s="17"/>
      <c r="BV598" s="17"/>
      <c r="BW598" s="17"/>
      <c r="BX598" s="17"/>
      <c r="BY598" s="17"/>
      <c r="BZ598" s="17"/>
      <c r="CA598" s="17"/>
      <c r="CB598" s="17"/>
      <c r="CC598" s="17"/>
      <c r="CD598" s="17"/>
      <c r="CE598" s="17"/>
    </row>
    <row r="599" ht="15.75" customHeight="1">
      <c r="D599" s="17"/>
      <c r="E599" s="17"/>
      <c r="F599" s="17"/>
      <c r="G599" s="17"/>
      <c r="H599" s="17"/>
      <c r="I599" s="109"/>
      <c r="J599" s="17"/>
      <c r="K599" s="17"/>
      <c r="L599" s="17"/>
      <c r="M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9"/>
      <c r="BG599" s="17"/>
      <c r="BH599" s="17"/>
      <c r="BI599" s="17"/>
      <c r="BJ599" s="17"/>
      <c r="BK599" s="17"/>
      <c r="BL599" s="17"/>
      <c r="BM599" s="17"/>
      <c r="BN599" s="17"/>
      <c r="BO599" s="17"/>
      <c r="BP599" s="17"/>
      <c r="BQ599" s="17"/>
      <c r="BR599" s="17"/>
      <c r="BS599" s="17"/>
      <c r="BT599" s="17"/>
      <c r="BU599" s="17"/>
      <c r="BV599" s="17"/>
      <c r="BW599" s="17"/>
      <c r="BX599" s="17"/>
      <c r="BY599" s="17"/>
      <c r="BZ599" s="17"/>
      <c r="CA599" s="17"/>
      <c r="CB599" s="17"/>
      <c r="CC599" s="17"/>
      <c r="CD599" s="17"/>
      <c r="CE599" s="17"/>
    </row>
    <row r="600" ht="15.75" customHeight="1">
      <c r="D600" s="17"/>
      <c r="E600" s="17"/>
      <c r="F600" s="17"/>
      <c r="G600" s="17"/>
      <c r="H600" s="17"/>
      <c r="I600" s="109"/>
      <c r="J600" s="17"/>
      <c r="K600" s="17"/>
      <c r="L600" s="17"/>
      <c r="M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9"/>
      <c r="BG600" s="17"/>
      <c r="BH600" s="17"/>
      <c r="BI600" s="17"/>
      <c r="BJ600" s="17"/>
      <c r="BK600" s="17"/>
      <c r="BL600" s="17"/>
      <c r="BM600" s="17"/>
      <c r="BN600" s="17"/>
      <c r="BO600" s="17"/>
      <c r="BP600" s="17"/>
      <c r="BQ600" s="17"/>
      <c r="BR600" s="17"/>
      <c r="BS600" s="17"/>
      <c r="BT600" s="17"/>
      <c r="BU600" s="17"/>
      <c r="BV600" s="17"/>
      <c r="BW600" s="17"/>
      <c r="BX600" s="17"/>
      <c r="BY600" s="17"/>
      <c r="BZ600" s="17"/>
      <c r="CA600" s="17"/>
      <c r="CB600" s="17"/>
      <c r="CC600" s="17"/>
      <c r="CD600" s="17"/>
      <c r="CE600" s="17"/>
    </row>
    <row r="601" ht="15.75" customHeight="1">
      <c r="D601" s="17"/>
      <c r="E601" s="17"/>
      <c r="F601" s="17"/>
      <c r="G601" s="17"/>
      <c r="H601" s="17"/>
      <c r="I601" s="109"/>
      <c r="J601" s="17"/>
      <c r="K601" s="17"/>
      <c r="L601" s="17"/>
      <c r="M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9"/>
      <c r="BG601" s="17"/>
      <c r="BH601" s="17"/>
      <c r="BI601" s="17"/>
      <c r="BJ601" s="17"/>
      <c r="BK601" s="17"/>
      <c r="BL601" s="17"/>
      <c r="BM601" s="17"/>
      <c r="BN601" s="17"/>
      <c r="BO601" s="17"/>
      <c r="BP601" s="17"/>
      <c r="BQ601" s="17"/>
      <c r="BR601" s="17"/>
      <c r="BS601" s="17"/>
      <c r="BT601" s="17"/>
      <c r="BU601" s="17"/>
      <c r="BV601" s="17"/>
      <c r="BW601" s="17"/>
      <c r="BX601" s="17"/>
      <c r="BY601" s="17"/>
      <c r="BZ601" s="17"/>
      <c r="CA601" s="17"/>
      <c r="CB601" s="17"/>
      <c r="CC601" s="17"/>
      <c r="CD601" s="17"/>
      <c r="CE601" s="17"/>
    </row>
    <row r="602" ht="15.75" customHeight="1">
      <c r="D602" s="17"/>
      <c r="E602" s="17"/>
      <c r="F602" s="17"/>
      <c r="G602" s="17"/>
      <c r="H602" s="17"/>
      <c r="I602" s="109"/>
      <c r="J602" s="17"/>
      <c r="K602" s="17"/>
      <c r="L602" s="17"/>
      <c r="M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9"/>
      <c r="BG602" s="17"/>
      <c r="BH602" s="17"/>
      <c r="BI602" s="17"/>
      <c r="BJ602" s="17"/>
      <c r="BK602" s="17"/>
      <c r="BL602" s="17"/>
      <c r="BM602" s="17"/>
      <c r="BN602" s="17"/>
      <c r="BO602" s="17"/>
      <c r="BP602" s="17"/>
      <c r="BQ602" s="17"/>
      <c r="BR602" s="17"/>
      <c r="BS602" s="17"/>
      <c r="BT602" s="17"/>
      <c r="BU602" s="17"/>
      <c r="BV602" s="17"/>
      <c r="BW602" s="17"/>
      <c r="BX602" s="17"/>
      <c r="BY602" s="17"/>
      <c r="BZ602" s="17"/>
      <c r="CA602" s="17"/>
      <c r="CB602" s="17"/>
      <c r="CC602" s="17"/>
      <c r="CD602" s="17"/>
      <c r="CE602" s="17"/>
    </row>
    <row r="603" ht="15.75" customHeight="1">
      <c r="D603" s="17"/>
      <c r="E603" s="17"/>
      <c r="F603" s="17"/>
      <c r="G603" s="17"/>
      <c r="H603" s="17"/>
      <c r="I603" s="109"/>
      <c r="J603" s="17"/>
      <c r="K603" s="17"/>
      <c r="L603" s="17"/>
      <c r="M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9"/>
      <c r="BG603" s="17"/>
      <c r="BH603" s="17"/>
      <c r="BI603" s="17"/>
      <c r="BJ603" s="17"/>
      <c r="BK603" s="17"/>
      <c r="BL603" s="17"/>
      <c r="BM603" s="17"/>
      <c r="BN603" s="17"/>
      <c r="BO603" s="17"/>
      <c r="BP603" s="17"/>
      <c r="BQ603" s="17"/>
      <c r="BR603" s="17"/>
      <c r="BS603" s="17"/>
      <c r="BT603" s="17"/>
      <c r="BU603" s="17"/>
      <c r="BV603" s="17"/>
      <c r="BW603" s="17"/>
      <c r="BX603" s="17"/>
      <c r="BY603" s="17"/>
      <c r="BZ603" s="17"/>
      <c r="CA603" s="17"/>
      <c r="CB603" s="17"/>
      <c r="CC603" s="17"/>
      <c r="CD603" s="17"/>
      <c r="CE603" s="17"/>
    </row>
    <row r="604" ht="15.75" customHeight="1">
      <c r="D604" s="17"/>
      <c r="E604" s="17"/>
      <c r="F604" s="17"/>
      <c r="G604" s="17"/>
      <c r="H604" s="17"/>
      <c r="I604" s="109"/>
      <c r="J604" s="17"/>
      <c r="K604" s="17"/>
      <c r="L604" s="17"/>
      <c r="M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9"/>
      <c r="BG604" s="17"/>
      <c r="BH604" s="17"/>
      <c r="BI604" s="17"/>
      <c r="BJ604" s="17"/>
      <c r="BK604" s="17"/>
      <c r="BL604" s="17"/>
      <c r="BM604" s="17"/>
      <c r="BN604" s="17"/>
      <c r="BO604" s="17"/>
      <c r="BP604" s="17"/>
      <c r="BQ604" s="17"/>
      <c r="BR604" s="17"/>
      <c r="BS604" s="17"/>
      <c r="BT604" s="17"/>
      <c r="BU604" s="17"/>
      <c r="BV604" s="17"/>
      <c r="BW604" s="17"/>
      <c r="BX604" s="17"/>
      <c r="BY604" s="17"/>
      <c r="BZ604" s="17"/>
      <c r="CA604" s="17"/>
      <c r="CB604" s="17"/>
      <c r="CC604" s="17"/>
      <c r="CD604" s="17"/>
      <c r="CE604" s="17"/>
    </row>
    <row r="605" ht="15.75" customHeight="1">
      <c r="D605" s="17"/>
      <c r="E605" s="17"/>
      <c r="F605" s="17"/>
      <c r="G605" s="17"/>
      <c r="H605" s="17"/>
      <c r="I605" s="109"/>
      <c r="J605" s="17"/>
      <c r="K605" s="17"/>
      <c r="L605" s="17"/>
      <c r="M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9"/>
      <c r="BG605" s="17"/>
      <c r="BH605" s="17"/>
      <c r="BI605" s="17"/>
      <c r="BJ605" s="17"/>
      <c r="BK605" s="17"/>
      <c r="BL605" s="17"/>
      <c r="BM605" s="17"/>
      <c r="BN605" s="17"/>
      <c r="BO605" s="17"/>
      <c r="BP605" s="17"/>
      <c r="BQ605" s="17"/>
      <c r="BR605" s="17"/>
      <c r="BS605" s="17"/>
      <c r="BT605" s="17"/>
      <c r="BU605" s="17"/>
      <c r="BV605" s="17"/>
      <c r="BW605" s="17"/>
      <c r="BX605" s="17"/>
      <c r="BY605" s="17"/>
      <c r="BZ605" s="17"/>
      <c r="CA605" s="17"/>
      <c r="CB605" s="17"/>
      <c r="CC605" s="17"/>
      <c r="CD605" s="17"/>
      <c r="CE605" s="17"/>
    </row>
    <row r="606" ht="15.75" customHeight="1">
      <c r="D606" s="17"/>
      <c r="E606" s="17"/>
      <c r="F606" s="17"/>
      <c r="G606" s="17"/>
      <c r="H606" s="17"/>
      <c r="I606" s="109"/>
      <c r="J606" s="17"/>
      <c r="K606" s="17"/>
      <c r="L606" s="17"/>
      <c r="M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9"/>
      <c r="BG606" s="17"/>
      <c r="BH606" s="17"/>
      <c r="BI606" s="17"/>
      <c r="BJ606" s="17"/>
      <c r="BK606" s="17"/>
      <c r="BL606" s="17"/>
      <c r="BM606" s="17"/>
      <c r="BN606" s="17"/>
      <c r="BO606" s="17"/>
      <c r="BP606" s="17"/>
      <c r="BQ606" s="17"/>
      <c r="BR606" s="17"/>
      <c r="BS606" s="17"/>
      <c r="BT606" s="17"/>
      <c r="BU606" s="17"/>
      <c r="BV606" s="17"/>
      <c r="BW606" s="17"/>
      <c r="BX606" s="17"/>
      <c r="BY606" s="17"/>
      <c r="BZ606" s="17"/>
      <c r="CA606" s="17"/>
      <c r="CB606" s="17"/>
      <c r="CC606" s="17"/>
      <c r="CD606" s="17"/>
      <c r="CE606" s="17"/>
    </row>
    <row r="607" ht="15.75" customHeight="1">
      <c r="D607" s="17"/>
      <c r="E607" s="17"/>
      <c r="F607" s="17"/>
      <c r="G607" s="17"/>
      <c r="H607" s="17"/>
      <c r="I607" s="109"/>
      <c r="J607" s="17"/>
      <c r="K607" s="17"/>
      <c r="L607" s="17"/>
      <c r="M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9"/>
      <c r="BG607" s="17"/>
      <c r="BH607" s="17"/>
      <c r="BI607" s="17"/>
      <c r="BJ607" s="17"/>
      <c r="BK607" s="17"/>
      <c r="BL607" s="17"/>
      <c r="BM607" s="17"/>
      <c r="BN607" s="17"/>
      <c r="BO607" s="17"/>
      <c r="BP607" s="17"/>
      <c r="BQ607" s="17"/>
      <c r="BR607" s="17"/>
      <c r="BS607" s="17"/>
      <c r="BT607" s="17"/>
      <c r="BU607" s="17"/>
      <c r="BV607" s="17"/>
      <c r="BW607" s="17"/>
      <c r="BX607" s="17"/>
      <c r="BY607" s="17"/>
      <c r="BZ607" s="17"/>
      <c r="CA607" s="17"/>
      <c r="CB607" s="17"/>
      <c r="CC607" s="17"/>
      <c r="CD607" s="17"/>
      <c r="CE607" s="17"/>
    </row>
    <row r="608" ht="15.75" customHeight="1">
      <c r="D608" s="17"/>
      <c r="E608" s="17"/>
      <c r="F608" s="17"/>
      <c r="G608" s="17"/>
      <c r="H608" s="17"/>
      <c r="I608" s="109"/>
      <c r="J608" s="17"/>
      <c r="K608" s="17"/>
      <c r="L608" s="17"/>
      <c r="M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9"/>
      <c r="BG608" s="17"/>
      <c r="BH608" s="17"/>
      <c r="BI608" s="17"/>
      <c r="BJ608" s="17"/>
      <c r="BK608" s="17"/>
      <c r="BL608" s="17"/>
      <c r="BM608" s="17"/>
      <c r="BN608" s="17"/>
      <c r="BO608" s="17"/>
      <c r="BP608" s="17"/>
      <c r="BQ608" s="17"/>
      <c r="BR608" s="17"/>
      <c r="BS608" s="17"/>
      <c r="BT608" s="17"/>
      <c r="BU608" s="17"/>
      <c r="BV608" s="17"/>
      <c r="BW608" s="17"/>
      <c r="BX608" s="17"/>
      <c r="BY608" s="17"/>
      <c r="BZ608" s="17"/>
      <c r="CA608" s="17"/>
      <c r="CB608" s="17"/>
      <c r="CC608" s="17"/>
      <c r="CD608" s="17"/>
      <c r="CE608" s="17"/>
    </row>
    <row r="609" ht="15.75" customHeight="1">
      <c r="D609" s="17"/>
      <c r="E609" s="17"/>
      <c r="F609" s="17"/>
      <c r="G609" s="17"/>
      <c r="H609" s="17"/>
      <c r="I609" s="109"/>
      <c r="J609" s="17"/>
      <c r="K609" s="17"/>
      <c r="L609" s="17"/>
      <c r="M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9"/>
      <c r="BG609" s="17"/>
      <c r="BH609" s="17"/>
      <c r="BI609" s="17"/>
      <c r="BJ609" s="17"/>
      <c r="BK609" s="17"/>
      <c r="BL609" s="17"/>
      <c r="BM609" s="17"/>
      <c r="BN609" s="17"/>
      <c r="BO609" s="17"/>
      <c r="BP609" s="17"/>
      <c r="BQ609" s="17"/>
      <c r="BR609" s="17"/>
      <c r="BS609" s="17"/>
      <c r="BT609" s="17"/>
      <c r="BU609" s="17"/>
      <c r="BV609" s="17"/>
      <c r="BW609" s="17"/>
      <c r="BX609" s="17"/>
      <c r="BY609" s="17"/>
      <c r="BZ609" s="17"/>
      <c r="CA609" s="17"/>
      <c r="CB609" s="17"/>
      <c r="CC609" s="17"/>
      <c r="CD609" s="17"/>
      <c r="CE609" s="17"/>
    </row>
    <row r="610" ht="15.75" customHeight="1">
      <c r="D610" s="17"/>
      <c r="E610" s="17"/>
      <c r="F610" s="17"/>
      <c r="G610" s="17"/>
      <c r="H610" s="17"/>
      <c r="I610" s="109"/>
      <c r="J610" s="17"/>
      <c r="K610" s="17"/>
      <c r="L610" s="17"/>
      <c r="M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9"/>
      <c r="BG610" s="17"/>
      <c r="BH610" s="17"/>
      <c r="BI610" s="17"/>
      <c r="BJ610" s="17"/>
      <c r="BK610" s="17"/>
      <c r="BL610" s="17"/>
      <c r="BM610" s="17"/>
      <c r="BN610" s="17"/>
      <c r="BO610" s="17"/>
      <c r="BP610" s="17"/>
      <c r="BQ610" s="17"/>
      <c r="BR610" s="17"/>
      <c r="BS610" s="17"/>
      <c r="BT610" s="17"/>
      <c r="BU610" s="17"/>
      <c r="BV610" s="17"/>
      <c r="BW610" s="17"/>
      <c r="BX610" s="17"/>
      <c r="BY610" s="17"/>
      <c r="BZ610" s="17"/>
      <c r="CA610" s="17"/>
      <c r="CB610" s="17"/>
      <c r="CC610" s="17"/>
      <c r="CD610" s="17"/>
      <c r="CE610" s="17"/>
    </row>
    <row r="611" ht="15.75" customHeight="1">
      <c r="D611" s="17"/>
      <c r="E611" s="17"/>
      <c r="F611" s="17"/>
      <c r="G611" s="17"/>
      <c r="H611" s="17"/>
      <c r="I611" s="109"/>
      <c r="J611" s="17"/>
      <c r="K611" s="17"/>
      <c r="L611" s="17"/>
      <c r="M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9"/>
      <c r="BG611" s="17"/>
      <c r="BH611" s="17"/>
      <c r="BI611" s="17"/>
      <c r="BJ611" s="17"/>
      <c r="BK611" s="17"/>
      <c r="BL611" s="17"/>
      <c r="BM611" s="17"/>
      <c r="BN611" s="17"/>
      <c r="BO611" s="17"/>
      <c r="BP611" s="17"/>
      <c r="BQ611" s="17"/>
      <c r="BR611" s="17"/>
      <c r="BS611" s="17"/>
      <c r="BT611" s="17"/>
      <c r="BU611" s="17"/>
      <c r="BV611" s="17"/>
      <c r="BW611" s="17"/>
      <c r="BX611" s="17"/>
      <c r="BY611" s="17"/>
      <c r="BZ611" s="17"/>
      <c r="CA611" s="17"/>
      <c r="CB611" s="17"/>
      <c r="CC611" s="17"/>
      <c r="CD611" s="17"/>
      <c r="CE611" s="17"/>
    </row>
    <row r="612" ht="15.75" customHeight="1">
      <c r="D612" s="17"/>
      <c r="E612" s="17"/>
      <c r="F612" s="17"/>
      <c r="G612" s="17"/>
      <c r="H612" s="17"/>
      <c r="I612" s="109"/>
      <c r="J612" s="17"/>
      <c r="K612" s="17"/>
      <c r="L612" s="17"/>
      <c r="M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9"/>
      <c r="BG612" s="17"/>
      <c r="BH612" s="17"/>
      <c r="BI612" s="17"/>
      <c r="BJ612" s="17"/>
      <c r="BK612" s="17"/>
      <c r="BL612" s="17"/>
      <c r="BM612" s="17"/>
      <c r="BN612" s="17"/>
      <c r="BO612" s="17"/>
      <c r="BP612" s="17"/>
      <c r="BQ612" s="17"/>
      <c r="BR612" s="17"/>
      <c r="BS612" s="17"/>
      <c r="BT612" s="17"/>
      <c r="BU612" s="17"/>
      <c r="BV612" s="17"/>
      <c r="BW612" s="17"/>
      <c r="BX612" s="17"/>
      <c r="BY612" s="17"/>
      <c r="BZ612" s="17"/>
      <c r="CA612" s="17"/>
      <c r="CB612" s="17"/>
      <c r="CC612" s="17"/>
      <c r="CD612" s="17"/>
      <c r="CE612" s="17"/>
    </row>
    <row r="613" ht="15.75" customHeight="1">
      <c r="D613" s="17"/>
      <c r="E613" s="17"/>
      <c r="F613" s="17"/>
      <c r="G613" s="17"/>
      <c r="H613" s="17"/>
      <c r="I613" s="109"/>
      <c r="J613" s="17"/>
      <c r="K613" s="17"/>
      <c r="L613" s="17"/>
      <c r="M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9"/>
      <c r="BG613" s="17"/>
      <c r="BH613" s="17"/>
      <c r="BI613" s="17"/>
      <c r="BJ613" s="17"/>
      <c r="BK613" s="17"/>
      <c r="BL613" s="17"/>
      <c r="BM613" s="17"/>
      <c r="BN613" s="17"/>
      <c r="BO613" s="17"/>
      <c r="BP613" s="17"/>
      <c r="BQ613" s="17"/>
      <c r="BR613" s="17"/>
      <c r="BS613" s="17"/>
      <c r="BT613" s="17"/>
      <c r="BU613" s="17"/>
      <c r="BV613" s="17"/>
      <c r="BW613" s="17"/>
      <c r="BX613" s="17"/>
      <c r="BY613" s="17"/>
      <c r="BZ613" s="17"/>
      <c r="CA613" s="17"/>
      <c r="CB613" s="17"/>
      <c r="CC613" s="17"/>
      <c r="CD613" s="17"/>
      <c r="CE613" s="17"/>
    </row>
    <row r="614" ht="15.75" customHeight="1">
      <c r="D614" s="17"/>
      <c r="E614" s="17"/>
      <c r="F614" s="17"/>
      <c r="G614" s="17"/>
      <c r="H614" s="17"/>
      <c r="I614" s="109"/>
      <c r="J614" s="17"/>
      <c r="K614" s="17"/>
      <c r="L614" s="17"/>
      <c r="M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9"/>
      <c r="BG614" s="17"/>
      <c r="BH614" s="17"/>
      <c r="BI614" s="17"/>
      <c r="BJ614" s="17"/>
      <c r="BK614" s="17"/>
      <c r="BL614" s="17"/>
      <c r="BM614" s="17"/>
      <c r="BN614" s="17"/>
      <c r="BO614" s="17"/>
      <c r="BP614" s="17"/>
      <c r="BQ614" s="17"/>
      <c r="BR614" s="17"/>
      <c r="BS614" s="17"/>
      <c r="BT614" s="17"/>
      <c r="BU614" s="17"/>
      <c r="BV614" s="17"/>
      <c r="BW614" s="17"/>
      <c r="BX614" s="17"/>
      <c r="BY614" s="17"/>
      <c r="BZ614" s="17"/>
      <c r="CA614" s="17"/>
      <c r="CB614" s="17"/>
      <c r="CC614" s="17"/>
      <c r="CD614" s="17"/>
      <c r="CE614" s="17"/>
    </row>
    <row r="615" ht="15.75" customHeight="1">
      <c r="D615" s="17"/>
      <c r="E615" s="17"/>
      <c r="F615" s="17"/>
      <c r="G615" s="17"/>
      <c r="H615" s="17"/>
      <c r="I615" s="109"/>
      <c r="J615" s="17"/>
      <c r="K615" s="17"/>
      <c r="L615" s="17"/>
      <c r="M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9"/>
      <c r="BG615" s="17"/>
      <c r="BH615" s="17"/>
      <c r="BI615" s="17"/>
      <c r="BJ615" s="17"/>
      <c r="BK615" s="17"/>
      <c r="BL615" s="17"/>
      <c r="BM615" s="17"/>
      <c r="BN615" s="17"/>
      <c r="BO615" s="17"/>
      <c r="BP615" s="17"/>
      <c r="BQ615" s="17"/>
      <c r="BR615" s="17"/>
      <c r="BS615" s="17"/>
      <c r="BT615" s="17"/>
      <c r="BU615" s="17"/>
      <c r="BV615" s="17"/>
      <c r="BW615" s="17"/>
      <c r="BX615" s="17"/>
      <c r="BY615" s="17"/>
      <c r="BZ615" s="17"/>
      <c r="CA615" s="17"/>
      <c r="CB615" s="17"/>
      <c r="CC615" s="17"/>
      <c r="CD615" s="17"/>
      <c r="CE615" s="17"/>
    </row>
    <row r="616" ht="15.75" customHeight="1">
      <c r="D616" s="17"/>
      <c r="E616" s="17"/>
      <c r="F616" s="17"/>
      <c r="G616" s="17"/>
      <c r="H616" s="17"/>
      <c r="I616" s="109"/>
      <c r="J616" s="17"/>
      <c r="K616" s="17"/>
      <c r="L616" s="17"/>
      <c r="M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9"/>
      <c r="BG616" s="17"/>
      <c r="BH616" s="17"/>
      <c r="BI616" s="17"/>
      <c r="BJ616" s="17"/>
      <c r="BK616" s="17"/>
      <c r="BL616" s="17"/>
      <c r="BM616" s="17"/>
      <c r="BN616" s="17"/>
      <c r="BO616" s="17"/>
      <c r="BP616" s="17"/>
      <c r="BQ616" s="17"/>
      <c r="BR616" s="17"/>
      <c r="BS616" s="17"/>
      <c r="BT616" s="17"/>
      <c r="BU616" s="17"/>
      <c r="BV616" s="17"/>
      <c r="BW616" s="17"/>
      <c r="BX616" s="17"/>
      <c r="BY616" s="17"/>
      <c r="BZ616" s="17"/>
      <c r="CA616" s="17"/>
      <c r="CB616" s="17"/>
      <c r="CC616" s="17"/>
      <c r="CD616" s="17"/>
      <c r="CE616" s="17"/>
    </row>
    <row r="617" ht="15.75" customHeight="1">
      <c r="D617" s="17"/>
      <c r="E617" s="17"/>
      <c r="F617" s="17"/>
      <c r="G617" s="17"/>
      <c r="H617" s="17"/>
      <c r="I617" s="109"/>
      <c r="J617" s="17"/>
      <c r="K617" s="17"/>
      <c r="L617" s="17"/>
      <c r="M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9"/>
      <c r="BG617" s="17"/>
      <c r="BH617" s="17"/>
      <c r="BI617" s="17"/>
      <c r="BJ617" s="17"/>
      <c r="BK617" s="17"/>
      <c r="BL617" s="17"/>
      <c r="BM617" s="17"/>
      <c r="BN617" s="17"/>
      <c r="BO617" s="17"/>
      <c r="BP617" s="17"/>
      <c r="BQ617" s="17"/>
      <c r="BR617" s="17"/>
      <c r="BS617" s="17"/>
      <c r="BT617" s="17"/>
      <c r="BU617" s="17"/>
      <c r="BV617" s="17"/>
      <c r="BW617" s="17"/>
      <c r="BX617" s="17"/>
      <c r="BY617" s="17"/>
      <c r="BZ617" s="17"/>
      <c r="CA617" s="17"/>
      <c r="CB617" s="17"/>
      <c r="CC617" s="17"/>
      <c r="CD617" s="17"/>
      <c r="CE617" s="17"/>
    </row>
    <row r="618" ht="15.75" customHeight="1">
      <c r="D618" s="17"/>
      <c r="E618" s="17"/>
      <c r="F618" s="17"/>
      <c r="G618" s="17"/>
      <c r="H618" s="17"/>
      <c r="I618" s="109"/>
      <c r="J618" s="17"/>
      <c r="K618" s="17"/>
      <c r="L618" s="17"/>
      <c r="M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9"/>
      <c r="BG618" s="17"/>
      <c r="BH618" s="17"/>
      <c r="BI618" s="17"/>
      <c r="BJ618" s="17"/>
      <c r="BK618" s="17"/>
      <c r="BL618" s="17"/>
      <c r="BM618" s="17"/>
      <c r="BN618" s="17"/>
      <c r="BO618" s="17"/>
      <c r="BP618" s="17"/>
      <c r="BQ618" s="17"/>
      <c r="BR618" s="17"/>
      <c r="BS618" s="17"/>
      <c r="BT618" s="17"/>
      <c r="BU618" s="17"/>
      <c r="BV618" s="17"/>
      <c r="BW618" s="17"/>
      <c r="BX618" s="17"/>
      <c r="BY618" s="17"/>
      <c r="BZ618" s="17"/>
      <c r="CA618" s="17"/>
      <c r="CB618" s="17"/>
      <c r="CC618" s="17"/>
      <c r="CD618" s="17"/>
      <c r="CE618" s="17"/>
    </row>
    <row r="619" ht="15.75" customHeight="1">
      <c r="D619" s="17"/>
      <c r="E619" s="17"/>
      <c r="F619" s="17"/>
      <c r="G619" s="17"/>
      <c r="H619" s="17"/>
      <c r="I619" s="109"/>
      <c r="J619" s="17"/>
      <c r="K619" s="17"/>
      <c r="L619" s="17"/>
      <c r="M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9"/>
      <c r="BG619" s="17"/>
      <c r="BH619" s="17"/>
      <c r="BI619" s="17"/>
      <c r="BJ619" s="17"/>
      <c r="BK619" s="17"/>
      <c r="BL619" s="17"/>
      <c r="BM619" s="17"/>
      <c r="BN619" s="17"/>
      <c r="BO619" s="17"/>
      <c r="BP619" s="17"/>
      <c r="BQ619" s="17"/>
      <c r="BR619" s="17"/>
      <c r="BS619" s="17"/>
      <c r="BT619" s="17"/>
      <c r="BU619" s="17"/>
      <c r="BV619" s="17"/>
      <c r="BW619" s="17"/>
      <c r="BX619" s="17"/>
      <c r="BY619" s="17"/>
      <c r="BZ619" s="17"/>
      <c r="CA619" s="17"/>
      <c r="CB619" s="17"/>
      <c r="CC619" s="17"/>
      <c r="CD619" s="17"/>
      <c r="CE619" s="17"/>
    </row>
    <row r="620" ht="15.75" customHeight="1">
      <c r="D620" s="17"/>
      <c r="E620" s="17"/>
      <c r="F620" s="17"/>
      <c r="G620" s="17"/>
      <c r="H620" s="17"/>
      <c r="I620" s="109"/>
      <c r="J620" s="17"/>
      <c r="K620" s="17"/>
      <c r="L620" s="17"/>
      <c r="M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9"/>
      <c r="BG620" s="17"/>
      <c r="BH620" s="17"/>
      <c r="BI620" s="17"/>
      <c r="BJ620" s="17"/>
      <c r="BK620" s="17"/>
      <c r="BL620" s="17"/>
      <c r="BM620" s="17"/>
      <c r="BN620" s="17"/>
      <c r="BO620" s="17"/>
      <c r="BP620" s="17"/>
      <c r="BQ620" s="17"/>
      <c r="BR620" s="17"/>
      <c r="BS620" s="17"/>
      <c r="BT620" s="17"/>
      <c r="BU620" s="17"/>
      <c r="BV620" s="17"/>
      <c r="BW620" s="17"/>
      <c r="BX620" s="17"/>
      <c r="BY620" s="17"/>
      <c r="BZ620" s="17"/>
      <c r="CA620" s="17"/>
      <c r="CB620" s="17"/>
      <c r="CC620" s="17"/>
      <c r="CD620" s="17"/>
      <c r="CE620" s="17"/>
    </row>
    <row r="621" ht="15.75" customHeight="1">
      <c r="D621" s="17"/>
      <c r="E621" s="17"/>
      <c r="F621" s="17"/>
      <c r="G621" s="17"/>
      <c r="H621" s="17"/>
      <c r="I621" s="109"/>
      <c r="J621" s="17"/>
      <c r="K621" s="17"/>
      <c r="L621" s="17"/>
      <c r="M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9"/>
      <c r="BG621" s="17"/>
      <c r="BH621" s="17"/>
      <c r="BI621" s="17"/>
      <c r="BJ621" s="17"/>
      <c r="BK621" s="17"/>
      <c r="BL621" s="17"/>
      <c r="BM621" s="17"/>
      <c r="BN621" s="17"/>
      <c r="BO621" s="17"/>
      <c r="BP621" s="17"/>
      <c r="BQ621" s="17"/>
      <c r="BR621" s="17"/>
      <c r="BS621" s="17"/>
      <c r="BT621" s="17"/>
      <c r="BU621" s="17"/>
      <c r="BV621" s="17"/>
      <c r="BW621" s="17"/>
      <c r="BX621" s="17"/>
      <c r="BY621" s="17"/>
      <c r="BZ621" s="17"/>
      <c r="CA621" s="17"/>
      <c r="CB621" s="17"/>
      <c r="CC621" s="17"/>
      <c r="CD621" s="17"/>
      <c r="CE621" s="17"/>
    </row>
    <row r="622" ht="15.75" customHeight="1">
      <c r="D622" s="17"/>
      <c r="E622" s="17"/>
      <c r="F622" s="17"/>
      <c r="G622" s="17"/>
      <c r="H622" s="17"/>
      <c r="I622" s="109"/>
      <c r="J622" s="17"/>
      <c r="K622" s="17"/>
      <c r="L622" s="17"/>
      <c r="M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9"/>
      <c r="BG622" s="17"/>
      <c r="BH622" s="17"/>
      <c r="BI622" s="17"/>
      <c r="BJ622" s="17"/>
      <c r="BK622" s="17"/>
      <c r="BL622" s="17"/>
      <c r="BM622" s="17"/>
      <c r="BN622" s="17"/>
      <c r="BO622" s="17"/>
      <c r="BP622" s="17"/>
      <c r="BQ622" s="17"/>
      <c r="BR622" s="17"/>
      <c r="BS622" s="17"/>
      <c r="BT622" s="17"/>
      <c r="BU622" s="17"/>
      <c r="BV622" s="17"/>
      <c r="BW622" s="17"/>
      <c r="BX622" s="17"/>
      <c r="BY622" s="17"/>
      <c r="BZ622" s="17"/>
      <c r="CA622" s="17"/>
      <c r="CB622" s="17"/>
      <c r="CC622" s="17"/>
      <c r="CD622" s="17"/>
      <c r="CE622" s="17"/>
    </row>
    <row r="623" ht="15.75" customHeight="1">
      <c r="D623" s="17"/>
      <c r="E623" s="17"/>
      <c r="F623" s="17"/>
      <c r="G623" s="17"/>
      <c r="H623" s="17"/>
      <c r="I623" s="109"/>
      <c r="J623" s="17"/>
      <c r="K623" s="17"/>
      <c r="L623" s="17"/>
      <c r="M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9"/>
      <c r="BG623" s="17"/>
      <c r="BH623" s="17"/>
      <c r="BI623" s="17"/>
      <c r="BJ623" s="17"/>
      <c r="BK623" s="17"/>
      <c r="BL623" s="17"/>
      <c r="BM623" s="17"/>
      <c r="BN623" s="17"/>
      <c r="BO623" s="17"/>
      <c r="BP623" s="17"/>
      <c r="BQ623" s="17"/>
      <c r="BR623" s="17"/>
      <c r="BS623" s="17"/>
      <c r="BT623" s="17"/>
      <c r="BU623" s="17"/>
      <c r="BV623" s="17"/>
      <c r="BW623" s="17"/>
      <c r="BX623" s="17"/>
      <c r="BY623" s="17"/>
      <c r="BZ623" s="17"/>
      <c r="CA623" s="17"/>
      <c r="CB623" s="17"/>
      <c r="CC623" s="17"/>
      <c r="CD623" s="17"/>
      <c r="CE623" s="17"/>
    </row>
    <row r="624" ht="15.75" customHeight="1">
      <c r="D624" s="17"/>
      <c r="E624" s="17"/>
      <c r="F624" s="17"/>
      <c r="G624" s="17"/>
      <c r="H624" s="17"/>
      <c r="I624" s="109"/>
      <c r="J624" s="17"/>
      <c r="K624" s="17"/>
      <c r="L624" s="17"/>
      <c r="M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9"/>
      <c r="BG624" s="17"/>
      <c r="BH624" s="17"/>
      <c r="BI624" s="17"/>
      <c r="BJ624" s="17"/>
      <c r="BK624" s="17"/>
      <c r="BL624" s="17"/>
      <c r="BM624" s="17"/>
      <c r="BN624" s="17"/>
      <c r="BO624" s="17"/>
      <c r="BP624" s="17"/>
      <c r="BQ624" s="17"/>
      <c r="BR624" s="17"/>
      <c r="BS624" s="17"/>
      <c r="BT624" s="17"/>
      <c r="BU624" s="17"/>
      <c r="BV624" s="17"/>
      <c r="BW624" s="17"/>
      <c r="BX624" s="17"/>
      <c r="BY624" s="17"/>
      <c r="BZ624" s="17"/>
      <c r="CA624" s="17"/>
      <c r="CB624" s="17"/>
      <c r="CC624" s="17"/>
      <c r="CD624" s="17"/>
      <c r="CE624" s="17"/>
    </row>
    <row r="625" ht="15.75" customHeight="1">
      <c r="D625" s="17"/>
      <c r="E625" s="17"/>
      <c r="F625" s="17"/>
      <c r="G625" s="17"/>
      <c r="H625" s="17"/>
      <c r="I625" s="109"/>
      <c r="J625" s="17"/>
      <c r="K625" s="17"/>
      <c r="L625" s="17"/>
      <c r="M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9"/>
      <c r="BG625" s="17"/>
      <c r="BH625" s="17"/>
      <c r="BI625" s="17"/>
      <c r="BJ625" s="17"/>
      <c r="BK625" s="17"/>
      <c r="BL625" s="17"/>
      <c r="BM625" s="17"/>
      <c r="BN625" s="17"/>
      <c r="BO625" s="17"/>
      <c r="BP625" s="17"/>
      <c r="BQ625" s="17"/>
      <c r="BR625" s="17"/>
      <c r="BS625" s="17"/>
      <c r="BT625" s="17"/>
      <c r="BU625" s="17"/>
      <c r="BV625" s="17"/>
      <c r="BW625" s="17"/>
      <c r="BX625" s="17"/>
      <c r="BY625" s="17"/>
      <c r="BZ625" s="17"/>
      <c r="CA625" s="17"/>
      <c r="CB625" s="17"/>
      <c r="CC625" s="17"/>
      <c r="CD625" s="17"/>
      <c r="CE625" s="17"/>
    </row>
    <row r="626" ht="15.75" customHeight="1">
      <c r="D626" s="17"/>
      <c r="E626" s="17"/>
      <c r="F626" s="17"/>
      <c r="G626" s="17"/>
      <c r="H626" s="17"/>
      <c r="I626" s="109"/>
      <c r="J626" s="17"/>
      <c r="K626" s="17"/>
      <c r="L626" s="17"/>
      <c r="M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9"/>
      <c r="BG626" s="17"/>
      <c r="BH626" s="17"/>
      <c r="BI626" s="17"/>
      <c r="BJ626" s="17"/>
      <c r="BK626" s="17"/>
      <c r="BL626" s="17"/>
      <c r="BM626" s="17"/>
      <c r="BN626" s="17"/>
      <c r="BO626" s="17"/>
      <c r="BP626" s="17"/>
      <c r="BQ626" s="17"/>
      <c r="BR626" s="17"/>
      <c r="BS626" s="17"/>
      <c r="BT626" s="17"/>
      <c r="BU626" s="17"/>
      <c r="BV626" s="17"/>
      <c r="BW626" s="17"/>
      <c r="BX626" s="17"/>
      <c r="BY626" s="17"/>
      <c r="BZ626" s="17"/>
      <c r="CA626" s="17"/>
      <c r="CB626" s="17"/>
      <c r="CC626" s="17"/>
      <c r="CD626" s="17"/>
      <c r="CE626" s="17"/>
    </row>
    <row r="627" ht="15.75" customHeight="1">
      <c r="D627" s="17"/>
      <c r="E627" s="17"/>
      <c r="F627" s="17"/>
      <c r="G627" s="17"/>
      <c r="H627" s="17"/>
      <c r="I627" s="109"/>
      <c r="J627" s="17"/>
      <c r="K627" s="17"/>
      <c r="L627" s="17"/>
      <c r="M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9"/>
      <c r="BG627" s="17"/>
      <c r="BH627" s="17"/>
      <c r="BI627" s="17"/>
      <c r="BJ627" s="17"/>
      <c r="BK627" s="17"/>
      <c r="BL627" s="17"/>
      <c r="BM627" s="17"/>
      <c r="BN627" s="17"/>
      <c r="BO627" s="17"/>
      <c r="BP627" s="17"/>
      <c r="BQ627" s="17"/>
      <c r="BR627" s="17"/>
      <c r="BS627" s="17"/>
      <c r="BT627" s="17"/>
      <c r="BU627" s="17"/>
      <c r="BV627" s="17"/>
      <c r="BW627" s="17"/>
      <c r="BX627" s="17"/>
      <c r="BY627" s="17"/>
      <c r="BZ627" s="17"/>
      <c r="CA627" s="17"/>
      <c r="CB627" s="17"/>
      <c r="CC627" s="17"/>
      <c r="CD627" s="17"/>
      <c r="CE627" s="17"/>
    </row>
    <row r="628" ht="15.75" customHeight="1">
      <c r="D628" s="17"/>
      <c r="E628" s="17"/>
      <c r="F628" s="17"/>
      <c r="G628" s="17"/>
      <c r="H628" s="17"/>
      <c r="I628" s="109"/>
      <c r="J628" s="17"/>
      <c r="K628" s="17"/>
      <c r="L628" s="17"/>
      <c r="M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9"/>
      <c r="BG628" s="17"/>
      <c r="BH628" s="17"/>
      <c r="BI628" s="17"/>
      <c r="BJ628" s="17"/>
      <c r="BK628" s="17"/>
      <c r="BL628" s="17"/>
      <c r="BM628" s="17"/>
      <c r="BN628" s="17"/>
      <c r="BO628" s="17"/>
      <c r="BP628" s="17"/>
      <c r="BQ628" s="17"/>
      <c r="BR628" s="17"/>
      <c r="BS628" s="17"/>
      <c r="BT628" s="17"/>
      <c r="BU628" s="17"/>
      <c r="BV628" s="17"/>
      <c r="BW628" s="17"/>
      <c r="BX628" s="17"/>
      <c r="BY628" s="17"/>
      <c r="BZ628" s="17"/>
      <c r="CA628" s="17"/>
      <c r="CB628" s="17"/>
      <c r="CC628" s="17"/>
      <c r="CD628" s="17"/>
      <c r="CE628" s="17"/>
    </row>
    <row r="629" ht="15.75" customHeight="1">
      <c r="D629" s="17"/>
      <c r="E629" s="17"/>
      <c r="F629" s="17"/>
      <c r="G629" s="17"/>
      <c r="H629" s="17"/>
      <c r="I629" s="109"/>
      <c r="J629" s="17"/>
      <c r="K629" s="17"/>
      <c r="L629" s="17"/>
      <c r="M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9"/>
      <c r="BG629" s="17"/>
      <c r="BH629" s="17"/>
      <c r="BI629" s="17"/>
      <c r="BJ629" s="17"/>
      <c r="BK629" s="17"/>
      <c r="BL629" s="17"/>
      <c r="BM629" s="17"/>
      <c r="BN629" s="17"/>
      <c r="BO629" s="17"/>
      <c r="BP629" s="17"/>
      <c r="BQ629" s="17"/>
      <c r="BR629" s="17"/>
      <c r="BS629" s="17"/>
      <c r="BT629" s="17"/>
      <c r="BU629" s="17"/>
      <c r="BV629" s="17"/>
      <c r="BW629" s="17"/>
      <c r="BX629" s="17"/>
      <c r="BY629" s="17"/>
      <c r="BZ629" s="17"/>
      <c r="CA629" s="17"/>
      <c r="CB629" s="17"/>
      <c r="CC629" s="17"/>
      <c r="CD629" s="17"/>
      <c r="CE629" s="17"/>
    </row>
    <row r="630" ht="15.75" customHeight="1">
      <c r="D630" s="17"/>
      <c r="E630" s="17"/>
      <c r="F630" s="17"/>
      <c r="G630" s="17"/>
      <c r="H630" s="17"/>
      <c r="I630" s="109"/>
      <c r="J630" s="17"/>
      <c r="K630" s="17"/>
      <c r="L630" s="17"/>
      <c r="M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9"/>
      <c r="BG630" s="17"/>
      <c r="BH630" s="17"/>
      <c r="BI630" s="17"/>
      <c r="BJ630" s="17"/>
      <c r="BK630" s="17"/>
      <c r="BL630" s="17"/>
      <c r="BM630" s="17"/>
      <c r="BN630" s="17"/>
      <c r="BO630" s="17"/>
      <c r="BP630" s="17"/>
      <c r="BQ630" s="17"/>
      <c r="BR630" s="17"/>
      <c r="BS630" s="17"/>
      <c r="BT630" s="17"/>
      <c r="BU630" s="17"/>
      <c r="BV630" s="17"/>
      <c r="BW630" s="17"/>
      <c r="BX630" s="17"/>
      <c r="BY630" s="17"/>
      <c r="BZ630" s="17"/>
      <c r="CA630" s="17"/>
      <c r="CB630" s="17"/>
      <c r="CC630" s="17"/>
      <c r="CD630" s="17"/>
      <c r="CE630" s="17"/>
    </row>
    <row r="631" ht="15.75" customHeight="1">
      <c r="D631" s="17"/>
      <c r="E631" s="17"/>
      <c r="F631" s="17"/>
      <c r="G631" s="17"/>
      <c r="H631" s="17"/>
      <c r="I631" s="109"/>
      <c r="J631" s="17"/>
      <c r="K631" s="17"/>
      <c r="L631" s="17"/>
      <c r="M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9"/>
      <c r="BG631" s="17"/>
      <c r="BH631" s="17"/>
      <c r="BI631" s="17"/>
      <c r="BJ631" s="17"/>
      <c r="BK631" s="17"/>
      <c r="BL631" s="17"/>
      <c r="BM631" s="17"/>
      <c r="BN631" s="17"/>
      <c r="BO631" s="17"/>
      <c r="BP631" s="17"/>
      <c r="BQ631" s="17"/>
      <c r="BR631" s="17"/>
      <c r="BS631" s="17"/>
      <c r="BT631" s="17"/>
      <c r="BU631" s="17"/>
      <c r="BV631" s="17"/>
      <c r="BW631" s="17"/>
      <c r="BX631" s="17"/>
      <c r="BY631" s="17"/>
      <c r="BZ631" s="17"/>
      <c r="CA631" s="17"/>
      <c r="CB631" s="17"/>
      <c r="CC631" s="17"/>
      <c r="CD631" s="17"/>
      <c r="CE631" s="17"/>
    </row>
    <row r="632" ht="15.75" customHeight="1">
      <c r="D632" s="17"/>
      <c r="E632" s="17"/>
      <c r="F632" s="17"/>
      <c r="G632" s="17"/>
      <c r="H632" s="17"/>
      <c r="I632" s="109"/>
      <c r="J632" s="17"/>
      <c r="K632" s="17"/>
      <c r="L632" s="17"/>
      <c r="M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9"/>
      <c r="BG632" s="17"/>
      <c r="BH632" s="17"/>
      <c r="BI632" s="17"/>
      <c r="BJ632" s="17"/>
      <c r="BK632" s="17"/>
      <c r="BL632" s="17"/>
      <c r="BM632" s="17"/>
      <c r="BN632" s="17"/>
      <c r="BO632" s="17"/>
      <c r="BP632" s="17"/>
      <c r="BQ632" s="17"/>
      <c r="BR632" s="17"/>
      <c r="BS632" s="17"/>
      <c r="BT632" s="17"/>
      <c r="BU632" s="17"/>
      <c r="BV632" s="17"/>
      <c r="BW632" s="17"/>
      <c r="BX632" s="17"/>
      <c r="BY632" s="17"/>
      <c r="BZ632" s="17"/>
      <c r="CA632" s="17"/>
      <c r="CB632" s="17"/>
      <c r="CC632" s="17"/>
      <c r="CD632" s="17"/>
      <c r="CE632" s="17"/>
    </row>
    <row r="633" ht="15.75" customHeight="1">
      <c r="D633" s="17"/>
      <c r="E633" s="17"/>
      <c r="F633" s="17"/>
      <c r="G633" s="17"/>
      <c r="H633" s="17"/>
      <c r="I633" s="109"/>
      <c r="J633" s="17"/>
      <c r="K633" s="17"/>
      <c r="L633" s="17"/>
      <c r="M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9"/>
      <c r="BG633" s="17"/>
      <c r="BH633" s="17"/>
      <c r="BI633" s="17"/>
      <c r="BJ633" s="17"/>
      <c r="BK633" s="17"/>
      <c r="BL633" s="17"/>
      <c r="BM633" s="17"/>
      <c r="BN633" s="17"/>
      <c r="BO633" s="17"/>
      <c r="BP633" s="17"/>
      <c r="BQ633" s="17"/>
      <c r="BR633" s="17"/>
      <c r="BS633" s="17"/>
      <c r="BT633" s="17"/>
      <c r="BU633" s="17"/>
      <c r="BV633" s="17"/>
      <c r="BW633" s="17"/>
      <c r="BX633" s="17"/>
      <c r="BY633" s="17"/>
      <c r="BZ633" s="17"/>
      <c r="CA633" s="17"/>
      <c r="CB633" s="17"/>
      <c r="CC633" s="17"/>
      <c r="CD633" s="17"/>
      <c r="CE633" s="17"/>
    </row>
    <row r="634" ht="15.75" customHeight="1">
      <c r="D634" s="17"/>
      <c r="E634" s="17"/>
      <c r="F634" s="17"/>
      <c r="G634" s="17"/>
      <c r="H634" s="17"/>
      <c r="I634" s="109"/>
      <c r="J634" s="17"/>
      <c r="K634" s="17"/>
      <c r="L634" s="17"/>
      <c r="M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9"/>
      <c r="BG634" s="17"/>
      <c r="BH634" s="17"/>
      <c r="BI634" s="17"/>
      <c r="BJ634" s="17"/>
      <c r="BK634" s="17"/>
      <c r="BL634" s="17"/>
      <c r="BM634" s="17"/>
      <c r="BN634" s="17"/>
      <c r="BO634" s="17"/>
      <c r="BP634" s="17"/>
      <c r="BQ634" s="17"/>
      <c r="BR634" s="17"/>
      <c r="BS634" s="17"/>
      <c r="BT634" s="17"/>
      <c r="BU634" s="17"/>
      <c r="BV634" s="17"/>
      <c r="BW634" s="17"/>
      <c r="BX634" s="17"/>
      <c r="BY634" s="17"/>
      <c r="BZ634" s="17"/>
      <c r="CA634" s="17"/>
      <c r="CB634" s="17"/>
      <c r="CC634" s="17"/>
      <c r="CD634" s="17"/>
      <c r="CE634" s="17"/>
    </row>
    <row r="635" ht="15.75" customHeight="1">
      <c r="D635" s="17"/>
      <c r="E635" s="17"/>
      <c r="F635" s="17"/>
      <c r="G635" s="17"/>
      <c r="H635" s="17"/>
      <c r="I635" s="109"/>
      <c r="J635" s="17"/>
      <c r="K635" s="17"/>
      <c r="L635" s="17"/>
      <c r="M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9"/>
      <c r="BG635" s="17"/>
      <c r="BH635" s="17"/>
      <c r="BI635" s="17"/>
      <c r="BJ635" s="17"/>
      <c r="BK635" s="17"/>
      <c r="BL635" s="17"/>
      <c r="BM635" s="17"/>
      <c r="BN635" s="17"/>
      <c r="BO635" s="17"/>
      <c r="BP635" s="17"/>
      <c r="BQ635" s="17"/>
      <c r="BR635" s="17"/>
      <c r="BS635" s="17"/>
      <c r="BT635" s="17"/>
      <c r="BU635" s="17"/>
      <c r="BV635" s="17"/>
      <c r="BW635" s="17"/>
      <c r="BX635" s="17"/>
      <c r="BY635" s="17"/>
      <c r="BZ635" s="17"/>
      <c r="CA635" s="17"/>
      <c r="CB635" s="17"/>
      <c r="CC635" s="17"/>
      <c r="CD635" s="17"/>
      <c r="CE635" s="17"/>
    </row>
    <row r="636" ht="15.75" customHeight="1">
      <c r="D636" s="17"/>
      <c r="E636" s="17"/>
      <c r="F636" s="17"/>
      <c r="G636" s="17"/>
      <c r="H636" s="17"/>
      <c r="I636" s="109"/>
      <c r="J636" s="17"/>
      <c r="K636" s="17"/>
      <c r="L636" s="17"/>
      <c r="M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9"/>
      <c r="BG636" s="17"/>
      <c r="BH636" s="17"/>
      <c r="BI636" s="17"/>
      <c r="BJ636" s="17"/>
      <c r="BK636" s="17"/>
      <c r="BL636" s="17"/>
      <c r="BM636" s="17"/>
      <c r="BN636" s="17"/>
      <c r="BO636" s="17"/>
      <c r="BP636" s="17"/>
      <c r="BQ636" s="17"/>
      <c r="BR636" s="17"/>
      <c r="BS636" s="17"/>
      <c r="BT636" s="17"/>
      <c r="BU636" s="17"/>
      <c r="BV636" s="17"/>
      <c r="BW636" s="17"/>
      <c r="BX636" s="17"/>
      <c r="BY636" s="17"/>
      <c r="BZ636" s="17"/>
      <c r="CA636" s="17"/>
      <c r="CB636" s="17"/>
      <c r="CC636" s="17"/>
      <c r="CD636" s="17"/>
      <c r="CE636" s="17"/>
    </row>
    <row r="637" ht="15.75" customHeight="1">
      <c r="D637" s="17"/>
      <c r="E637" s="17"/>
      <c r="F637" s="17"/>
      <c r="G637" s="17"/>
      <c r="H637" s="17"/>
      <c r="I637" s="109"/>
      <c r="J637" s="17"/>
      <c r="K637" s="17"/>
      <c r="L637" s="17"/>
      <c r="M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9"/>
      <c r="BG637" s="17"/>
      <c r="BH637" s="17"/>
      <c r="BI637" s="17"/>
      <c r="BJ637" s="17"/>
      <c r="BK637" s="17"/>
      <c r="BL637" s="17"/>
      <c r="BM637" s="17"/>
      <c r="BN637" s="17"/>
      <c r="BO637" s="17"/>
      <c r="BP637" s="17"/>
      <c r="BQ637" s="17"/>
      <c r="BR637" s="17"/>
      <c r="BS637" s="17"/>
      <c r="BT637" s="17"/>
      <c r="BU637" s="17"/>
      <c r="BV637" s="17"/>
      <c r="BW637" s="17"/>
      <c r="BX637" s="17"/>
      <c r="BY637" s="17"/>
      <c r="BZ637" s="17"/>
      <c r="CA637" s="17"/>
      <c r="CB637" s="17"/>
      <c r="CC637" s="17"/>
      <c r="CD637" s="17"/>
      <c r="CE637" s="17"/>
    </row>
    <row r="638" ht="15.75" customHeight="1">
      <c r="D638" s="17"/>
      <c r="E638" s="17"/>
      <c r="F638" s="17"/>
      <c r="G638" s="17"/>
      <c r="H638" s="17"/>
      <c r="I638" s="109"/>
      <c r="J638" s="17"/>
      <c r="K638" s="17"/>
      <c r="L638" s="17"/>
      <c r="M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9"/>
      <c r="BG638" s="17"/>
      <c r="BH638" s="17"/>
      <c r="BI638" s="17"/>
      <c r="BJ638" s="17"/>
      <c r="BK638" s="17"/>
      <c r="BL638" s="17"/>
      <c r="BM638" s="17"/>
      <c r="BN638" s="17"/>
      <c r="BO638" s="17"/>
      <c r="BP638" s="17"/>
      <c r="BQ638" s="17"/>
      <c r="BR638" s="17"/>
      <c r="BS638" s="17"/>
      <c r="BT638" s="17"/>
      <c r="BU638" s="17"/>
      <c r="BV638" s="17"/>
      <c r="BW638" s="17"/>
      <c r="BX638" s="17"/>
      <c r="BY638" s="17"/>
      <c r="BZ638" s="17"/>
      <c r="CA638" s="17"/>
      <c r="CB638" s="17"/>
      <c r="CC638" s="17"/>
      <c r="CD638" s="17"/>
      <c r="CE638" s="17"/>
    </row>
    <row r="639" ht="15.75" customHeight="1">
      <c r="D639" s="17"/>
      <c r="E639" s="17"/>
      <c r="F639" s="17"/>
      <c r="G639" s="17"/>
      <c r="H639" s="17"/>
      <c r="I639" s="109"/>
      <c r="J639" s="17"/>
      <c r="K639" s="17"/>
      <c r="L639" s="17"/>
      <c r="M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9"/>
      <c r="BG639" s="17"/>
      <c r="BH639" s="17"/>
      <c r="BI639" s="17"/>
      <c r="BJ639" s="17"/>
      <c r="BK639" s="17"/>
      <c r="BL639" s="17"/>
      <c r="BM639" s="17"/>
      <c r="BN639" s="17"/>
      <c r="BO639" s="17"/>
      <c r="BP639" s="17"/>
      <c r="BQ639" s="17"/>
      <c r="BR639" s="17"/>
      <c r="BS639" s="17"/>
      <c r="BT639" s="17"/>
      <c r="BU639" s="17"/>
      <c r="BV639" s="17"/>
      <c r="BW639" s="17"/>
      <c r="BX639" s="17"/>
      <c r="BY639" s="17"/>
      <c r="BZ639" s="17"/>
      <c r="CA639" s="17"/>
      <c r="CB639" s="17"/>
      <c r="CC639" s="17"/>
      <c r="CD639" s="17"/>
      <c r="CE639" s="17"/>
    </row>
    <row r="640" ht="15.75" customHeight="1">
      <c r="D640" s="17"/>
      <c r="E640" s="17"/>
      <c r="F640" s="17"/>
      <c r="G640" s="17"/>
      <c r="H640" s="17"/>
      <c r="I640" s="109"/>
      <c r="J640" s="17"/>
      <c r="K640" s="17"/>
      <c r="L640" s="17"/>
      <c r="M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9"/>
      <c r="BG640" s="17"/>
      <c r="BH640" s="17"/>
      <c r="BI640" s="17"/>
      <c r="BJ640" s="17"/>
      <c r="BK640" s="17"/>
      <c r="BL640" s="17"/>
      <c r="BM640" s="17"/>
      <c r="BN640" s="17"/>
      <c r="BO640" s="17"/>
      <c r="BP640" s="17"/>
      <c r="BQ640" s="17"/>
      <c r="BR640" s="17"/>
      <c r="BS640" s="17"/>
      <c r="BT640" s="17"/>
      <c r="BU640" s="17"/>
      <c r="BV640" s="17"/>
      <c r="BW640" s="17"/>
      <c r="BX640" s="17"/>
      <c r="BY640" s="17"/>
      <c r="BZ640" s="17"/>
      <c r="CA640" s="17"/>
      <c r="CB640" s="17"/>
      <c r="CC640" s="17"/>
      <c r="CD640" s="17"/>
      <c r="CE640" s="17"/>
    </row>
    <row r="641" ht="15.75" customHeight="1">
      <c r="D641" s="17"/>
      <c r="E641" s="17"/>
      <c r="F641" s="17"/>
      <c r="G641" s="17"/>
      <c r="H641" s="17"/>
      <c r="I641" s="109"/>
      <c r="J641" s="17"/>
      <c r="K641" s="17"/>
      <c r="L641" s="17"/>
      <c r="M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9"/>
      <c r="BG641" s="17"/>
      <c r="BH641" s="17"/>
      <c r="BI641" s="17"/>
      <c r="BJ641" s="17"/>
      <c r="BK641" s="17"/>
      <c r="BL641" s="17"/>
      <c r="BM641" s="17"/>
      <c r="BN641" s="17"/>
      <c r="BO641" s="17"/>
      <c r="BP641" s="17"/>
      <c r="BQ641" s="17"/>
      <c r="BR641" s="17"/>
      <c r="BS641" s="17"/>
      <c r="BT641" s="17"/>
      <c r="BU641" s="17"/>
      <c r="BV641" s="17"/>
      <c r="BW641" s="17"/>
      <c r="BX641" s="17"/>
      <c r="BY641" s="17"/>
      <c r="BZ641" s="17"/>
      <c r="CA641" s="17"/>
      <c r="CB641" s="17"/>
      <c r="CC641" s="17"/>
      <c r="CD641" s="17"/>
      <c r="CE641" s="17"/>
    </row>
    <row r="642" ht="15.75" customHeight="1">
      <c r="D642" s="17"/>
      <c r="E642" s="17"/>
      <c r="F642" s="17"/>
      <c r="G642" s="17"/>
      <c r="H642" s="17"/>
      <c r="I642" s="109"/>
      <c r="J642" s="17"/>
      <c r="K642" s="17"/>
      <c r="L642" s="17"/>
      <c r="M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9"/>
      <c r="BG642" s="17"/>
      <c r="BH642" s="17"/>
      <c r="BI642" s="17"/>
      <c r="BJ642" s="17"/>
      <c r="BK642" s="17"/>
      <c r="BL642" s="17"/>
      <c r="BM642" s="17"/>
      <c r="BN642" s="17"/>
      <c r="BO642" s="17"/>
      <c r="BP642" s="17"/>
      <c r="BQ642" s="17"/>
      <c r="BR642" s="17"/>
      <c r="BS642" s="17"/>
      <c r="BT642" s="17"/>
      <c r="BU642" s="17"/>
      <c r="BV642" s="17"/>
      <c r="BW642" s="17"/>
      <c r="BX642" s="17"/>
      <c r="BY642" s="17"/>
      <c r="BZ642" s="17"/>
      <c r="CA642" s="17"/>
      <c r="CB642" s="17"/>
      <c r="CC642" s="17"/>
      <c r="CD642" s="17"/>
      <c r="CE642" s="17"/>
    </row>
    <row r="643" ht="15.75" customHeight="1">
      <c r="D643" s="17"/>
      <c r="E643" s="17"/>
      <c r="F643" s="17"/>
      <c r="G643" s="17"/>
      <c r="H643" s="17"/>
      <c r="I643" s="109"/>
      <c r="J643" s="17"/>
      <c r="K643" s="17"/>
      <c r="L643" s="17"/>
      <c r="M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9"/>
      <c r="BG643" s="17"/>
      <c r="BH643" s="17"/>
      <c r="BI643" s="17"/>
      <c r="BJ643" s="17"/>
      <c r="BK643" s="17"/>
      <c r="BL643" s="17"/>
      <c r="BM643" s="17"/>
      <c r="BN643" s="17"/>
      <c r="BO643" s="17"/>
      <c r="BP643" s="17"/>
      <c r="BQ643" s="17"/>
      <c r="BR643" s="17"/>
      <c r="BS643" s="17"/>
      <c r="BT643" s="17"/>
      <c r="BU643" s="17"/>
      <c r="BV643" s="17"/>
      <c r="BW643" s="17"/>
      <c r="BX643" s="17"/>
      <c r="BY643" s="17"/>
      <c r="BZ643" s="17"/>
      <c r="CA643" s="17"/>
      <c r="CB643" s="17"/>
      <c r="CC643" s="17"/>
      <c r="CD643" s="17"/>
      <c r="CE643" s="17"/>
    </row>
    <row r="644" ht="15.75" customHeight="1">
      <c r="D644" s="17"/>
      <c r="E644" s="17"/>
      <c r="F644" s="17"/>
      <c r="G644" s="17"/>
      <c r="H644" s="17"/>
      <c r="I644" s="109"/>
      <c r="J644" s="17"/>
      <c r="K644" s="17"/>
      <c r="L644" s="17"/>
      <c r="M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9"/>
      <c r="BG644" s="17"/>
      <c r="BH644" s="17"/>
      <c r="BI644" s="17"/>
      <c r="BJ644" s="17"/>
      <c r="BK644" s="17"/>
      <c r="BL644" s="17"/>
      <c r="BM644" s="17"/>
      <c r="BN644" s="17"/>
      <c r="BO644" s="17"/>
      <c r="BP644" s="17"/>
      <c r="BQ644" s="17"/>
      <c r="BR644" s="17"/>
      <c r="BS644" s="17"/>
      <c r="BT644" s="17"/>
      <c r="BU644" s="17"/>
      <c r="BV644" s="17"/>
      <c r="BW644" s="17"/>
      <c r="BX644" s="17"/>
      <c r="BY644" s="17"/>
      <c r="BZ644" s="17"/>
      <c r="CA644" s="17"/>
      <c r="CB644" s="17"/>
      <c r="CC644" s="17"/>
      <c r="CD644" s="17"/>
      <c r="CE644" s="17"/>
    </row>
    <row r="645" ht="15.75" customHeight="1">
      <c r="D645" s="17"/>
      <c r="E645" s="17"/>
      <c r="F645" s="17"/>
      <c r="G645" s="17"/>
      <c r="H645" s="17"/>
      <c r="I645" s="109"/>
      <c r="J645" s="17"/>
      <c r="K645" s="17"/>
      <c r="L645" s="17"/>
      <c r="M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9"/>
      <c r="BG645" s="17"/>
      <c r="BH645" s="17"/>
      <c r="BI645" s="17"/>
      <c r="BJ645" s="17"/>
      <c r="BK645" s="17"/>
      <c r="BL645" s="17"/>
      <c r="BM645" s="17"/>
      <c r="BN645" s="17"/>
      <c r="BO645" s="17"/>
      <c r="BP645" s="17"/>
      <c r="BQ645" s="17"/>
      <c r="BR645" s="17"/>
      <c r="BS645" s="17"/>
      <c r="BT645" s="17"/>
      <c r="BU645" s="17"/>
      <c r="BV645" s="17"/>
      <c r="BW645" s="17"/>
      <c r="BX645" s="17"/>
      <c r="BY645" s="17"/>
      <c r="BZ645" s="17"/>
      <c r="CA645" s="17"/>
      <c r="CB645" s="17"/>
      <c r="CC645" s="17"/>
      <c r="CD645" s="17"/>
      <c r="CE645" s="17"/>
    </row>
    <row r="646" ht="15.75" customHeight="1">
      <c r="D646" s="17"/>
      <c r="E646" s="17"/>
      <c r="F646" s="17"/>
      <c r="G646" s="17"/>
      <c r="H646" s="17"/>
      <c r="I646" s="109"/>
      <c r="J646" s="17"/>
      <c r="K646" s="17"/>
      <c r="L646" s="17"/>
      <c r="M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9"/>
      <c r="BG646" s="17"/>
      <c r="BH646" s="17"/>
      <c r="BI646" s="17"/>
      <c r="BJ646" s="17"/>
      <c r="BK646" s="17"/>
      <c r="BL646" s="17"/>
      <c r="BM646" s="17"/>
      <c r="BN646" s="17"/>
      <c r="BO646" s="17"/>
      <c r="BP646" s="17"/>
      <c r="BQ646" s="17"/>
      <c r="BR646" s="17"/>
      <c r="BS646" s="17"/>
      <c r="BT646" s="17"/>
      <c r="BU646" s="17"/>
      <c r="BV646" s="17"/>
      <c r="BW646" s="17"/>
      <c r="BX646" s="17"/>
      <c r="BY646" s="17"/>
      <c r="BZ646" s="17"/>
      <c r="CA646" s="17"/>
      <c r="CB646" s="17"/>
      <c r="CC646" s="17"/>
      <c r="CD646" s="17"/>
      <c r="CE646" s="17"/>
    </row>
    <row r="647" ht="15.75" customHeight="1">
      <c r="D647" s="17"/>
      <c r="E647" s="17"/>
      <c r="F647" s="17"/>
      <c r="G647" s="17"/>
      <c r="H647" s="17"/>
      <c r="I647" s="109"/>
      <c r="J647" s="17"/>
      <c r="K647" s="17"/>
      <c r="L647" s="17"/>
      <c r="M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9"/>
      <c r="BG647" s="17"/>
      <c r="BH647" s="17"/>
      <c r="BI647" s="17"/>
      <c r="BJ647" s="17"/>
      <c r="BK647" s="17"/>
      <c r="BL647" s="17"/>
      <c r="BM647" s="17"/>
      <c r="BN647" s="17"/>
      <c r="BO647" s="17"/>
      <c r="BP647" s="17"/>
      <c r="BQ647" s="17"/>
      <c r="BR647" s="17"/>
      <c r="BS647" s="17"/>
      <c r="BT647" s="17"/>
      <c r="BU647" s="17"/>
      <c r="BV647" s="17"/>
      <c r="BW647" s="17"/>
      <c r="BX647" s="17"/>
      <c r="BY647" s="17"/>
      <c r="BZ647" s="17"/>
      <c r="CA647" s="17"/>
      <c r="CB647" s="17"/>
      <c r="CC647" s="17"/>
      <c r="CD647" s="17"/>
      <c r="CE647" s="17"/>
    </row>
    <row r="648" ht="15.75" customHeight="1">
      <c r="D648" s="17"/>
      <c r="E648" s="17"/>
      <c r="F648" s="17"/>
      <c r="G648" s="17"/>
      <c r="H648" s="17"/>
      <c r="I648" s="109"/>
      <c r="J648" s="17"/>
      <c r="K648" s="17"/>
      <c r="L648" s="17"/>
      <c r="M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9"/>
      <c r="BG648" s="17"/>
      <c r="BH648" s="17"/>
      <c r="BI648" s="17"/>
      <c r="BJ648" s="17"/>
      <c r="BK648" s="17"/>
      <c r="BL648" s="17"/>
      <c r="BM648" s="17"/>
      <c r="BN648" s="17"/>
      <c r="BO648" s="17"/>
      <c r="BP648" s="17"/>
      <c r="BQ648" s="17"/>
      <c r="BR648" s="17"/>
      <c r="BS648" s="17"/>
      <c r="BT648" s="17"/>
      <c r="BU648" s="17"/>
      <c r="BV648" s="17"/>
      <c r="BW648" s="17"/>
      <c r="BX648" s="17"/>
      <c r="BY648" s="17"/>
      <c r="BZ648" s="17"/>
      <c r="CA648" s="17"/>
      <c r="CB648" s="17"/>
      <c r="CC648" s="17"/>
      <c r="CD648" s="17"/>
      <c r="CE648" s="17"/>
    </row>
    <row r="649" ht="15.75" customHeight="1">
      <c r="D649" s="17"/>
      <c r="E649" s="17"/>
      <c r="F649" s="17"/>
      <c r="G649" s="17"/>
      <c r="H649" s="17"/>
      <c r="I649" s="109"/>
      <c r="J649" s="17"/>
      <c r="K649" s="17"/>
      <c r="L649" s="17"/>
      <c r="M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9"/>
      <c r="BG649" s="17"/>
      <c r="BH649" s="17"/>
      <c r="BI649" s="17"/>
      <c r="BJ649" s="17"/>
      <c r="BK649" s="17"/>
      <c r="BL649" s="17"/>
      <c r="BM649" s="17"/>
      <c r="BN649" s="17"/>
      <c r="BO649" s="17"/>
      <c r="BP649" s="17"/>
      <c r="BQ649" s="17"/>
      <c r="BR649" s="17"/>
      <c r="BS649" s="17"/>
      <c r="BT649" s="17"/>
      <c r="BU649" s="17"/>
      <c r="BV649" s="17"/>
      <c r="BW649" s="17"/>
      <c r="BX649" s="17"/>
      <c r="BY649" s="17"/>
      <c r="BZ649" s="17"/>
      <c r="CA649" s="17"/>
      <c r="CB649" s="17"/>
      <c r="CC649" s="17"/>
      <c r="CD649" s="17"/>
      <c r="CE649" s="17"/>
    </row>
    <row r="650" ht="15.75" customHeight="1">
      <c r="D650" s="17"/>
      <c r="E650" s="17"/>
      <c r="F650" s="17"/>
      <c r="G650" s="17"/>
      <c r="H650" s="17"/>
      <c r="I650" s="109"/>
      <c r="J650" s="17"/>
      <c r="K650" s="17"/>
      <c r="L650" s="17"/>
      <c r="M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9"/>
      <c r="BG650" s="17"/>
      <c r="BH650" s="17"/>
      <c r="BI650" s="17"/>
      <c r="BJ650" s="17"/>
      <c r="BK650" s="17"/>
      <c r="BL650" s="17"/>
      <c r="BM650" s="17"/>
      <c r="BN650" s="17"/>
      <c r="BO650" s="17"/>
      <c r="BP650" s="17"/>
      <c r="BQ650" s="17"/>
      <c r="BR650" s="17"/>
      <c r="BS650" s="17"/>
      <c r="BT650" s="17"/>
      <c r="BU650" s="17"/>
      <c r="BV650" s="17"/>
      <c r="BW650" s="17"/>
      <c r="BX650" s="17"/>
      <c r="BY650" s="17"/>
      <c r="BZ650" s="17"/>
      <c r="CA650" s="17"/>
      <c r="CB650" s="17"/>
      <c r="CC650" s="17"/>
      <c r="CD650" s="17"/>
      <c r="CE650" s="17"/>
    </row>
    <row r="651" ht="15.75" customHeight="1">
      <c r="D651" s="17"/>
      <c r="E651" s="17"/>
      <c r="F651" s="17"/>
      <c r="G651" s="17"/>
      <c r="H651" s="17"/>
      <c r="I651" s="109"/>
      <c r="J651" s="17"/>
      <c r="K651" s="17"/>
      <c r="L651" s="17"/>
      <c r="M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9"/>
      <c r="BG651" s="17"/>
      <c r="BH651" s="17"/>
      <c r="BI651" s="17"/>
      <c r="BJ651" s="17"/>
      <c r="BK651" s="17"/>
      <c r="BL651" s="17"/>
      <c r="BM651" s="17"/>
      <c r="BN651" s="17"/>
      <c r="BO651" s="17"/>
      <c r="BP651" s="17"/>
      <c r="BQ651" s="17"/>
      <c r="BR651" s="17"/>
      <c r="BS651" s="17"/>
      <c r="BT651" s="17"/>
      <c r="BU651" s="17"/>
      <c r="BV651" s="17"/>
      <c r="BW651" s="17"/>
      <c r="BX651" s="17"/>
      <c r="BY651" s="17"/>
      <c r="BZ651" s="17"/>
      <c r="CA651" s="17"/>
      <c r="CB651" s="17"/>
      <c r="CC651" s="17"/>
      <c r="CD651" s="17"/>
      <c r="CE651" s="17"/>
    </row>
    <row r="652" ht="15.75" customHeight="1">
      <c r="D652" s="17"/>
      <c r="E652" s="17"/>
      <c r="F652" s="17"/>
      <c r="G652" s="17"/>
      <c r="H652" s="17"/>
      <c r="I652" s="109"/>
      <c r="J652" s="17"/>
      <c r="K652" s="17"/>
      <c r="L652" s="17"/>
      <c r="M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9"/>
      <c r="BG652" s="17"/>
      <c r="BH652" s="17"/>
      <c r="BI652" s="17"/>
      <c r="BJ652" s="17"/>
      <c r="BK652" s="17"/>
      <c r="BL652" s="17"/>
      <c r="BM652" s="17"/>
      <c r="BN652" s="17"/>
      <c r="BO652" s="17"/>
      <c r="BP652" s="17"/>
      <c r="BQ652" s="17"/>
      <c r="BR652" s="17"/>
      <c r="BS652" s="17"/>
      <c r="BT652" s="17"/>
      <c r="BU652" s="17"/>
      <c r="BV652" s="17"/>
      <c r="BW652" s="17"/>
      <c r="BX652" s="17"/>
      <c r="BY652" s="17"/>
      <c r="BZ652" s="17"/>
      <c r="CA652" s="17"/>
      <c r="CB652" s="17"/>
      <c r="CC652" s="17"/>
      <c r="CD652" s="17"/>
      <c r="CE652" s="17"/>
    </row>
    <row r="653" ht="15.75" customHeight="1">
      <c r="D653" s="17"/>
      <c r="E653" s="17"/>
      <c r="F653" s="17"/>
      <c r="G653" s="17"/>
      <c r="H653" s="17"/>
      <c r="I653" s="109"/>
      <c r="J653" s="17"/>
      <c r="K653" s="17"/>
      <c r="L653" s="17"/>
      <c r="M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9"/>
      <c r="BG653" s="17"/>
      <c r="BH653" s="17"/>
      <c r="BI653" s="17"/>
      <c r="BJ653" s="17"/>
      <c r="BK653" s="17"/>
      <c r="BL653" s="17"/>
      <c r="BM653" s="17"/>
      <c r="BN653" s="17"/>
      <c r="BO653" s="17"/>
      <c r="BP653" s="17"/>
      <c r="BQ653" s="17"/>
      <c r="BR653" s="17"/>
      <c r="BS653" s="17"/>
      <c r="BT653" s="17"/>
      <c r="BU653" s="17"/>
      <c r="BV653" s="17"/>
      <c r="BW653" s="17"/>
      <c r="BX653" s="17"/>
      <c r="BY653" s="17"/>
      <c r="BZ653" s="17"/>
      <c r="CA653" s="17"/>
      <c r="CB653" s="17"/>
      <c r="CC653" s="17"/>
      <c r="CD653" s="17"/>
      <c r="CE653" s="17"/>
    </row>
    <row r="654" ht="15.75" customHeight="1">
      <c r="D654" s="17"/>
      <c r="E654" s="17"/>
      <c r="F654" s="17"/>
      <c r="G654" s="17"/>
      <c r="H654" s="17"/>
      <c r="I654" s="109"/>
      <c r="J654" s="17"/>
      <c r="K654" s="17"/>
      <c r="L654" s="17"/>
      <c r="M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9"/>
      <c r="BG654" s="17"/>
      <c r="BH654" s="17"/>
      <c r="BI654" s="17"/>
      <c r="BJ654" s="17"/>
      <c r="BK654" s="17"/>
      <c r="BL654" s="17"/>
      <c r="BM654" s="17"/>
      <c r="BN654" s="17"/>
      <c r="BO654" s="17"/>
      <c r="BP654" s="17"/>
      <c r="BQ654" s="17"/>
      <c r="BR654" s="17"/>
      <c r="BS654" s="17"/>
      <c r="BT654" s="17"/>
      <c r="BU654" s="17"/>
      <c r="BV654" s="17"/>
      <c r="BW654" s="17"/>
      <c r="BX654" s="17"/>
      <c r="BY654" s="17"/>
      <c r="BZ654" s="17"/>
      <c r="CA654" s="17"/>
      <c r="CB654" s="17"/>
      <c r="CC654" s="17"/>
      <c r="CD654" s="17"/>
      <c r="CE654" s="17"/>
    </row>
    <row r="655" ht="15.75" customHeight="1">
      <c r="D655" s="17"/>
      <c r="E655" s="17"/>
      <c r="F655" s="17"/>
      <c r="G655" s="17"/>
      <c r="H655" s="17"/>
      <c r="I655" s="109"/>
      <c r="J655" s="17"/>
      <c r="K655" s="17"/>
      <c r="L655" s="17"/>
      <c r="M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9"/>
      <c r="BG655" s="17"/>
      <c r="BH655" s="17"/>
      <c r="BI655" s="17"/>
      <c r="BJ655" s="17"/>
      <c r="BK655" s="17"/>
      <c r="BL655" s="17"/>
      <c r="BM655" s="17"/>
      <c r="BN655" s="17"/>
      <c r="BO655" s="17"/>
      <c r="BP655" s="17"/>
      <c r="BQ655" s="17"/>
      <c r="BR655" s="17"/>
      <c r="BS655" s="17"/>
      <c r="BT655" s="17"/>
      <c r="BU655" s="17"/>
      <c r="BV655" s="17"/>
      <c r="BW655" s="17"/>
      <c r="BX655" s="17"/>
      <c r="BY655" s="17"/>
      <c r="BZ655" s="17"/>
      <c r="CA655" s="17"/>
      <c r="CB655" s="17"/>
      <c r="CC655" s="17"/>
      <c r="CD655" s="17"/>
      <c r="CE655" s="17"/>
    </row>
    <row r="656" ht="15.75" customHeight="1">
      <c r="D656" s="17"/>
      <c r="E656" s="17"/>
      <c r="F656" s="17"/>
      <c r="G656" s="17"/>
      <c r="H656" s="17"/>
      <c r="I656" s="109"/>
      <c r="J656" s="17"/>
      <c r="K656" s="17"/>
      <c r="L656" s="17"/>
      <c r="M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9"/>
      <c r="BG656" s="17"/>
      <c r="BH656" s="17"/>
      <c r="BI656" s="17"/>
      <c r="BJ656" s="17"/>
      <c r="BK656" s="17"/>
      <c r="BL656" s="17"/>
      <c r="BM656" s="17"/>
      <c r="BN656" s="17"/>
      <c r="BO656" s="17"/>
      <c r="BP656" s="17"/>
      <c r="BQ656" s="17"/>
      <c r="BR656" s="17"/>
      <c r="BS656" s="17"/>
      <c r="BT656" s="17"/>
      <c r="BU656" s="17"/>
      <c r="BV656" s="17"/>
      <c r="BW656" s="17"/>
      <c r="BX656" s="17"/>
      <c r="BY656" s="17"/>
      <c r="BZ656" s="17"/>
      <c r="CA656" s="17"/>
      <c r="CB656" s="17"/>
      <c r="CC656" s="17"/>
      <c r="CD656" s="17"/>
      <c r="CE656" s="17"/>
    </row>
    <row r="657" ht="15.75" customHeight="1">
      <c r="D657" s="17"/>
      <c r="E657" s="17"/>
      <c r="F657" s="17"/>
      <c r="G657" s="17"/>
      <c r="H657" s="17"/>
      <c r="I657" s="109"/>
      <c r="J657" s="17"/>
      <c r="K657" s="17"/>
      <c r="L657" s="17"/>
      <c r="M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9"/>
      <c r="BG657" s="17"/>
      <c r="BH657" s="17"/>
      <c r="BI657" s="17"/>
      <c r="BJ657" s="17"/>
      <c r="BK657" s="17"/>
      <c r="BL657" s="17"/>
      <c r="BM657" s="17"/>
      <c r="BN657" s="17"/>
      <c r="BO657" s="17"/>
      <c r="BP657" s="17"/>
      <c r="BQ657" s="17"/>
      <c r="BR657" s="17"/>
      <c r="BS657" s="17"/>
      <c r="BT657" s="17"/>
      <c r="BU657" s="17"/>
      <c r="BV657" s="17"/>
      <c r="BW657" s="17"/>
      <c r="BX657" s="17"/>
      <c r="BY657" s="17"/>
      <c r="BZ657" s="17"/>
      <c r="CA657" s="17"/>
      <c r="CB657" s="17"/>
      <c r="CC657" s="17"/>
      <c r="CD657" s="17"/>
      <c r="CE657" s="17"/>
    </row>
    <row r="658" ht="15.75" customHeight="1">
      <c r="D658" s="17"/>
      <c r="E658" s="17"/>
      <c r="F658" s="17"/>
      <c r="G658" s="17"/>
      <c r="H658" s="17"/>
      <c r="I658" s="109"/>
      <c r="J658" s="17"/>
      <c r="K658" s="17"/>
      <c r="L658" s="17"/>
      <c r="M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9"/>
      <c r="BG658" s="17"/>
      <c r="BH658" s="17"/>
      <c r="BI658" s="17"/>
      <c r="BJ658" s="17"/>
      <c r="BK658" s="17"/>
      <c r="BL658" s="17"/>
      <c r="BM658" s="17"/>
      <c r="BN658" s="17"/>
      <c r="BO658" s="17"/>
      <c r="BP658" s="17"/>
      <c r="BQ658" s="17"/>
      <c r="BR658" s="17"/>
      <c r="BS658" s="17"/>
      <c r="BT658" s="17"/>
      <c r="BU658" s="17"/>
      <c r="BV658" s="17"/>
      <c r="BW658" s="17"/>
      <c r="BX658" s="17"/>
      <c r="BY658" s="17"/>
      <c r="BZ658" s="17"/>
      <c r="CA658" s="17"/>
      <c r="CB658" s="17"/>
      <c r="CC658" s="17"/>
      <c r="CD658" s="17"/>
      <c r="CE658" s="17"/>
    </row>
    <row r="659" ht="15.75" customHeight="1">
      <c r="D659" s="17"/>
      <c r="E659" s="17"/>
      <c r="F659" s="17"/>
      <c r="G659" s="17"/>
      <c r="H659" s="17"/>
      <c r="I659" s="109"/>
      <c r="J659" s="17"/>
      <c r="K659" s="17"/>
      <c r="L659" s="17"/>
      <c r="M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9"/>
      <c r="BG659" s="17"/>
      <c r="BH659" s="17"/>
      <c r="BI659" s="17"/>
      <c r="BJ659" s="17"/>
      <c r="BK659" s="17"/>
      <c r="BL659" s="17"/>
      <c r="BM659" s="17"/>
      <c r="BN659" s="17"/>
      <c r="BO659" s="17"/>
      <c r="BP659" s="17"/>
      <c r="BQ659" s="17"/>
      <c r="BR659" s="17"/>
      <c r="BS659" s="17"/>
      <c r="BT659" s="17"/>
      <c r="BU659" s="17"/>
      <c r="BV659" s="17"/>
      <c r="BW659" s="17"/>
      <c r="BX659" s="17"/>
      <c r="BY659" s="17"/>
      <c r="BZ659" s="17"/>
      <c r="CA659" s="17"/>
      <c r="CB659" s="17"/>
      <c r="CC659" s="17"/>
      <c r="CD659" s="17"/>
      <c r="CE659" s="17"/>
    </row>
    <row r="660" ht="15.75" customHeight="1">
      <c r="D660" s="17"/>
      <c r="E660" s="17"/>
      <c r="F660" s="17"/>
      <c r="G660" s="17"/>
      <c r="H660" s="17"/>
      <c r="I660" s="109"/>
      <c r="J660" s="17"/>
      <c r="K660" s="17"/>
      <c r="L660" s="17"/>
      <c r="M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9"/>
      <c r="BG660" s="17"/>
      <c r="BH660" s="17"/>
      <c r="BI660" s="17"/>
      <c r="BJ660" s="17"/>
      <c r="BK660" s="17"/>
      <c r="BL660" s="17"/>
      <c r="BM660" s="17"/>
      <c r="BN660" s="17"/>
      <c r="BO660" s="17"/>
      <c r="BP660" s="17"/>
      <c r="BQ660" s="17"/>
      <c r="BR660" s="17"/>
      <c r="BS660" s="17"/>
      <c r="BT660" s="17"/>
      <c r="BU660" s="17"/>
      <c r="BV660" s="17"/>
      <c r="BW660" s="17"/>
      <c r="BX660" s="17"/>
      <c r="BY660" s="17"/>
      <c r="BZ660" s="17"/>
      <c r="CA660" s="17"/>
      <c r="CB660" s="17"/>
      <c r="CC660" s="17"/>
      <c r="CD660" s="17"/>
      <c r="CE660" s="17"/>
    </row>
    <row r="661" ht="15.75" customHeight="1">
      <c r="D661" s="17"/>
      <c r="E661" s="17"/>
      <c r="F661" s="17"/>
      <c r="G661" s="17"/>
      <c r="H661" s="17"/>
      <c r="I661" s="109"/>
      <c r="J661" s="17"/>
      <c r="K661" s="17"/>
      <c r="L661" s="17"/>
      <c r="M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9"/>
      <c r="BG661" s="17"/>
      <c r="BH661" s="17"/>
      <c r="BI661" s="17"/>
      <c r="BJ661" s="17"/>
      <c r="BK661" s="17"/>
      <c r="BL661" s="17"/>
      <c r="BM661" s="17"/>
      <c r="BN661" s="17"/>
      <c r="BO661" s="17"/>
      <c r="BP661" s="17"/>
      <c r="BQ661" s="17"/>
      <c r="BR661" s="17"/>
      <c r="BS661" s="17"/>
      <c r="BT661" s="17"/>
      <c r="BU661" s="17"/>
      <c r="BV661" s="17"/>
      <c r="BW661" s="17"/>
      <c r="BX661" s="17"/>
      <c r="BY661" s="17"/>
      <c r="BZ661" s="17"/>
      <c r="CA661" s="17"/>
      <c r="CB661" s="17"/>
      <c r="CC661" s="17"/>
      <c r="CD661" s="17"/>
      <c r="CE661" s="17"/>
    </row>
    <row r="662" ht="15.75" customHeight="1">
      <c r="D662" s="17"/>
      <c r="E662" s="17"/>
      <c r="F662" s="17"/>
      <c r="G662" s="17"/>
      <c r="H662" s="17"/>
      <c r="I662" s="109"/>
      <c r="J662" s="17"/>
      <c r="K662" s="17"/>
      <c r="L662" s="17"/>
      <c r="M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9"/>
      <c r="BG662" s="17"/>
      <c r="BH662" s="17"/>
      <c r="BI662" s="17"/>
      <c r="BJ662" s="17"/>
      <c r="BK662" s="17"/>
      <c r="BL662" s="17"/>
      <c r="BM662" s="17"/>
      <c r="BN662" s="17"/>
      <c r="BO662" s="17"/>
      <c r="BP662" s="17"/>
      <c r="BQ662" s="17"/>
      <c r="BR662" s="17"/>
      <c r="BS662" s="17"/>
      <c r="BT662" s="17"/>
      <c r="BU662" s="17"/>
      <c r="BV662" s="17"/>
      <c r="BW662" s="17"/>
      <c r="BX662" s="17"/>
      <c r="BY662" s="17"/>
      <c r="BZ662" s="17"/>
      <c r="CA662" s="17"/>
      <c r="CB662" s="17"/>
      <c r="CC662" s="17"/>
      <c r="CD662" s="17"/>
      <c r="CE662" s="17"/>
    </row>
    <row r="663" ht="15.75" customHeight="1">
      <c r="D663" s="17"/>
      <c r="E663" s="17"/>
      <c r="F663" s="17"/>
      <c r="G663" s="17"/>
      <c r="H663" s="17"/>
      <c r="I663" s="109"/>
      <c r="J663" s="17"/>
      <c r="K663" s="17"/>
      <c r="L663" s="17"/>
      <c r="M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9"/>
      <c r="BG663" s="17"/>
      <c r="BH663" s="17"/>
      <c r="BI663" s="17"/>
      <c r="BJ663" s="17"/>
      <c r="BK663" s="17"/>
      <c r="BL663" s="17"/>
      <c r="BM663" s="17"/>
      <c r="BN663" s="17"/>
      <c r="BO663" s="17"/>
      <c r="BP663" s="17"/>
      <c r="BQ663" s="17"/>
      <c r="BR663" s="17"/>
      <c r="BS663" s="17"/>
      <c r="BT663" s="17"/>
      <c r="BU663" s="17"/>
      <c r="BV663" s="17"/>
      <c r="BW663" s="17"/>
      <c r="BX663" s="17"/>
      <c r="BY663" s="17"/>
      <c r="BZ663" s="17"/>
      <c r="CA663" s="17"/>
      <c r="CB663" s="17"/>
      <c r="CC663" s="17"/>
      <c r="CD663" s="17"/>
      <c r="CE663" s="17"/>
    </row>
    <row r="664" ht="15.75" customHeight="1">
      <c r="D664" s="17"/>
      <c r="E664" s="17"/>
      <c r="F664" s="17"/>
      <c r="G664" s="17"/>
      <c r="H664" s="17"/>
      <c r="I664" s="109"/>
      <c r="J664" s="17"/>
      <c r="K664" s="17"/>
      <c r="L664" s="17"/>
      <c r="M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9"/>
      <c r="BG664" s="17"/>
      <c r="BH664" s="17"/>
      <c r="BI664" s="17"/>
      <c r="BJ664" s="17"/>
      <c r="BK664" s="17"/>
      <c r="BL664" s="17"/>
      <c r="BM664" s="17"/>
      <c r="BN664" s="17"/>
      <c r="BO664" s="17"/>
      <c r="BP664" s="17"/>
      <c r="BQ664" s="17"/>
      <c r="BR664" s="17"/>
      <c r="BS664" s="17"/>
      <c r="BT664" s="17"/>
      <c r="BU664" s="17"/>
      <c r="BV664" s="17"/>
      <c r="BW664" s="17"/>
      <c r="BX664" s="17"/>
      <c r="BY664" s="17"/>
      <c r="BZ664" s="17"/>
      <c r="CA664" s="17"/>
      <c r="CB664" s="17"/>
      <c r="CC664" s="17"/>
      <c r="CD664" s="17"/>
      <c r="CE664" s="17"/>
    </row>
    <row r="665" ht="15.75" customHeight="1">
      <c r="D665" s="17"/>
      <c r="E665" s="17"/>
      <c r="F665" s="17"/>
      <c r="G665" s="17"/>
      <c r="H665" s="17"/>
      <c r="I665" s="109"/>
      <c r="J665" s="17"/>
      <c r="K665" s="17"/>
      <c r="L665" s="17"/>
      <c r="M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9"/>
      <c r="BG665" s="17"/>
      <c r="BH665" s="17"/>
      <c r="BI665" s="17"/>
      <c r="BJ665" s="17"/>
      <c r="BK665" s="17"/>
      <c r="BL665" s="17"/>
      <c r="BM665" s="17"/>
      <c r="BN665" s="17"/>
      <c r="BO665" s="17"/>
      <c r="BP665" s="17"/>
      <c r="BQ665" s="17"/>
      <c r="BR665" s="17"/>
      <c r="BS665" s="17"/>
      <c r="BT665" s="17"/>
      <c r="BU665" s="17"/>
      <c r="BV665" s="17"/>
      <c r="BW665" s="17"/>
      <c r="BX665" s="17"/>
      <c r="BY665" s="17"/>
      <c r="BZ665" s="17"/>
      <c r="CA665" s="17"/>
      <c r="CB665" s="17"/>
      <c r="CC665" s="17"/>
      <c r="CD665" s="17"/>
      <c r="CE665" s="17"/>
    </row>
    <row r="666" ht="15.75" customHeight="1">
      <c r="D666" s="17"/>
      <c r="E666" s="17"/>
      <c r="F666" s="17"/>
      <c r="G666" s="17"/>
      <c r="H666" s="17"/>
      <c r="I666" s="109"/>
      <c r="J666" s="17"/>
      <c r="K666" s="17"/>
      <c r="L666" s="17"/>
      <c r="M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9"/>
      <c r="BG666" s="17"/>
      <c r="BH666" s="17"/>
      <c r="BI666" s="17"/>
      <c r="BJ666" s="17"/>
      <c r="BK666" s="17"/>
      <c r="BL666" s="17"/>
      <c r="BM666" s="17"/>
      <c r="BN666" s="17"/>
      <c r="BO666" s="17"/>
      <c r="BP666" s="17"/>
      <c r="BQ666" s="17"/>
      <c r="BR666" s="17"/>
      <c r="BS666" s="17"/>
      <c r="BT666" s="17"/>
      <c r="BU666" s="17"/>
      <c r="BV666" s="17"/>
      <c r="BW666" s="17"/>
      <c r="BX666" s="17"/>
      <c r="BY666" s="17"/>
      <c r="BZ666" s="17"/>
      <c r="CA666" s="17"/>
      <c r="CB666" s="17"/>
      <c r="CC666" s="17"/>
      <c r="CD666" s="17"/>
      <c r="CE666" s="17"/>
    </row>
    <row r="667" ht="15.75" customHeight="1">
      <c r="D667" s="17"/>
      <c r="E667" s="17"/>
      <c r="F667" s="17"/>
      <c r="G667" s="17"/>
      <c r="H667" s="17"/>
      <c r="I667" s="109"/>
      <c r="J667" s="17"/>
      <c r="K667" s="17"/>
      <c r="L667" s="17"/>
      <c r="M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9"/>
      <c r="BG667" s="17"/>
      <c r="BH667" s="17"/>
      <c r="BI667" s="17"/>
      <c r="BJ667" s="17"/>
      <c r="BK667" s="17"/>
      <c r="BL667" s="17"/>
      <c r="BM667" s="17"/>
      <c r="BN667" s="17"/>
      <c r="BO667" s="17"/>
      <c r="BP667" s="17"/>
      <c r="BQ667" s="17"/>
      <c r="BR667" s="17"/>
      <c r="BS667" s="17"/>
      <c r="BT667" s="17"/>
      <c r="BU667" s="17"/>
      <c r="BV667" s="17"/>
      <c r="BW667" s="17"/>
      <c r="BX667" s="17"/>
      <c r="BY667" s="17"/>
      <c r="BZ667" s="17"/>
      <c r="CA667" s="17"/>
      <c r="CB667" s="17"/>
      <c r="CC667" s="17"/>
      <c r="CD667" s="17"/>
      <c r="CE667" s="17"/>
    </row>
    <row r="668" ht="15.75" customHeight="1">
      <c r="D668" s="17"/>
      <c r="E668" s="17"/>
      <c r="F668" s="17"/>
      <c r="G668" s="17"/>
      <c r="H668" s="17"/>
      <c r="I668" s="109"/>
      <c r="J668" s="17"/>
      <c r="K668" s="17"/>
      <c r="L668" s="17"/>
      <c r="M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9"/>
      <c r="BG668" s="17"/>
      <c r="BH668" s="17"/>
      <c r="BI668" s="17"/>
      <c r="BJ668" s="17"/>
      <c r="BK668" s="17"/>
      <c r="BL668" s="17"/>
      <c r="BM668" s="17"/>
      <c r="BN668" s="17"/>
      <c r="BO668" s="17"/>
      <c r="BP668" s="17"/>
      <c r="BQ668" s="17"/>
      <c r="BR668" s="17"/>
      <c r="BS668" s="17"/>
      <c r="BT668" s="17"/>
      <c r="BU668" s="17"/>
      <c r="BV668" s="17"/>
      <c r="BW668" s="17"/>
      <c r="BX668" s="17"/>
      <c r="BY668" s="17"/>
      <c r="BZ668" s="17"/>
      <c r="CA668" s="17"/>
      <c r="CB668" s="17"/>
      <c r="CC668" s="17"/>
      <c r="CD668" s="17"/>
      <c r="CE668" s="17"/>
    </row>
    <row r="669" ht="15.75" customHeight="1">
      <c r="D669" s="17"/>
      <c r="E669" s="17"/>
      <c r="F669" s="17"/>
      <c r="G669" s="17"/>
      <c r="H669" s="17"/>
      <c r="I669" s="109"/>
      <c r="J669" s="17"/>
      <c r="K669" s="17"/>
      <c r="L669" s="17"/>
      <c r="M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9"/>
      <c r="BG669" s="17"/>
      <c r="BH669" s="17"/>
      <c r="BI669" s="17"/>
      <c r="BJ669" s="17"/>
      <c r="BK669" s="17"/>
      <c r="BL669" s="17"/>
      <c r="BM669" s="17"/>
      <c r="BN669" s="17"/>
      <c r="BO669" s="17"/>
      <c r="BP669" s="17"/>
      <c r="BQ669" s="17"/>
      <c r="BR669" s="17"/>
      <c r="BS669" s="17"/>
      <c r="BT669" s="17"/>
      <c r="BU669" s="17"/>
      <c r="BV669" s="17"/>
      <c r="BW669" s="17"/>
      <c r="BX669" s="17"/>
      <c r="BY669" s="17"/>
      <c r="BZ669" s="17"/>
      <c r="CA669" s="17"/>
      <c r="CB669" s="17"/>
      <c r="CC669" s="17"/>
      <c r="CD669" s="17"/>
      <c r="CE669" s="17"/>
    </row>
    <row r="670" ht="15.75" customHeight="1">
      <c r="D670" s="17"/>
      <c r="E670" s="17"/>
      <c r="F670" s="17"/>
      <c r="G670" s="17"/>
      <c r="H670" s="17"/>
      <c r="I670" s="109"/>
      <c r="J670" s="17"/>
      <c r="K670" s="17"/>
      <c r="L670" s="17"/>
      <c r="M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9"/>
      <c r="BG670" s="17"/>
      <c r="BH670" s="17"/>
      <c r="BI670" s="17"/>
      <c r="BJ670" s="17"/>
      <c r="BK670" s="17"/>
      <c r="BL670" s="17"/>
      <c r="BM670" s="17"/>
      <c r="BN670" s="17"/>
      <c r="BO670" s="17"/>
      <c r="BP670" s="17"/>
      <c r="BQ670" s="17"/>
      <c r="BR670" s="17"/>
      <c r="BS670" s="17"/>
      <c r="BT670" s="17"/>
      <c r="BU670" s="17"/>
      <c r="BV670" s="17"/>
      <c r="BW670" s="17"/>
      <c r="BX670" s="17"/>
      <c r="BY670" s="17"/>
      <c r="BZ670" s="17"/>
      <c r="CA670" s="17"/>
      <c r="CB670" s="17"/>
      <c r="CC670" s="17"/>
      <c r="CD670" s="17"/>
      <c r="CE670" s="17"/>
    </row>
    <row r="671" ht="15.75" customHeight="1">
      <c r="D671" s="17"/>
      <c r="E671" s="17"/>
      <c r="F671" s="17"/>
      <c r="G671" s="17"/>
      <c r="H671" s="17"/>
      <c r="I671" s="109"/>
      <c r="J671" s="17"/>
      <c r="K671" s="17"/>
      <c r="L671" s="17"/>
      <c r="M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9"/>
      <c r="BG671" s="17"/>
      <c r="BH671" s="17"/>
      <c r="BI671" s="17"/>
      <c r="BJ671" s="17"/>
      <c r="BK671" s="17"/>
      <c r="BL671" s="17"/>
      <c r="BM671" s="17"/>
      <c r="BN671" s="17"/>
      <c r="BO671" s="17"/>
      <c r="BP671" s="17"/>
      <c r="BQ671" s="17"/>
      <c r="BR671" s="17"/>
      <c r="BS671" s="17"/>
      <c r="BT671" s="17"/>
      <c r="BU671" s="17"/>
      <c r="BV671" s="17"/>
      <c r="BW671" s="17"/>
      <c r="BX671" s="17"/>
      <c r="BY671" s="17"/>
      <c r="BZ671" s="17"/>
      <c r="CA671" s="17"/>
      <c r="CB671" s="17"/>
      <c r="CC671" s="17"/>
      <c r="CD671" s="17"/>
      <c r="CE671" s="17"/>
    </row>
    <row r="672" ht="15.75" customHeight="1">
      <c r="D672" s="17"/>
      <c r="E672" s="17"/>
      <c r="F672" s="17"/>
      <c r="G672" s="17"/>
      <c r="H672" s="17"/>
      <c r="I672" s="109"/>
      <c r="J672" s="17"/>
      <c r="K672" s="17"/>
      <c r="L672" s="17"/>
      <c r="M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9"/>
      <c r="BG672" s="17"/>
      <c r="BH672" s="17"/>
      <c r="BI672" s="17"/>
      <c r="BJ672" s="17"/>
      <c r="BK672" s="17"/>
      <c r="BL672" s="17"/>
      <c r="BM672" s="17"/>
      <c r="BN672" s="17"/>
      <c r="BO672" s="17"/>
      <c r="BP672" s="17"/>
      <c r="BQ672" s="17"/>
      <c r="BR672" s="17"/>
      <c r="BS672" s="17"/>
      <c r="BT672" s="17"/>
      <c r="BU672" s="17"/>
      <c r="BV672" s="17"/>
      <c r="BW672" s="17"/>
      <c r="BX672" s="17"/>
      <c r="BY672" s="17"/>
      <c r="BZ672" s="17"/>
      <c r="CA672" s="17"/>
      <c r="CB672" s="17"/>
      <c r="CC672" s="17"/>
      <c r="CD672" s="17"/>
      <c r="CE672" s="17"/>
    </row>
    <row r="673" ht="15.75" customHeight="1">
      <c r="D673" s="17"/>
      <c r="E673" s="17"/>
      <c r="F673" s="17"/>
      <c r="G673" s="17"/>
      <c r="H673" s="17"/>
      <c r="I673" s="109"/>
      <c r="J673" s="17"/>
      <c r="K673" s="17"/>
      <c r="L673" s="17"/>
      <c r="M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9"/>
      <c r="BG673" s="17"/>
      <c r="BH673" s="17"/>
      <c r="BI673" s="17"/>
      <c r="BJ673" s="17"/>
      <c r="BK673" s="17"/>
      <c r="BL673" s="17"/>
      <c r="BM673" s="17"/>
      <c r="BN673" s="17"/>
      <c r="BO673" s="17"/>
      <c r="BP673" s="17"/>
      <c r="BQ673" s="17"/>
      <c r="BR673" s="17"/>
      <c r="BS673" s="17"/>
      <c r="BT673" s="17"/>
      <c r="BU673" s="17"/>
      <c r="BV673" s="17"/>
      <c r="BW673" s="17"/>
      <c r="BX673" s="17"/>
      <c r="BY673" s="17"/>
      <c r="BZ673" s="17"/>
      <c r="CA673" s="17"/>
      <c r="CB673" s="17"/>
      <c r="CC673" s="17"/>
      <c r="CD673" s="17"/>
      <c r="CE673" s="17"/>
    </row>
    <row r="674" ht="15.75" customHeight="1">
      <c r="D674" s="17"/>
      <c r="E674" s="17"/>
      <c r="F674" s="17"/>
      <c r="G674" s="17"/>
      <c r="H674" s="17"/>
      <c r="I674" s="109"/>
      <c r="J674" s="17"/>
      <c r="K674" s="17"/>
      <c r="L674" s="17"/>
      <c r="M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9"/>
      <c r="BG674" s="17"/>
      <c r="BH674" s="17"/>
      <c r="BI674" s="17"/>
      <c r="BJ674" s="17"/>
      <c r="BK674" s="17"/>
      <c r="BL674" s="17"/>
      <c r="BM674" s="17"/>
      <c r="BN674" s="17"/>
      <c r="BO674" s="17"/>
      <c r="BP674" s="17"/>
      <c r="BQ674" s="17"/>
      <c r="BR674" s="17"/>
      <c r="BS674" s="17"/>
      <c r="BT674" s="17"/>
      <c r="BU674" s="17"/>
      <c r="BV674" s="17"/>
      <c r="BW674" s="17"/>
      <c r="BX674" s="17"/>
      <c r="BY674" s="17"/>
      <c r="BZ674" s="17"/>
      <c r="CA674" s="17"/>
      <c r="CB674" s="17"/>
      <c r="CC674" s="17"/>
      <c r="CD674" s="17"/>
      <c r="CE674" s="17"/>
    </row>
    <row r="675" ht="15.75" customHeight="1">
      <c r="D675" s="17"/>
      <c r="E675" s="17"/>
      <c r="F675" s="17"/>
      <c r="G675" s="17"/>
      <c r="H675" s="17"/>
      <c r="I675" s="109"/>
      <c r="J675" s="17"/>
      <c r="K675" s="17"/>
      <c r="L675" s="17"/>
      <c r="M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9"/>
      <c r="BG675" s="17"/>
      <c r="BH675" s="17"/>
      <c r="BI675" s="17"/>
      <c r="BJ675" s="17"/>
      <c r="BK675" s="17"/>
      <c r="BL675" s="17"/>
      <c r="BM675" s="17"/>
      <c r="BN675" s="17"/>
      <c r="BO675" s="17"/>
      <c r="BP675" s="17"/>
      <c r="BQ675" s="17"/>
      <c r="BR675" s="17"/>
      <c r="BS675" s="17"/>
      <c r="BT675" s="17"/>
      <c r="BU675" s="17"/>
      <c r="BV675" s="17"/>
      <c r="BW675" s="17"/>
      <c r="BX675" s="17"/>
      <c r="BY675" s="17"/>
      <c r="BZ675" s="17"/>
      <c r="CA675" s="17"/>
      <c r="CB675" s="17"/>
      <c r="CC675" s="17"/>
      <c r="CD675" s="17"/>
      <c r="CE675" s="17"/>
    </row>
    <row r="676" ht="15.75" customHeight="1">
      <c r="D676" s="17"/>
      <c r="E676" s="17"/>
      <c r="F676" s="17"/>
      <c r="G676" s="17"/>
      <c r="H676" s="17"/>
      <c r="I676" s="109"/>
      <c r="J676" s="17"/>
      <c r="K676" s="17"/>
      <c r="L676" s="17"/>
      <c r="M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9"/>
      <c r="BG676" s="17"/>
      <c r="BH676" s="17"/>
      <c r="BI676" s="17"/>
      <c r="BJ676" s="17"/>
      <c r="BK676" s="17"/>
      <c r="BL676" s="17"/>
      <c r="BM676" s="17"/>
      <c r="BN676" s="17"/>
      <c r="BO676" s="17"/>
      <c r="BP676" s="17"/>
      <c r="BQ676" s="17"/>
      <c r="BR676" s="17"/>
      <c r="BS676" s="17"/>
      <c r="BT676" s="17"/>
      <c r="BU676" s="17"/>
      <c r="BV676" s="17"/>
      <c r="BW676" s="17"/>
      <c r="BX676" s="17"/>
      <c r="BY676" s="17"/>
      <c r="BZ676" s="17"/>
      <c r="CA676" s="17"/>
      <c r="CB676" s="17"/>
      <c r="CC676" s="17"/>
      <c r="CD676" s="17"/>
      <c r="CE676" s="17"/>
    </row>
    <row r="677" ht="15.75" customHeight="1">
      <c r="D677" s="17"/>
      <c r="E677" s="17"/>
      <c r="F677" s="17"/>
      <c r="G677" s="17"/>
      <c r="H677" s="17"/>
      <c r="I677" s="109"/>
      <c r="J677" s="17"/>
      <c r="K677" s="17"/>
      <c r="L677" s="17"/>
      <c r="M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9"/>
      <c r="BG677" s="17"/>
      <c r="BH677" s="17"/>
      <c r="BI677" s="17"/>
      <c r="BJ677" s="17"/>
      <c r="BK677" s="17"/>
      <c r="BL677" s="17"/>
      <c r="BM677" s="17"/>
      <c r="BN677" s="17"/>
      <c r="BO677" s="17"/>
      <c r="BP677" s="17"/>
      <c r="BQ677" s="17"/>
      <c r="BR677" s="17"/>
      <c r="BS677" s="17"/>
      <c r="BT677" s="17"/>
      <c r="BU677" s="17"/>
      <c r="BV677" s="17"/>
      <c r="BW677" s="17"/>
      <c r="BX677" s="17"/>
      <c r="BY677" s="17"/>
      <c r="BZ677" s="17"/>
      <c r="CA677" s="17"/>
      <c r="CB677" s="17"/>
      <c r="CC677" s="17"/>
      <c r="CD677" s="17"/>
      <c r="CE677" s="17"/>
    </row>
    <row r="678" ht="15.75" customHeight="1">
      <c r="D678" s="17"/>
      <c r="E678" s="17"/>
      <c r="F678" s="17"/>
      <c r="G678" s="17"/>
      <c r="H678" s="17"/>
      <c r="I678" s="109"/>
      <c r="J678" s="17"/>
      <c r="K678" s="17"/>
      <c r="L678" s="17"/>
      <c r="M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9"/>
      <c r="BG678" s="17"/>
      <c r="BH678" s="17"/>
      <c r="BI678" s="17"/>
      <c r="BJ678" s="17"/>
      <c r="BK678" s="17"/>
      <c r="BL678" s="17"/>
      <c r="BM678" s="17"/>
      <c r="BN678" s="17"/>
      <c r="BO678" s="17"/>
      <c r="BP678" s="17"/>
      <c r="BQ678" s="17"/>
      <c r="BR678" s="17"/>
      <c r="BS678" s="17"/>
      <c r="BT678" s="17"/>
      <c r="BU678" s="17"/>
      <c r="BV678" s="17"/>
      <c r="BW678" s="17"/>
      <c r="BX678" s="17"/>
      <c r="BY678" s="17"/>
      <c r="BZ678" s="17"/>
      <c r="CA678" s="17"/>
      <c r="CB678" s="17"/>
      <c r="CC678" s="17"/>
      <c r="CD678" s="17"/>
      <c r="CE678" s="17"/>
    </row>
    <row r="679" ht="15.75" customHeight="1">
      <c r="D679" s="17"/>
      <c r="E679" s="17"/>
      <c r="F679" s="17"/>
      <c r="G679" s="17"/>
      <c r="H679" s="17"/>
      <c r="I679" s="109"/>
      <c r="J679" s="17"/>
      <c r="K679" s="17"/>
      <c r="L679" s="17"/>
      <c r="M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9"/>
      <c r="BG679" s="17"/>
      <c r="BH679" s="17"/>
      <c r="BI679" s="17"/>
      <c r="BJ679" s="17"/>
      <c r="BK679" s="17"/>
      <c r="BL679" s="17"/>
      <c r="BM679" s="17"/>
      <c r="BN679" s="17"/>
      <c r="BO679" s="17"/>
      <c r="BP679" s="17"/>
      <c r="BQ679" s="17"/>
      <c r="BR679" s="17"/>
      <c r="BS679" s="17"/>
      <c r="BT679" s="17"/>
      <c r="BU679" s="17"/>
      <c r="BV679" s="17"/>
      <c r="BW679" s="17"/>
      <c r="BX679" s="17"/>
      <c r="BY679" s="17"/>
      <c r="BZ679" s="17"/>
      <c r="CA679" s="17"/>
      <c r="CB679" s="17"/>
      <c r="CC679" s="17"/>
      <c r="CD679" s="17"/>
      <c r="CE679" s="17"/>
    </row>
    <row r="680" ht="15.75" customHeight="1">
      <c r="D680" s="17"/>
      <c r="E680" s="17"/>
      <c r="F680" s="17"/>
      <c r="G680" s="17"/>
      <c r="H680" s="17"/>
      <c r="I680" s="109"/>
      <c r="J680" s="17"/>
      <c r="K680" s="17"/>
      <c r="L680" s="17"/>
      <c r="M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9"/>
      <c r="BG680" s="17"/>
      <c r="BH680" s="17"/>
      <c r="BI680" s="17"/>
      <c r="BJ680" s="17"/>
      <c r="BK680" s="17"/>
      <c r="BL680" s="17"/>
      <c r="BM680" s="17"/>
      <c r="BN680" s="17"/>
      <c r="BO680" s="17"/>
      <c r="BP680" s="17"/>
      <c r="BQ680" s="17"/>
      <c r="BR680" s="17"/>
      <c r="BS680" s="17"/>
      <c r="BT680" s="17"/>
      <c r="BU680" s="17"/>
      <c r="BV680" s="17"/>
      <c r="BW680" s="17"/>
      <c r="BX680" s="17"/>
      <c r="BY680" s="17"/>
      <c r="BZ680" s="17"/>
      <c r="CA680" s="17"/>
      <c r="CB680" s="17"/>
      <c r="CC680" s="17"/>
      <c r="CD680" s="17"/>
      <c r="CE680" s="17"/>
    </row>
    <row r="681" ht="15.75" customHeight="1">
      <c r="D681" s="17"/>
      <c r="E681" s="17"/>
      <c r="F681" s="17"/>
      <c r="G681" s="17"/>
      <c r="H681" s="17"/>
      <c r="I681" s="109"/>
      <c r="J681" s="17"/>
      <c r="K681" s="17"/>
      <c r="L681" s="17"/>
      <c r="M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9"/>
      <c r="BG681" s="17"/>
      <c r="BH681" s="17"/>
      <c r="BI681" s="17"/>
      <c r="BJ681" s="17"/>
      <c r="BK681" s="17"/>
      <c r="BL681" s="17"/>
      <c r="BM681" s="17"/>
      <c r="BN681" s="17"/>
      <c r="BO681" s="17"/>
      <c r="BP681" s="17"/>
      <c r="BQ681" s="17"/>
      <c r="BR681" s="17"/>
      <c r="BS681" s="17"/>
      <c r="BT681" s="17"/>
      <c r="BU681" s="17"/>
      <c r="BV681" s="17"/>
      <c r="BW681" s="17"/>
      <c r="BX681" s="17"/>
      <c r="BY681" s="17"/>
      <c r="BZ681" s="17"/>
      <c r="CA681" s="17"/>
      <c r="CB681" s="17"/>
      <c r="CC681" s="17"/>
      <c r="CD681" s="17"/>
      <c r="CE681" s="17"/>
    </row>
    <row r="682" ht="15.75" customHeight="1">
      <c r="D682" s="17"/>
      <c r="E682" s="17"/>
      <c r="F682" s="17"/>
      <c r="G682" s="17"/>
      <c r="H682" s="17"/>
      <c r="I682" s="109"/>
      <c r="J682" s="17"/>
      <c r="K682" s="17"/>
      <c r="L682" s="17"/>
      <c r="M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9"/>
      <c r="BG682" s="17"/>
      <c r="BH682" s="17"/>
      <c r="BI682" s="17"/>
      <c r="BJ682" s="17"/>
      <c r="BK682" s="17"/>
      <c r="BL682" s="17"/>
      <c r="BM682" s="17"/>
      <c r="BN682" s="17"/>
      <c r="BO682" s="17"/>
      <c r="BP682" s="17"/>
      <c r="BQ682" s="17"/>
      <c r="BR682" s="17"/>
      <c r="BS682" s="17"/>
      <c r="BT682" s="17"/>
      <c r="BU682" s="17"/>
      <c r="BV682" s="17"/>
      <c r="BW682" s="17"/>
      <c r="BX682" s="17"/>
      <c r="BY682" s="17"/>
      <c r="BZ682" s="17"/>
      <c r="CA682" s="17"/>
      <c r="CB682" s="17"/>
      <c r="CC682" s="17"/>
      <c r="CD682" s="17"/>
      <c r="CE682" s="17"/>
    </row>
    <row r="683" ht="15.75" customHeight="1">
      <c r="D683" s="17"/>
      <c r="E683" s="17"/>
      <c r="F683" s="17"/>
      <c r="G683" s="17"/>
      <c r="H683" s="17"/>
      <c r="I683" s="109"/>
      <c r="J683" s="17"/>
      <c r="K683" s="17"/>
      <c r="L683" s="17"/>
      <c r="M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9"/>
      <c r="BG683" s="17"/>
      <c r="BH683" s="17"/>
      <c r="BI683" s="17"/>
      <c r="BJ683" s="17"/>
      <c r="BK683" s="17"/>
      <c r="BL683" s="17"/>
      <c r="BM683" s="17"/>
      <c r="BN683" s="17"/>
      <c r="BO683" s="17"/>
      <c r="BP683" s="17"/>
      <c r="BQ683" s="17"/>
      <c r="BR683" s="17"/>
      <c r="BS683" s="17"/>
      <c r="BT683" s="17"/>
      <c r="BU683" s="17"/>
      <c r="BV683" s="17"/>
      <c r="BW683" s="17"/>
      <c r="BX683" s="17"/>
      <c r="BY683" s="17"/>
      <c r="BZ683" s="17"/>
      <c r="CA683" s="17"/>
      <c r="CB683" s="17"/>
      <c r="CC683" s="17"/>
      <c r="CD683" s="17"/>
      <c r="CE683" s="17"/>
    </row>
    <row r="684" ht="15.75" customHeight="1">
      <c r="D684" s="17"/>
      <c r="E684" s="17"/>
      <c r="F684" s="17"/>
      <c r="G684" s="17"/>
      <c r="H684" s="17"/>
      <c r="I684" s="109"/>
      <c r="J684" s="17"/>
      <c r="K684" s="17"/>
      <c r="L684" s="17"/>
      <c r="M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9"/>
      <c r="BG684" s="17"/>
      <c r="BH684" s="17"/>
      <c r="BI684" s="17"/>
      <c r="BJ684" s="17"/>
      <c r="BK684" s="17"/>
      <c r="BL684" s="17"/>
      <c r="BM684" s="17"/>
      <c r="BN684" s="17"/>
      <c r="BO684" s="17"/>
      <c r="BP684" s="17"/>
      <c r="BQ684" s="17"/>
      <c r="BR684" s="17"/>
      <c r="BS684" s="17"/>
      <c r="BT684" s="17"/>
      <c r="BU684" s="17"/>
      <c r="BV684" s="17"/>
      <c r="BW684" s="17"/>
      <c r="BX684" s="17"/>
      <c r="BY684" s="17"/>
      <c r="BZ684" s="17"/>
      <c r="CA684" s="17"/>
      <c r="CB684" s="17"/>
      <c r="CC684" s="17"/>
      <c r="CD684" s="17"/>
      <c r="CE684" s="17"/>
    </row>
    <row r="685" ht="15.75" customHeight="1">
      <c r="D685" s="17"/>
      <c r="E685" s="17"/>
      <c r="F685" s="17"/>
      <c r="G685" s="17"/>
      <c r="H685" s="17"/>
      <c r="I685" s="109"/>
      <c r="J685" s="17"/>
      <c r="K685" s="17"/>
      <c r="L685" s="17"/>
      <c r="M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9"/>
      <c r="BG685" s="17"/>
      <c r="BH685" s="17"/>
      <c r="BI685" s="17"/>
      <c r="BJ685" s="17"/>
      <c r="BK685" s="17"/>
      <c r="BL685" s="17"/>
      <c r="BM685" s="17"/>
      <c r="BN685" s="17"/>
      <c r="BO685" s="17"/>
      <c r="BP685" s="17"/>
      <c r="BQ685" s="17"/>
      <c r="BR685" s="17"/>
      <c r="BS685" s="17"/>
      <c r="BT685" s="17"/>
      <c r="BU685" s="17"/>
      <c r="BV685" s="17"/>
      <c r="BW685" s="17"/>
      <c r="BX685" s="17"/>
      <c r="BY685" s="17"/>
      <c r="BZ685" s="17"/>
      <c r="CA685" s="17"/>
      <c r="CB685" s="17"/>
      <c r="CC685" s="17"/>
      <c r="CD685" s="17"/>
      <c r="CE685" s="17"/>
    </row>
    <row r="686" ht="15.75" customHeight="1">
      <c r="D686" s="17"/>
      <c r="E686" s="17"/>
      <c r="F686" s="17"/>
      <c r="G686" s="17"/>
      <c r="H686" s="17"/>
      <c r="I686" s="109"/>
      <c r="J686" s="17"/>
      <c r="K686" s="17"/>
      <c r="L686" s="17"/>
      <c r="M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9"/>
      <c r="BG686" s="17"/>
      <c r="BH686" s="17"/>
      <c r="BI686" s="17"/>
      <c r="BJ686" s="17"/>
      <c r="BK686" s="17"/>
      <c r="BL686" s="17"/>
      <c r="BM686" s="17"/>
      <c r="BN686" s="17"/>
      <c r="BO686" s="17"/>
      <c r="BP686" s="17"/>
      <c r="BQ686" s="17"/>
      <c r="BR686" s="17"/>
      <c r="BS686" s="17"/>
      <c r="BT686" s="17"/>
      <c r="BU686" s="17"/>
      <c r="BV686" s="17"/>
      <c r="BW686" s="17"/>
      <c r="BX686" s="17"/>
      <c r="BY686" s="17"/>
      <c r="BZ686" s="17"/>
      <c r="CA686" s="17"/>
      <c r="CB686" s="17"/>
      <c r="CC686" s="17"/>
      <c r="CD686" s="17"/>
      <c r="CE686" s="17"/>
    </row>
    <row r="687" ht="15.75" customHeight="1">
      <c r="D687" s="17"/>
      <c r="E687" s="17"/>
      <c r="F687" s="17"/>
      <c r="G687" s="17"/>
      <c r="H687" s="17"/>
      <c r="I687" s="109"/>
      <c r="J687" s="17"/>
      <c r="K687" s="17"/>
      <c r="L687" s="17"/>
      <c r="M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9"/>
      <c r="BG687" s="17"/>
      <c r="BH687" s="17"/>
      <c r="BI687" s="17"/>
      <c r="BJ687" s="17"/>
      <c r="BK687" s="17"/>
      <c r="BL687" s="17"/>
      <c r="BM687" s="17"/>
      <c r="BN687" s="17"/>
      <c r="BO687" s="17"/>
      <c r="BP687" s="17"/>
      <c r="BQ687" s="17"/>
      <c r="BR687" s="17"/>
      <c r="BS687" s="17"/>
      <c r="BT687" s="17"/>
      <c r="BU687" s="17"/>
      <c r="BV687" s="17"/>
      <c r="BW687" s="17"/>
      <c r="BX687" s="17"/>
      <c r="BY687" s="17"/>
      <c r="BZ687" s="17"/>
      <c r="CA687" s="17"/>
      <c r="CB687" s="17"/>
      <c r="CC687" s="17"/>
      <c r="CD687" s="17"/>
      <c r="CE687" s="17"/>
    </row>
    <row r="688" ht="15.75" customHeight="1">
      <c r="D688" s="17"/>
      <c r="E688" s="17"/>
      <c r="F688" s="17"/>
      <c r="G688" s="17"/>
      <c r="H688" s="17"/>
      <c r="I688" s="109"/>
      <c r="J688" s="17"/>
      <c r="K688" s="17"/>
      <c r="L688" s="17"/>
      <c r="M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9"/>
      <c r="BG688" s="17"/>
      <c r="BH688" s="17"/>
      <c r="BI688" s="17"/>
      <c r="BJ688" s="17"/>
      <c r="BK688" s="17"/>
      <c r="BL688" s="17"/>
      <c r="BM688" s="17"/>
      <c r="BN688" s="17"/>
      <c r="BO688" s="17"/>
      <c r="BP688" s="17"/>
      <c r="BQ688" s="17"/>
      <c r="BR688" s="17"/>
      <c r="BS688" s="17"/>
      <c r="BT688" s="17"/>
      <c r="BU688" s="17"/>
      <c r="BV688" s="17"/>
      <c r="BW688" s="17"/>
      <c r="BX688" s="17"/>
      <c r="BY688" s="17"/>
      <c r="BZ688" s="17"/>
      <c r="CA688" s="17"/>
      <c r="CB688" s="17"/>
      <c r="CC688" s="17"/>
      <c r="CD688" s="17"/>
      <c r="CE688" s="17"/>
    </row>
    <row r="689" ht="15.75" customHeight="1">
      <c r="D689" s="17"/>
      <c r="E689" s="17"/>
      <c r="F689" s="17"/>
      <c r="G689" s="17"/>
      <c r="H689" s="17"/>
      <c r="I689" s="109"/>
      <c r="J689" s="17"/>
      <c r="K689" s="17"/>
      <c r="L689" s="17"/>
      <c r="M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9"/>
      <c r="BG689" s="17"/>
      <c r="BH689" s="17"/>
      <c r="BI689" s="17"/>
      <c r="BJ689" s="17"/>
      <c r="BK689" s="17"/>
      <c r="BL689" s="17"/>
      <c r="BM689" s="17"/>
      <c r="BN689" s="17"/>
      <c r="BO689" s="17"/>
      <c r="BP689" s="17"/>
      <c r="BQ689" s="17"/>
      <c r="BR689" s="17"/>
      <c r="BS689" s="17"/>
      <c r="BT689" s="17"/>
      <c r="BU689" s="17"/>
      <c r="BV689" s="17"/>
      <c r="BW689" s="17"/>
      <c r="BX689" s="17"/>
      <c r="BY689" s="17"/>
      <c r="BZ689" s="17"/>
      <c r="CA689" s="17"/>
      <c r="CB689" s="17"/>
      <c r="CC689" s="17"/>
      <c r="CD689" s="17"/>
      <c r="CE689" s="17"/>
    </row>
    <row r="690" ht="15.75" customHeight="1">
      <c r="D690" s="17"/>
      <c r="E690" s="17"/>
      <c r="F690" s="17"/>
      <c r="G690" s="17"/>
      <c r="H690" s="17"/>
      <c r="I690" s="109"/>
      <c r="J690" s="17"/>
      <c r="K690" s="17"/>
      <c r="L690" s="17"/>
      <c r="M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9"/>
      <c r="BG690" s="17"/>
      <c r="BH690" s="17"/>
      <c r="BI690" s="17"/>
      <c r="BJ690" s="17"/>
      <c r="BK690" s="17"/>
      <c r="BL690" s="17"/>
      <c r="BM690" s="17"/>
      <c r="BN690" s="17"/>
      <c r="BO690" s="17"/>
      <c r="BP690" s="17"/>
      <c r="BQ690" s="17"/>
      <c r="BR690" s="17"/>
      <c r="BS690" s="17"/>
      <c r="BT690" s="17"/>
      <c r="BU690" s="17"/>
      <c r="BV690" s="17"/>
      <c r="BW690" s="17"/>
      <c r="BX690" s="17"/>
      <c r="BY690" s="17"/>
      <c r="BZ690" s="17"/>
      <c r="CA690" s="17"/>
      <c r="CB690" s="17"/>
      <c r="CC690" s="17"/>
      <c r="CD690" s="17"/>
      <c r="CE690" s="17"/>
    </row>
    <row r="691" ht="15.75" customHeight="1">
      <c r="D691" s="17"/>
      <c r="E691" s="17"/>
      <c r="F691" s="17"/>
      <c r="G691" s="17"/>
      <c r="H691" s="17"/>
      <c r="I691" s="109"/>
      <c r="J691" s="17"/>
      <c r="K691" s="17"/>
      <c r="L691" s="17"/>
      <c r="M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9"/>
      <c r="BG691" s="17"/>
      <c r="BH691" s="17"/>
      <c r="BI691" s="17"/>
      <c r="BJ691" s="17"/>
      <c r="BK691" s="17"/>
      <c r="BL691" s="17"/>
      <c r="BM691" s="17"/>
      <c r="BN691" s="17"/>
      <c r="BO691" s="17"/>
      <c r="BP691" s="17"/>
      <c r="BQ691" s="17"/>
      <c r="BR691" s="17"/>
      <c r="BS691" s="17"/>
      <c r="BT691" s="17"/>
      <c r="BU691" s="17"/>
      <c r="BV691" s="17"/>
      <c r="BW691" s="17"/>
      <c r="BX691" s="17"/>
      <c r="BY691" s="17"/>
      <c r="BZ691" s="17"/>
      <c r="CA691" s="17"/>
      <c r="CB691" s="17"/>
      <c r="CC691" s="17"/>
      <c r="CD691" s="17"/>
      <c r="CE691" s="17"/>
    </row>
    <row r="692" ht="15.75" customHeight="1">
      <c r="D692" s="17"/>
      <c r="E692" s="17"/>
      <c r="F692" s="17"/>
      <c r="G692" s="17"/>
      <c r="H692" s="17"/>
      <c r="I692" s="109"/>
      <c r="J692" s="17"/>
      <c r="K692" s="17"/>
      <c r="L692" s="17"/>
      <c r="M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9"/>
      <c r="BG692" s="17"/>
      <c r="BH692" s="17"/>
      <c r="BI692" s="17"/>
      <c r="BJ692" s="17"/>
      <c r="BK692" s="17"/>
      <c r="BL692" s="17"/>
      <c r="BM692" s="17"/>
      <c r="BN692" s="17"/>
      <c r="BO692" s="17"/>
      <c r="BP692" s="17"/>
      <c r="BQ692" s="17"/>
      <c r="BR692" s="17"/>
      <c r="BS692" s="17"/>
      <c r="BT692" s="17"/>
      <c r="BU692" s="17"/>
      <c r="BV692" s="17"/>
      <c r="BW692" s="17"/>
      <c r="BX692" s="17"/>
      <c r="BY692" s="17"/>
      <c r="BZ692" s="17"/>
      <c r="CA692" s="17"/>
      <c r="CB692" s="17"/>
      <c r="CC692" s="17"/>
      <c r="CD692" s="17"/>
      <c r="CE692" s="17"/>
    </row>
    <row r="693" ht="15.75" customHeight="1">
      <c r="D693" s="17"/>
      <c r="E693" s="17"/>
      <c r="F693" s="17"/>
      <c r="G693" s="17"/>
      <c r="H693" s="17"/>
      <c r="I693" s="109"/>
      <c r="J693" s="17"/>
      <c r="K693" s="17"/>
      <c r="L693" s="17"/>
      <c r="M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9"/>
      <c r="BG693" s="17"/>
      <c r="BH693" s="17"/>
      <c r="BI693" s="17"/>
      <c r="BJ693" s="17"/>
      <c r="BK693" s="17"/>
      <c r="BL693" s="17"/>
      <c r="BM693" s="17"/>
      <c r="BN693" s="17"/>
      <c r="BO693" s="17"/>
      <c r="BP693" s="17"/>
      <c r="BQ693" s="17"/>
      <c r="BR693" s="17"/>
      <c r="BS693" s="17"/>
      <c r="BT693" s="17"/>
      <c r="BU693" s="17"/>
      <c r="BV693" s="17"/>
      <c r="BW693" s="17"/>
      <c r="BX693" s="17"/>
      <c r="BY693" s="17"/>
      <c r="BZ693" s="17"/>
      <c r="CA693" s="17"/>
      <c r="CB693" s="17"/>
      <c r="CC693" s="17"/>
      <c r="CD693" s="17"/>
      <c r="CE693" s="17"/>
    </row>
    <row r="694" ht="15.75" customHeight="1">
      <c r="D694" s="17"/>
      <c r="E694" s="17"/>
      <c r="F694" s="17"/>
      <c r="G694" s="17"/>
      <c r="H694" s="17"/>
      <c r="I694" s="109"/>
      <c r="J694" s="17"/>
      <c r="K694" s="17"/>
      <c r="L694" s="17"/>
      <c r="M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9"/>
      <c r="BG694" s="17"/>
      <c r="BH694" s="17"/>
      <c r="BI694" s="17"/>
      <c r="BJ694" s="17"/>
      <c r="BK694" s="17"/>
      <c r="BL694" s="17"/>
      <c r="BM694" s="17"/>
      <c r="BN694" s="17"/>
      <c r="BO694" s="17"/>
      <c r="BP694" s="17"/>
      <c r="BQ694" s="17"/>
      <c r="BR694" s="17"/>
      <c r="BS694" s="17"/>
      <c r="BT694" s="17"/>
      <c r="BU694" s="17"/>
      <c r="BV694" s="17"/>
      <c r="BW694" s="17"/>
      <c r="BX694" s="17"/>
      <c r="BY694" s="17"/>
      <c r="BZ694" s="17"/>
      <c r="CA694" s="17"/>
      <c r="CB694" s="17"/>
      <c r="CC694" s="17"/>
      <c r="CD694" s="17"/>
      <c r="CE694" s="17"/>
    </row>
    <row r="695" ht="15.75" customHeight="1">
      <c r="D695" s="17"/>
      <c r="E695" s="17"/>
      <c r="F695" s="17"/>
      <c r="G695" s="17"/>
      <c r="H695" s="17"/>
      <c r="I695" s="109"/>
      <c r="J695" s="17"/>
      <c r="K695" s="17"/>
      <c r="L695" s="17"/>
      <c r="M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9"/>
      <c r="BG695" s="17"/>
      <c r="BH695" s="17"/>
      <c r="BI695" s="17"/>
      <c r="BJ695" s="17"/>
      <c r="BK695" s="17"/>
      <c r="BL695" s="17"/>
      <c r="BM695" s="17"/>
      <c r="BN695" s="17"/>
      <c r="BO695" s="17"/>
      <c r="BP695" s="17"/>
      <c r="BQ695" s="17"/>
      <c r="BR695" s="17"/>
      <c r="BS695" s="17"/>
      <c r="BT695" s="17"/>
      <c r="BU695" s="17"/>
      <c r="BV695" s="17"/>
      <c r="BW695" s="17"/>
      <c r="BX695" s="17"/>
      <c r="BY695" s="17"/>
      <c r="BZ695" s="17"/>
      <c r="CA695" s="17"/>
      <c r="CB695" s="17"/>
      <c r="CC695" s="17"/>
      <c r="CD695" s="17"/>
      <c r="CE695" s="17"/>
    </row>
    <row r="696" ht="15.75" customHeight="1">
      <c r="D696" s="17"/>
      <c r="E696" s="17"/>
      <c r="F696" s="17"/>
      <c r="G696" s="17"/>
      <c r="H696" s="17"/>
      <c r="I696" s="109"/>
      <c r="J696" s="17"/>
      <c r="K696" s="17"/>
      <c r="L696" s="17"/>
      <c r="M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9"/>
      <c r="BG696" s="17"/>
      <c r="BH696" s="17"/>
      <c r="BI696" s="17"/>
      <c r="BJ696" s="17"/>
      <c r="BK696" s="17"/>
      <c r="BL696" s="17"/>
      <c r="BM696" s="17"/>
      <c r="BN696" s="17"/>
      <c r="BO696" s="17"/>
      <c r="BP696" s="17"/>
      <c r="BQ696" s="17"/>
      <c r="BR696" s="17"/>
      <c r="BS696" s="17"/>
      <c r="BT696" s="17"/>
      <c r="BU696" s="17"/>
      <c r="BV696" s="17"/>
      <c r="BW696" s="17"/>
      <c r="BX696" s="17"/>
      <c r="BY696" s="17"/>
      <c r="BZ696" s="17"/>
      <c r="CA696" s="17"/>
      <c r="CB696" s="17"/>
      <c r="CC696" s="17"/>
      <c r="CD696" s="17"/>
      <c r="CE696" s="17"/>
    </row>
    <row r="697" ht="15.75" customHeight="1">
      <c r="D697" s="17"/>
      <c r="E697" s="17"/>
      <c r="F697" s="17"/>
      <c r="G697" s="17"/>
      <c r="H697" s="17"/>
      <c r="I697" s="109"/>
      <c r="J697" s="17"/>
      <c r="K697" s="17"/>
      <c r="L697" s="17"/>
      <c r="M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9"/>
      <c r="BG697" s="17"/>
      <c r="BH697" s="17"/>
      <c r="BI697" s="17"/>
      <c r="BJ697" s="17"/>
      <c r="BK697" s="17"/>
      <c r="BL697" s="17"/>
      <c r="BM697" s="17"/>
      <c r="BN697" s="17"/>
      <c r="BO697" s="17"/>
      <c r="BP697" s="17"/>
      <c r="BQ697" s="17"/>
      <c r="BR697" s="17"/>
      <c r="BS697" s="17"/>
      <c r="BT697" s="17"/>
      <c r="BU697" s="17"/>
      <c r="BV697" s="17"/>
      <c r="BW697" s="17"/>
      <c r="BX697" s="17"/>
      <c r="BY697" s="17"/>
      <c r="BZ697" s="17"/>
      <c r="CA697" s="17"/>
      <c r="CB697" s="17"/>
      <c r="CC697" s="17"/>
      <c r="CD697" s="17"/>
      <c r="CE697" s="17"/>
    </row>
    <row r="698" ht="15.75" customHeight="1">
      <c r="D698" s="17"/>
      <c r="E698" s="17"/>
      <c r="F698" s="17"/>
      <c r="G698" s="17"/>
      <c r="H698" s="17"/>
      <c r="I698" s="109"/>
      <c r="J698" s="17"/>
      <c r="K698" s="17"/>
      <c r="L698" s="17"/>
      <c r="M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9"/>
      <c r="BG698" s="17"/>
      <c r="BH698" s="17"/>
      <c r="BI698" s="17"/>
      <c r="BJ698" s="17"/>
      <c r="BK698" s="17"/>
      <c r="BL698" s="17"/>
      <c r="BM698" s="17"/>
      <c r="BN698" s="17"/>
      <c r="BO698" s="17"/>
      <c r="BP698" s="17"/>
      <c r="BQ698" s="17"/>
      <c r="BR698" s="17"/>
      <c r="BS698" s="17"/>
      <c r="BT698" s="17"/>
      <c r="BU698" s="17"/>
      <c r="BV698" s="17"/>
      <c r="BW698" s="17"/>
      <c r="BX698" s="17"/>
      <c r="BY698" s="17"/>
      <c r="BZ698" s="17"/>
      <c r="CA698" s="17"/>
      <c r="CB698" s="17"/>
      <c r="CC698" s="17"/>
      <c r="CD698" s="17"/>
      <c r="CE698" s="17"/>
    </row>
    <row r="699" ht="15.75" customHeight="1">
      <c r="D699" s="17"/>
      <c r="E699" s="17"/>
      <c r="F699" s="17"/>
      <c r="G699" s="17"/>
      <c r="H699" s="17"/>
      <c r="I699" s="109"/>
      <c r="J699" s="17"/>
      <c r="K699" s="17"/>
      <c r="L699" s="17"/>
      <c r="M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9"/>
      <c r="BG699" s="17"/>
      <c r="BH699" s="17"/>
      <c r="BI699" s="17"/>
      <c r="BJ699" s="17"/>
      <c r="BK699" s="17"/>
      <c r="BL699" s="17"/>
      <c r="BM699" s="17"/>
      <c r="BN699" s="17"/>
      <c r="BO699" s="17"/>
      <c r="BP699" s="17"/>
      <c r="BQ699" s="17"/>
      <c r="BR699" s="17"/>
      <c r="BS699" s="17"/>
      <c r="BT699" s="17"/>
      <c r="BU699" s="17"/>
      <c r="BV699" s="17"/>
      <c r="BW699" s="17"/>
      <c r="BX699" s="17"/>
      <c r="BY699" s="17"/>
      <c r="BZ699" s="17"/>
      <c r="CA699" s="17"/>
      <c r="CB699" s="17"/>
      <c r="CC699" s="17"/>
      <c r="CD699" s="17"/>
      <c r="CE699" s="17"/>
    </row>
    <row r="700" ht="15.75" customHeight="1">
      <c r="D700" s="17"/>
      <c r="E700" s="17"/>
      <c r="F700" s="17"/>
      <c r="G700" s="17"/>
      <c r="H700" s="17"/>
      <c r="I700" s="109"/>
      <c r="J700" s="17"/>
      <c r="K700" s="17"/>
      <c r="L700" s="17"/>
      <c r="M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9"/>
      <c r="BG700" s="17"/>
      <c r="BH700" s="17"/>
      <c r="BI700" s="17"/>
      <c r="BJ700" s="17"/>
      <c r="BK700" s="17"/>
      <c r="BL700" s="17"/>
      <c r="BM700" s="17"/>
      <c r="BN700" s="17"/>
      <c r="BO700" s="17"/>
      <c r="BP700" s="17"/>
      <c r="BQ700" s="17"/>
      <c r="BR700" s="17"/>
      <c r="BS700" s="17"/>
      <c r="BT700" s="17"/>
      <c r="BU700" s="17"/>
      <c r="BV700" s="17"/>
      <c r="BW700" s="17"/>
      <c r="BX700" s="17"/>
      <c r="BY700" s="17"/>
      <c r="BZ700" s="17"/>
      <c r="CA700" s="17"/>
      <c r="CB700" s="17"/>
      <c r="CC700" s="17"/>
      <c r="CD700" s="17"/>
      <c r="CE700" s="17"/>
    </row>
    <row r="701" ht="15.75" customHeight="1">
      <c r="D701" s="17"/>
      <c r="E701" s="17"/>
      <c r="F701" s="17"/>
      <c r="G701" s="17"/>
      <c r="H701" s="17"/>
      <c r="I701" s="109"/>
      <c r="J701" s="17"/>
      <c r="K701" s="17"/>
      <c r="L701" s="17"/>
      <c r="M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9"/>
      <c r="BG701" s="17"/>
      <c r="BH701" s="17"/>
      <c r="BI701" s="17"/>
      <c r="BJ701" s="17"/>
      <c r="BK701" s="17"/>
      <c r="BL701" s="17"/>
      <c r="BM701" s="17"/>
      <c r="BN701" s="17"/>
      <c r="BO701" s="17"/>
      <c r="BP701" s="17"/>
      <c r="BQ701" s="17"/>
      <c r="BR701" s="17"/>
      <c r="BS701" s="17"/>
      <c r="BT701" s="17"/>
      <c r="BU701" s="17"/>
      <c r="BV701" s="17"/>
      <c r="BW701" s="17"/>
      <c r="BX701" s="17"/>
      <c r="BY701" s="17"/>
      <c r="BZ701" s="17"/>
      <c r="CA701" s="17"/>
      <c r="CB701" s="17"/>
      <c r="CC701" s="17"/>
      <c r="CD701" s="17"/>
      <c r="CE701" s="17"/>
    </row>
    <row r="702" ht="15.75" customHeight="1">
      <c r="D702" s="17"/>
      <c r="E702" s="17"/>
      <c r="F702" s="17"/>
      <c r="G702" s="17"/>
      <c r="H702" s="17"/>
      <c r="I702" s="109"/>
      <c r="J702" s="17"/>
      <c r="K702" s="17"/>
      <c r="L702" s="17"/>
      <c r="M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9"/>
      <c r="BG702" s="17"/>
      <c r="BH702" s="17"/>
      <c r="BI702" s="17"/>
      <c r="BJ702" s="17"/>
      <c r="BK702" s="17"/>
      <c r="BL702" s="17"/>
      <c r="BM702" s="17"/>
      <c r="BN702" s="17"/>
      <c r="BO702" s="17"/>
      <c r="BP702" s="17"/>
      <c r="BQ702" s="17"/>
      <c r="BR702" s="17"/>
      <c r="BS702" s="17"/>
      <c r="BT702" s="17"/>
      <c r="BU702" s="17"/>
      <c r="BV702" s="17"/>
      <c r="BW702" s="17"/>
      <c r="BX702" s="17"/>
      <c r="BY702" s="17"/>
      <c r="BZ702" s="17"/>
      <c r="CA702" s="17"/>
      <c r="CB702" s="17"/>
      <c r="CC702" s="17"/>
      <c r="CD702" s="17"/>
      <c r="CE702" s="17"/>
    </row>
    <row r="703" ht="15.75" customHeight="1">
      <c r="D703" s="17"/>
      <c r="E703" s="17"/>
      <c r="F703" s="17"/>
      <c r="G703" s="17"/>
      <c r="H703" s="17"/>
      <c r="I703" s="109"/>
      <c r="J703" s="17"/>
      <c r="K703" s="17"/>
      <c r="L703" s="17"/>
      <c r="M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9"/>
      <c r="BG703" s="17"/>
      <c r="BH703" s="17"/>
      <c r="BI703" s="17"/>
      <c r="BJ703" s="17"/>
      <c r="BK703" s="17"/>
      <c r="BL703" s="17"/>
      <c r="BM703" s="17"/>
      <c r="BN703" s="17"/>
      <c r="BO703" s="17"/>
      <c r="BP703" s="17"/>
      <c r="BQ703" s="17"/>
      <c r="BR703" s="17"/>
      <c r="BS703" s="17"/>
      <c r="BT703" s="17"/>
      <c r="BU703" s="17"/>
      <c r="BV703" s="17"/>
      <c r="BW703" s="17"/>
      <c r="BX703" s="17"/>
      <c r="BY703" s="17"/>
      <c r="BZ703" s="17"/>
      <c r="CA703" s="17"/>
      <c r="CB703" s="17"/>
      <c r="CC703" s="17"/>
      <c r="CD703" s="17"/>
      <c r="CE703" s="17"/>
    </row>
    <row r="704" ht="15.75" customHeight="1">
      <c r="D704" s="17"/>
      <c r="E704" s="17"/>
      <c r="F704" s="17"/>
      <c r="G704" s="17"/>
      <c r="H704" s="17"/>
      <c r="I704" s="109"/>
      <c r="J704" s="17"/>
      <c r="K704" s="17"/>
      <c r="L704" s="17"/>
      <c r="M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9"/>
      <c r="BG704" s="17"/>
      <c r="BH704" s="17"/>
      <c r="BI704" s="17"/>
      <c r="BJ704" s="17"/>
      <c r="BK704" s="17"/>
      <c r="BL704" s="17"/>
      <c r="BM704" s="17"/>
      <c r="BN704" s="17"/>
      <c r="BO704" s="17"/>
      <c r="BP704" s="17"/>
      <c r="BQ704" s="17"/>
      <c r="BR704" s="17"/>
      <c r="BS704" s="17"/>
      <c r="BT704" s="17"/>
      <c r="BU704" s="17"/>
      <c r="BV704" s="17"/>
      <c r="BW704" s="17"/>
      <c r="BX704" s="17"/>
      <c r="BY704" s="17"/>
      <c r="BZ704" s="17"/>
      <c r="CA704" s="17"/>
      <c r="CB704" s="17"/>
      <c r="CC704" s="17"/>
      <c r="CD704" s="17"/>
      <c r="CE704" s="17"/>
    </row>
    <row r="705" ht="15.75" customHeight="1">
      <c r="D705" s="17"/>
      <c r="E705" s="17"/>
      <c r="F705" s="17"/>
      <c r="G705" s="17"/>
      <c r="H705" s="17"/>
      <c r="I705" s="109"/>
      <c r="J705" s="17"/>
      <c r="K705" s="17"/>
      <c r="L705" s="17"/>
      <c r="M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9"/>
      <c r="BG705" s="17"/>
      <c r="BH705" s="17"/>
      <c r="BI705" s="17"/>
      <c r="BJ705" s="17"/>
      <c r="BK705" s="17"/>
      <c r="BL705" s="17"/>
      <c r="BM705" s="17"/>
      <c r="BN705" s="17"/>
      <c r="BO705" s="17"/>
      <c r="BP705" s="17"/>
      <c r="BQ705" s="17"/>
      <c r="BR705" s="17"/>
      <c r="BS705" s="17"/>
      <c r="BT705" s="17"/>
      <c r="BU705" s="17"/>
      <c r="BV705" s="17"/>
      <c r="BW705" s="17"/>
      <c r="BX705" s="17"/>
      <c r="BY705" s="17"/>
      <c r="BZ705" s="17"/>
      <c r="CA705" s="17"/>
      <c r="CB705" s="17"/>
      <c r="CC705" s="17"/>
      <c r="CD705" s="17"/>
      <c r="CE705" s="17"/>
    </row>
    <row r="706" ht="15.75" customHeight="1">
      <c r="D706" s="17"/>
      <c r="E706" s="17"/>
      <c r="F706" s="17"/>
      <c r="G706" s="17"/>
      <c r="H706" s="17"/>
      <c r="I706" s="109"/>
      <c r="J706" s="17"/>
      <c r="K706" s="17"/>
      <c r="L706" s="17"/>
      <c r="M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9"/>
      <c r="BG706" s="17"/>
      <c r="BH706" s="17"/>
      <c r="BI706" s="17"/>
      <c r="BJ706" s="17"/>
      <c r="BK706" s="17"/>
      <c r="BL706" s="17"/>
      <c r="BM706" s="17"/>
      <c r="BN706" s="17"/>
      <c r="BO706" s="17"/>
      <c r="BP706" s="17"/>
      <c r="BQ706" s="17"/>
      <c r="BR706" s="17"/>
      <c r="BS706" s="17"/>
      <c r="BT706" s="17"/>
      <c r="BU706" s="17"/>
      <c r="BV706" s="17"/>
      <c r="BW706" s="17"/>
      <c r="BX706" s="17"/>
      <c r="BY706" s="17"/>
      <c r="BZ706" s="17"/>
      <c r="CA706" s="17"/>
      <c r="CB706" s="17"/>
      <c r="CC706" s="17"/>
      <c r="CD706" s="17"/>
      <c r="CE706" s="17"/>
    </row>
    <row r="707" ht="15.75" customHeight="1">
      <c r="D707" s="17"/>
      <c r="E707" s="17"/>
      <c r="F707" s="17"/>
      <c r="G707" s="17"/>
      <c r="H707" s="17"/>
      <c r="I707" s="109"/>
      <c r="J707" s="17"/>
      <c r="K707" s="17"/>
      <c r="L707" s="17"/>
      <c r="M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9"/>
      <c r="BG707" s="17"/>
      <c r="BH707" s="17"/>
      <c r="BI707" s="17"/>
      <c r="BJ707" s="17"/>
      <c r="BK707" s="17"/>
      <c r="BL707" s="17"/>
      <c r="BM707" s="17"/>
      <c r="BN707" s="17"/>
      <c r="BO707" s="17"/>
      <c r="BP707" s="17"/>
      <c r="BQ707" s="17"/>
      <c r="BR707" s="17"/>
      <c r="BS707" s="17"/>
      <c r="BT707" s="17"/>
      <c r="BU707" s="17"/>
      <c r="BV707" s="17"/>
      <c r="BW707" s="17"/>
      <c r="BX707" s="17"/>
      <c r="BY707" s="17"/>
      <c r="BZ707" s="17"/>
      <c r="CA707" s="17"/>
      <c r="CB707" s="17"/>
      <c r="CC707" s="17"/>
      <c r="CD707" s="17"/>
      <c r="CE707" s="17"/>
    </row>
    <row r="708" ht="15.75" customHeight="1">
      <c r="D708" s="17"/>
      <c r="E708" s="17"/>
      <c r="F708" s="17"/>
      <c r="G708" s="17"/>
      <c r="H708" s="17"/>
      <c r="I708" s="109"/>
      <c r="J708" s="17"/>
      <c r="K708" s="17"/>
      <c r="L708" s="17"/>
      <c r="M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9"/>
      <c r="BG708" s="17"/>
      <c r="BH708" s="17"/>
      <c r="BI708" s="17"/>
      <c r="BJ708" s="17"/>
      <c r="BK708" s="17"/>
      <c r="BL708" s="17"/>
      <c r="BM708" s="17"/>
      <c r="BN708" s="17"/>
      <c r="BO708" s="17"/>
      <c r="BP708" s="17"/>
      <c r="BQ708" s="17"/>
      <c r="BR708" s="17"/>
      <c r="BS708" s="17"/>
      <c r="BT708" s="17"/>
      <c r="BU708" s="17"/>
      <c r="BV708" s="17"/>
      <c r="BW708" s="17"/>
      <c r="BX708" s="17"/>
      <c r="BY708" s="17"/>
      <c r="BZ708" s="17"/>
      <c r="CA708" s="17"/>
      <c r="CB708" s="17"/>
      <c r="CC708" s="17"/>
      <c r="CD708" s="17"/>
      <c r="CE708" s="17"/>
    </row>
    <row r="709" ht="15.75" customHeight="1">
      <c r="D709" s="17"/>
      <c r="E709" s="17"/>
      <c r="F709" s="17"/>
      <c r="G709" s="17"/>
      <c r="H709" s="17"/>
      <c r="I709" s="109"/>
      <c r="J709" s="17"/>
      <c r="K709" s="17"/>
      <c r="L709" s="17"/>
      <c r="M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9"/>
      <c r="BG709" s="17"/>
      <c r="BH709" s="17"/>
      <c r="BI709" s="17"/>
      <c r="BJ709" s="17"/>
      <c r="BK709" s="17"/>
      <c r="BL709" s="17"/>
      <c r="BM709" s="17"/>
      <c r="BN709" s="17"/>
      <c r="BO709" s="17"/>
      <c r="BP709" s="17"/>
      <c r="BQ709" s="17"/>
      <c r="BR709" s="17"/>
      <c r="BS709" s="17"/>
      <c r="BT709" s="17"/>
      <c r="BU709" s="17"/>
      <c r="BV709" s="17"/>
      <c r="BW709" s="17"/>
      <c r="BX709" s="17"/>
      <c r="BY709" s="17"/>
      <c r="BZ709" s="17"/>
      <c r="CA709" s="17"/>
      <c r="CB709" s="17"/>
      <c r="CC709" s="17"/>
      <c r="CD709" s="17"/>
      <c r="CE709" s="17"/>
    </row>
    <row r="710" ht="15.75" customHeight="1">
      <c r="D710" s="17"/>
      <c r="E710" s="17"/>
      <c r="F710" s="17"/>
      <c r="G710" s="17"/>
      <c r="H710" s="17"/>
      <c r="I710" s="109"/>
      <c r="J710" s="17"/>
      <c r="K710" s="17"/>
      <c r="L710" s="17"/>
      <c r="M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9"/>
      <c r="BG710" s="17"/>
      <c r="BH710" s="17"/>
      <c r="BI710" s="17"/>
      <c r="BJ710" s="17"/>
      <c r="BK710" s="17"/>
      <c r="BL710" s="17"/>
      <c r="BM710" s="17"/>
      <c r="BN710" s="17"/>
      <c r="BO710" s="17"/>
      <c r="BP710" s="17"/>
      <c r="BQ710" s="17"/>
      <c r="BR710" s="17"/>
      <c r="BS710" s="17"/>
      <c r="BT710" s="17"/>
      <c r="BU710" s="17"/>
      <c r="BV710" s="17"/>
      <c r="BW710" s="17"/>
      <c r="BX710" s="17"/>
      <c r="BY710" s="17"/>
      <c r="BZ710" s="17"/>
      <c r="CA710" s="17"/>
      <c r="CB710" s="17"/>
      <c r="CC710" s="17"/>
      <c r="CD710" s="17"/>
      <c r="CE710" s="17"/>
    </row>
    <row r="711" ht="15.75" customHeight="1">
      <c r="D711" s="17"/>
      <c r="E711" s="17"/>
      <c r="F711" s="17"/>
      <c r="G711" s="17"/>
      <c r="H711" s="17"/>
      <c r="I711" s="109"/>
      <c r="J711" s="17"/>
      <c r="K711" s="17"/>
      <c r="L711" s="17"/>
      <c r="M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9"/>
      <c r="BG711" s="17"/>
      <c r="BH711" s="17"/>
      <c r="BI711" s="17"/>
      <c r="BJ711" s="17"/>
      <c r="BK711" s="17"/>
      <c r="BL711" s="17"/>
      <c r="BM711" s="17"/>
      <c r="BN711" s="17"/>
      <c r="BO711" s="17"/>
      <c r="BP711" s="17"/>
      <c r="BQ711" s="17"/>
      <c r="BR711" s="17"/>
      <c r="BS711" s="17"/>
      <c r="BT711" s="17"/>
      <c r="BU711" s="17"/>
      <c r="BV711" s="17"/>
      <c r="BW711" s="17"/>
      <c r="BX711" s="17"/>
      <c r="BY711" s="17"/>
      <c r="BZ711" s="17"/>
      <c r="CA711" s="17"/>
      <c r="CB711" s="17"/>
      <c r="CC711" s="17"/>
      <c r="CD711" s="17"/>
      <c r="CE711" s="17"/>
    </row>
    <row r="712" ht="15.75" customHeight="1">
      <c r="D712" s="17"/>
      <c r="E712" s="17"/>
      <c r="F712" s="17"/>
      <c r="G712" s="17"/>
      <c r="H712" s="17"/>
      <c r="I712" s="109"/>
      <c r="J712" s="17"/>
      <c r="K712" s="17"/>
      <c r="L712" s="17"/>
      <c r="M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9"/>
      <c r="BG712" s="17"/>
      <c r="BH712" s="17"/>
      <c r="BI712" s="17"/>
      <c r="BJ712" s="17"/>
      <c r="BK712" s="17"/>
      <c r="BL712" s="17"/>
      <c r="BM712" s="17"/>
      <c r="BN712" s="17"/>
      <c r="BO712" s="17"/>
      <c r="BP712" s="17"/>
      <c r="BQ712" s="17"/>
      <c r="BR712" s="17"/>
      <c r="BS712" s="17"/>
      <c r="BT712" s="17"/>
      <c r="BU712" s="17"/>
      <c r="BV712" s="17"/>
      <c r="BW712" s="17"/>
      <c r="BX712" s="17"/>
      <c r="BY712" s="17"/>
      <c r="BZ712" s="17"/>
      <c r="CA712" s="17"/>
      <c r="CB712" s="17"/>
      <c r="CC712" s="17"/>
      <c r="CD712" s="17"/>
      <c r="CE712" s="17"/>
    </row>
    <row r="713" ht="15.75" customHeight="1">
      <c r="D713" s="17"/>
      <c r="E713" s="17"/>
      <c r="F713" s="17"/>
      <c r="G713" s="17"/>
      <c r="H713" s="17"/>
      <c r="I713" s="109"/>
      <c r="J713" s="17"/>
      <c r="K713" s="17"/>
      <c r="L713" s="17"/>
      <c r="M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9"/>
      <c r="BG713" s="17"/>
      <c r="BH713" s="17"/>
      <c r="BI713" s="17"/>
      <c r="BJ713" s="17"/>
      <c r="BK713" s="17"/>
      <c r="BL713" s="17"/>
      <c r="BM713" s="17"/>
      <c r="BN713" s="17"/>
      <c r="BO713" s="17"/>
      <c r="BP713" s="17"/>
      <c r="BQ713" s="17"/>
      <c r="BR713" s="17"/>
      <c r="BS713" s="17"/>
      <c r="BT713" s="17"/>
      <c r="BU713" s="17"/>
      <c r="BV713" s="17"/>
      <c r="BW713" s="17"/>
      <c r="BX713" s="17"/>
      <c r="BY713" s="17"/>
      <c r="BZ713" s="17"/>
      <c r="CA713" s="17"/>
      <c r="CB713" s="17"/>
      <c r="CC713" s="17"/>
      <c r="CD713" s="17"/>
      <c r="CE713" s="17"/>
    </row>
    <row r="714" ht="15.75" customHeight="1">
      <c r="D714" s="17"/>
      <c r="E714" s="17"/>
      <c r="F714" s="17"/>
      <c r="G714" s="17"/>
      <c r="H714" s="17"/>
      <c r="I714" s="109"/>
      <c r="J714" s="17"/>
      <c r="K714" s="17"/>
      <c r="L714" s="17"/>
      <c r="M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9"/>
      <c r="BG714" s="17"/>
      <c r="BH714" s="17"/>
      <c r="BI714" s="17"/>
      <c r="BJ714" s="17"/>
      <c r="BK714" s="17"/>
      <c r="BL714" s="17"/>
      <c r="BM714" s="17"/>
      <c r="BN714" s="17"/>
      <c r="BO714" s="17"/>
      <c r="BP714" s="17"/>
      <c r="BQ714" s="17"/>
      <c r="BR714" s="17"/>
      <c r="BS714" s="17"/>
      <c r="BT714" s="17"/>
      <c r="BU714" s="17"/>
      <c r="BV714" s="17"/>
      <c r="BW714" s="17"/>
      <c r="BX714" s="17"/>
      <c r="BY714" s="17"/>
      <c r="BZ714" s="17"/>
      <c r="CA714" s="17"/>
      <c r="CB714" s="17"/>
      <c r="CC714" s="17"/>
      <c r="CD714" s="17"/>
      <c r="CE714" s="17"/>
    </row>
    <row r="715" ht="15.75" customHeight="1">
      <c r="D715" s="17"/>
      <c r="E715" s="17"/>
      <c r="F715" s="17"/>
      <c r="G715" s="17"/>
      <c r="H715" s="17"/>
      <c r="I715" s="109"/>
      <c r="J715" s="17"/>
      <c r="K715" s="17"/>
      <c r="L715" s="17"/>
      <c r="M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9"/>
      <c r="BG715" s="17"/>
      <c r="BH715" s="17"/>
      <c r="BI715" s="17"/>
      <c r="BJ715" s="17"/>
      <c r="BK715" s="17"/>
      <c r="BL715" s="17"/>
      <c r="BM715" s="17"/>
      <c r="BN715" s="17"/>
      <c r="BO715" s="17"/>
      <c r="BP715" s="17"/>
      <c r="BQ715" s="17"/>
      <c r="BR715" s="17"/>
      <c r="BS715" s="17"/>
      <c r="BT715" s="17"/>
      <c r="BU715" s="17"/>
      <c r="BV715" s="17"/>
      <c r="BW715" s="17"/>
      <c r="BX715" s="17"/>
      <c r="BY715" s="17"/>
      <c r="BZ715" s="17"/>
      <c r="CA715" s="17"/>
      <c r="CB715" s="17"/>
      <c r="CC715" s="17"/>
      <c r="CD715" s="17"/>
      <c r="CE715" s="17"/>
    </row>
    <row r="716" ht="15.75" customHeight="1">
      <c r="D716" s="17"/>
      <c r="E716" s="17"/>
      <c r="F716" s="17"/>
      <c r="G716" s="17"/>
      <c r="H716" s="17"/>
      <c r="I716" s="109"/>
      <c r="J716" s="17"/>
      <c r="K716" s="17"/>
      <c r="L716" s="17"/>
      <c r="M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9"/>
      <c r="BG716" s="17"/>
      <c r="BH716" s="17"/>
      <c r="BI716" s="17"/>
      <c r="BJ716" s="17"/>
      <c r="BK716" s="17"/>
      <c r="BL716" s="17"/>
      <c r="BM716" s="17"/>
      <c r="BN716" s="17"/>
      <c r="BO716" s="17"/>
      <c r="BP716" s="17"/>
      <c r="BQ716" s="17"/>
      <c r="BR716" s="17"/>
      <c r="BS716" s="17"/>
      <c r="BT716" s="17"/>
      <c r="BU716" s="17"/>
      <c r="BV716" s="17"/>
      <c r="BW716" s="17"/>
      <c r="BX716" s="17"/>
      <c r="BY716" s="17"/>
      <c r="BZ716" s="17"/>
      <c r="CA716" s="17"/>
      <c r="CB716" s="17"/>
      <c r="CC716" s="17"/>
      <c r="CD716" s="17"/>
      <c r="CE716" s="17"/>
    </row>
    <row r="717" ht="15.75" customHeight="1">
      <c r="D717" s="17"/>
      <c r="E717" s="17"/>
      <c r="F717" s="17"/>
      <c r="G717" s="17"/>
      <c r="H717" s="17"/>
      <c r="I717" s="109"/>
      <c r="J717" s="17"/>
      <c r="K717" s="17"/>
      <c r="L717" s="17"/>
      <c r="M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9"/>
      <c r="BG717" s="17"/>
      <c r="BH717" s="17"/>
      <c r="BI717" s="17"/>
      <c r="BJ717" s="17"/>
      <c r="BK717" s="17"/>
      <c r="BL717" s="17"/>
      <c r="BM717" s="17"/>
      <c r="BN717" s="17"/>
      <c r="BO717" s="17"/>
      <c r="BP717" s="17"/>
      <c r="BQ717" s="17"/>
      <c r="BR717" s="17"/>
      <c r="BS717" s="17"/>
      <c r="BT717" s="17"/>
      <c r="BU717" s="17"/>
      <c r="BV717" s="17"/>
      <c r="BW717" s="17"/>
      <c r="BX717" s="17"/>
      <c r="BY717" s="17"/>
      <c r="BZ717" s="17"/>
      <c r="CA717" s="17"/>
      <c r="CB717" s="17"/>
      <c r="CC717" s="17"/>
      <c r="CD717" s="17"/>
      <c r="CE717" s="17"/>
    </row>
    <row r="718" ht="15.75" customHeight="1">
      <c r="D718" s="17"/>
      <c r="E718" s="17"/>
      <c r="F718" s="17"/>
      <c r="G718" s="17"/>
      <c r="H718" s="17"/>
      <c r="I718" s="109"/>
      <c r="J718" s="17"/>
      <c r="K718" s="17"/>
      <c r="L718" s="17"/>
      <c r="M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9"/>
      <c r="BG718" s="17"/>
      <c r="BH718" s="17"/>
      <c r="BI718" s="17"/>
      <c r="BJ718" s="17"/>
      <c r="BK718" s="17"/>
      <c r="BL718" s="17"/>
      <c r="BM718" s="17"/>
      <c r="BN718" s="17"/>
      <c r="BO718" s="17"/>
      <c r="BP718" s="17"/>
      <c r="BQ718" s="17"/>
      <c r="BR718" s="17"/>
      <c r="BS718" s="17"/>
      <c r="BT718" s="17"/>
      <c r="BU718" s="17"/>
      <c r="BV718" s="17"/>
      <c r="BW718" s="17"/>
      <c r="BX718" s="17"/>
      <c r="BY718" s="17"/>
      <c r="BZ718" s="17"/>
      <c r="CA718" s="17"/>
      <c r="CB718" s="17"/>
      <c r="CC718" s="17"/>
      <c r="CD718" s="17"/>
      <c r="CE718" s="17"/>
    </row>
    <row r="719" ht="15.75" customHeight="1">
      <c r="D719" s="17"/>
      <c r="E719" s="17"/>
      <c r="F719" s="17"/>
      <c r="G719" s="17"/>
      <c r="H719" s="17"/>
      <c r="I719" s="109"/>
      <c r="J719" s="17"/>
      <c r="K719" s="17"/>
      <c r="L719" s="17"/>
      <c r="M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9"/>
      <c r="BG719" s="17"/>
      <c r="BH719" s="17"/>
      <c r="BI719" s="17"/>
      <c r="BJ719" s="17"/>
      <c r="BK719" s="17"/>
      <c r="BL719" s="17"/>
      <c r="BM719" s="17"/>
      <c r="BN719" s="17"/>
      <c r="BO719" s="17"/>
      <c r="BP719" s="17"/>
      <c r="BQ719" s="17"/>
      <c r="BR719" s="17"/>
      <c r="BS719" s="17"/>
      <c r="BT719" s="17"/>
      <c r="BU719" s="17"/>
      <c r="BV719" s="17"/>
      <c r="BW719" s="17"/>
      <c r="BX719" s="17"/>
      <c r="BY719" s="17"/>
      <c r="BZ719" s="17"/>
      <c r="CA719" s="17"/>
      <c r="CB719" s="17"/>
      <c r="CC719" s="17"/>
      <c r="CD719" s="17"/>
      <c r="CE719" s="17"/>
    </row>
    <row r="720" ht="15.75" customHeight="1">
      <c r="D720" s="17"/>
      <c r="E720" s="17"/>
      <c r="F720" s="17"/>
      <c r="G720" s="17"/>
      <c r="H720" s="17"/>
      <c r="I720" s="109"/>
      <c r="J720" s="17"/>
      <c r="K720" s="17"/>
      <c r="L720" s="17"/>
      <c r="M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9"/>
      <c r="BG720" s="17"/>
      <c r="BH720" s="17"/>
      <c r="BI720" s="17"/>
      <c r="BJ720" s="17"/>
      <c r="BK720" s="17"/>
      <c r="BL720" s="17"/>
      <c r="BM720" s="17"/>
      <c r="BN720" s="17"/>
      <c r="BO720" s="17"/>
      <c r="BP720" s="17"/>
      <c r="BQ720" s="17"/>
      <c r="BR720" s="17"/>
      <c r="BS720" s="17"/>
      <c r="BT720" s="17"/>
      <c r="BU720" s="17"/>
      <c r="BV720" s="17"/>
      <c r="BW720" s="17"/>
      <c r="BX720" s="17"/>
      <c r="BY720" s="17"/>
      <c r="BZ720" s="17"/>
      <c r="CA720" s="17"/>
      <c r="CB720" s="17"/>
      <c r="CC720" s="17"/>
      <c r="CD720" s="17"/>
      <c r="CE720" s="17"/>
    </row>
    <row r="721" ht="15.75" customHeight="1">
      <c r="D721" s="17"/>
      <c r="E721" s="17"/>
      <c r="F721" s="17"/>
      <c r="G721" s="17"/>
      <c r="H721" s="17"/>
      <c r="I721" s="109"/>
      <c r="J721" s="17"/>
      <c r="K721" s="17"/>
      <c r="L721" s="17"/>
      <c r="M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9"/>
      <c r="BG721" s="17"/>
      <c r="BH721" s="17"/>
      <c r="BI721" s="17"/>
      <c r="BJ721" s="17"/>
      <c r="BK721" s="17"/>
      <c r="BL721" s="17"/>
      <c r="BM721" s="17"/>
      <c r="BN721" s="17"/>
      <c r="BO721" s="17"/>
      <c r="BP721" s="17"/>
      <c r="BQ721" s="17"/>
      <c r="BR721" s="17"/>
      <c r="BS721" s="17"/>
      <c r="BT721" s="17"/>
      <c r="BU721" s="17"/>
      <c r="BV721" s="17"/>
      <c r="BW721" s="17"/>
      <c r="BX721" s="17"/>
      <c r="BY721" s="17"/>
      <c r="BZ721" s="17"/>
      <c r="CA721" s="17"/>
      <c r="CB721" s="17"/>
      <c r="CC721" s="17"/>
      <c r="CD721" s="17"/>
      <c r="CE721" s="17"/>
    </row>
    <row r="722" ht="15.75" customHeight="1">
      <c r="D722" s="17"/>
      <c r="E722" s="17"/>
      <c r="F722" s="17"/>
      <c r="G722" s="17"/>
      <c r="H722" s="17"/>
      <c r="I722" s="109"/>
      <c r="J722" s="17"/>
      <c r="K722" s="17"/>
      <c r="L722" s="17"/>
      <c r="M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9"/>
      <c r="BG722" s="17"/>
      <c r="BH722" s="17"/>
      <c r="BI722" s="17"/>
      <c r="BJ722" s="17"/>
      <c r="BK722" s="17"/>
      <c r="BL722" s="17"/>
      <c r="BM722" s="17"/>
      <c r="BN722" s="17"/>
      <c r="BO722" s="17"/>
      <c r="BP722" s="17"/>
      <c r="BQ722" s="17"/>
      <c r="BR722" s="17"/>
      <c r="BS722" s="17"/>
      <c r="BT722" s="17"/>
      <c r="BU722" s="17"/>
      <c r="BV722" s="17"/>
      <c r="BW722" s="17"/>
      <c r="BX722" s="17"/>
      <c r="BY722" s="17"/>
      <c r="BZ722" s="17"/>
      <c r="CA722" s="17"/>
      <c r="CB722" s="17"/>
      <c r="CC722" s="17"/>
      <c r="CD722" s="17"/>
      <c r="CE722" s="17"/>
    </row>
    <row r="723" ht="15.75" customHeight="1">
      <c r="D723" s="17"/>
      <c r="E723" s="17"/>
      <c r="F723" s="17"/>
      <c r="G723" s="17"/>
      <c r="H723" s="17"/>
      <c r="I723" s="109"/>
      <c r="J723" s="17"/>
      <c r="K723" s="17"/>
      <c r="L723" s="17"/>
      <c r="M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9"/>
      <c r="BG723" s="17"/>
      <c r="BH723" s="17"/>
      <c r="BI723" s="17"/>
      <c r="BJ723" s="17"/>
      <c r="BK723" s="17"/>
      <c r="BL723" s="17"/>
      <c r="BM723" s="17"/>
      <c r="BN723" s="17"/>
      <c r="BO723" s="17"/>
      <c r="BP723" s="17"/>
      <c r="BQ723" s="17"/>
      <c r="BR723" s="17"/>
      <c r="BS723" s="17"/>
      <c r="BT723" s="17"/>
      <c r="BU723" s="17"/>
      <c r="BV723" s="17"/>
      <c r="BW723" s="17"/>
      <c r="BX723" s="17"/>
      <c r="BY723" s="17"/>
      <c r="BZ723" s="17"/>
      <c r="CA723" s="17"/>
      <c r="CB723" s="17"/>
      <c r="CC723" s="17"/>
      <c r="CD723" s="17"/>
      <c r="CE723" s="17"/>
    </row>
    <row r="724" ht="15.75" customHeight="1">
      <c r="D724" s="17"/>
      <c r="E724" s="17"/>
      <c r="F724" s="17"/>
      <c r="G724" s="17"/>
      <c r="H724" s="17"/>
      <c r="I724" s="109"/>
      <c r="J724" s="17"/>
      <c r="K724" s="17"/>
      <c r="L724" s="17"/>
      <c r="M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9"/>
      <c r="BG724" s="17"/>
      <c r="BH724" s="17"/>
      <c r="BI724" s="17"/>
      <c r="BJ724" s="17"/>
      <c r="BK724" s="17"/>
      <c r="BL724" s="17"/>
      <c r="BM724" s="17"/>
      <c r="BN724" s="17"/>
      <c r="BO724" s="17"/>
      <c r="BP724" s="17"/>
      <c r="BQ724" s="17"/>
      <c r="BR724" s="17"/>
      <c r="BS724" s="17"/>
      <c r="BT724" s="17"/>
      <c r="BU724" s="17"/>
      <c r="BV724" s="17"/>
      <c r="BW724" s="17"/>
      <c r="BX724" s="17"/>
      <c r="BY724" s="17"/>
      <c r="BZ724" s="17"/>
      <c r="CA724" s="17"/>
      <c r="CB724" s="17"/>
      <c r="CC724" s="17"/>
      <c r="CD724" s="17"/>
      <c r="CE724" s="17"/>
    </row>
    <row r="725" ht="15.75" customHeight="1">
      <c r="D725" s="17"/>
      <c r="E725" s="17"/>
      <c r="F725" s="17"/>
      <c r="G725" s="17"/>
      <c r="H725" s="17"/>
      <c r="I725" s="109"/>
      <c r="J725" s="17"/>
      <c r="K725" s="17"/>
      <c r="L725" s="17"/>
      <c r="M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9"/>
      <c r="BG725" s="17"/>
      <c r="BH725" s="17"/>
      <c r="BI725" s="17"/>
      <c r="BJ725" s="17"/>
      <c r="BK725" s="17"/>
      <c r="BL725" s="17"/>
      <c r="BM725" s="17"/>
      <c r="BN725" s="17"/>
      <c r="BO725" s="17"/>
      <c r="BP725" s="17"/>
      <c r="BQ725" s="17"/>
      <c r="BR725" s="17"/>
      <c r="BS725" s="17"/>
      <c r="BT725" s="17"/>
      <c r="BU725" s="17"/>
      <c r="BV725" s="17"/>
      <c r="BW725" s="17"/>
      <c r="BX725" s="17"/>
      <c r="BY725" s="17"/>
      <c r="BZ725" s="17"/>
      <c r="CA725" s="17"/>
      <c r="CB725" s="17"/>
      <c r="CC725" s="17"/>
      <c r="CD725" s="17"/>
      <c r="CE725" s="17"/>
    </row>
    <row r="726" ht="15.75" customHeight="1">
      <c r="D726" s="17"/>
      <c r="E726" s="17"/>
      <c r="F726" s="17"/>
      <c r="G726" s="17"/>
      <c r="H726" s="17"/>
      <c r="I726" s="109"/>
      <c r="J726" s="17"/>
      <c r="K726" s="17"/>
      <c r="L726" s="17"/>
      <c r="M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9"/>
      <c r="BG726" s="17"/>
      <c r="BH726" s="17"/>
      <c r="BI726" s="17"/>
      <c r="BJ726" s="17"/>
      <c r="BK726" s="17"/>
      <c r="BL726" s="17"/>
      <c r="BM726" s="17"/>
      <c r="BN726" s="17"/>
      <c r="BO726" s="17"/>
      <c r="BP726" s="17"/>
      <c r="BQ726" s="17"/>
      <c r="BR726" s="17"/>
      <c r="BS726" s="17"/>
      <c r="BT726" s="17"/>
      <c r="BU726" s="17"/>
      <c r="BV726" s="17"/>
      <c r="BW726" s="17"/>
      <c r="BX726" s="17"/>
      <c r="BY726" s="17"/>
      <c r="BZ726" s="17"/>
      <c r="CA726" s="17"/>
      <c r="CB726" s="17"/>
      <c r="CC726" s="17"/>
      <c r="CD726" s="17"/>
      <c r="CE726" s="17"/>
    </row>
    <row r="727" ht="15.75" customHeight="1">
      <c r="D727" s="17"/>
      <c r="E727" s="17"/>
      <c r="F727" s="17"/>
      <c r="G727" s="17"/>
      <c r="H727" s="17"/>
      <c r="I727" s="109"/>
      <c r="J727" s="17"/>
      <c r="K727" s="17"/>
      <c r="L727" s="17"/>
      <c r="M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9"/>
      <c r="BG727" s="17"/>
      <c r="BH727" s="17"/>
      <c r="BI727" s="17"/>
      <c r="BJ727" s="17"/>
      <c r="BK727" s="17"/>
      <c r="BL727" s="17"/>
      <c r="BM727" s="17"/>
      <c r="BN727" s="17"/>
      <c r="BO727" s="17"/>
      <c r="BP727" s="17"/>
      <c r="BQ727" s="17"/>
      <c r="BR727" s="17"/>
      <c r="BS727" s="17"/>
      <c r="BT727" s="17"/>
      <c r="BU727" s="17"/>
      <c r="BV727" s="17"/>
      <c r="BW727" s="17"/>
      <c r="BX727" s="17"/>
      <c r="BY727" s="17"/>
      <c r="BZ727" s="17"/>
      <c r="CA727" s="17"/>
      <c r="CB727" s="17"/>
      <c r="CC727" s="17"/>
      <c r="CD727" s="17"/>
      <c r="CE727" s="17"/>
    </row>
    <row r="728" ht="15.75" customHeight="1">
      <c r="D728" s="17"/>
      <c r="E728" s="17"/>
      <c r="F728" s="17"/>
      <c r="G728" s="17"/>
      <c r="H728" s="17"/>
      <c r="I728" s="109"/>
      <c r="J728" s="17"/>
      <c r="K728" s="17"/>
      <c r="L728" s="17"/>
      <c r="M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9"/>
      <c r="BG728" s="17"/>
      <c r="BH728" s="17"/>
      <c r="BI728" s="17"/>
      <c r="BJ728" s="17"/>
      <c r="BK728" s="17"/>
      <c r="BL728" s="17"/>
      <c r="BM728" s="17"/>
      <c r="BN728" s="17"/>
      <c r="BO728" s="17"/>
      <c r="BP728" s="17"/>
      <c r="BQ728" s="17"/>
      <c r="BR728" s="17"/>
      <c r="BS728" s="17"/>
      <c r="BT728" s="17"/>
      <c r="BU728" s="17"/>
      <c r="BV728" s="17"/>
      <c r="BW728" s="17"/>
      <c r="BX728" s="17"/>
      <c r="BY728" s="17"/>
      <c r="BZ728" s="17"/>
      <c r="CA728" s="17"/>
      <c r="CB728" s="17"/>
      <c r="CC728" s="17"/>
      <c r="CD728" s="17"/>
      <c r="CE728" s="17"/>
    </row>
    <row r="729" ht="15.75" customHeight="1">
      <c r="D729" s="17"/>
      <c r="E729" s="17"/>
      <c r="F729" s="17"/>
      <c r="G729" s="17"/>
      <c r="H729" s="17"/>
      <c r="I729" s="109"/>
      <c r="J729" s="17"/>
      <c r="K729" s="17"/>
      <c r="L729" s="17"/>
      <c r="M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9"/>
      <c r="BG729" s="17"/>
      <c r="BH729" s="17"/>
      <c r="BI729" s="17"/>
      <c r="BJ729" s="17"/>
      <c r="BK729" s="17"/>
      <c r="BL729" s="17"/>
      <c r="BM729" s="17"/>
      <c r="BN729" s="17"/>
      <c r="BO729" s="17"/>
      <c r="BP729" s="17"/>
      <c r="BQ729" s="17"/>
      <c r="BR729" s="17"/>
      <c r="BS729" s="17"/>
      <c r="BT729" s="17"/>
      <c r="BU729" s="17"/>
      <c r="BV729" s="17"/>
      <c r="BW729" s="17"/>
      <c r="BX729" s="17"/>
      <c r="BY729" s="17"/>
      <c r="BZ729" s="17"/>
      <c r="CA729" s="17"/>
      <c r="CB729" s="17"/>
      <c r="CC729" s="17"/>
      <c r="CD729" s="17"/>
      <c r="CE729" s="17"/>
    </row>
    <row r="730" ht="15.75" customHeight="1">
      <c r="D730" s="17"/>
      <c r="E730" s="17"/>
      <c r="F730" s="17"/>
      <c r="G730" s="17"/>
      <c r="H730" s="17"/>
      <c r="I730" s="109"/>
      <c r="J730" s="17"/>
      <c r="K730" s="17"/>
      <c r="L730" s="17"/>
      <c r="M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9"/>
      <c r="BG730" s="17"/>
      <c r="BH730" s="17"/>
      <c r="BI730" s="17"/>
      <c r="BJ730" s="17"/>
      <c r="BK730" s="17"/>
      <c r="BL730" s="17"/>
      <c r="BM730" s="17"/>
      <c r="BN730" s="17"/>
      <c r="BO730" s="17"/>
      <c r="BP730" s="17"/>
      <c r="BQ730" s="17"/>
      <c r="BR730" s="17"/>
      <c r="BS730" s="17"/>
      <c r="BT730" s="17"/>
      <c r="BU730" s="17"/>
      <c r="BV730" s="17"/>
      <c r="BW730" s="17"/>
      <c r="BX730" s="17"/>
      <c r="BY730" s="17"/>
      <c r="BZ730" s="17"/>
      <c r="CA730" s="17"/>
      <c r="CB730" s="17"/>
      <c r="CC730" s="17"/>
      <c r="CD730" s="17"/>
      <c r="CE730" s="17"/>
    </row>
    <row r="731" ht="15.75" customHeight="1">
      <c r="D731" s="17"/>
      <c r="E731" s="17"/>
      <c r="F731" s="17"/>
      <c r="G731" s="17"/>
      <c r="H731" s="17"/>
      <c r="I731" s="109"/>
      <c r="J731" s="17"/>
      <c r="K731" s="17"/>
      <c r="L731" s="17"/>
      <c r="M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9"/>
      <c r="BG731" s="17"/>
      <c r="BH731" s="17"/>
      <c r="BI731" s="17"/>
      <c r="BJ731" s="17"/>
      <c r="BK731" s="17"/>
      <c r="BL731" s="17"/>
      <c r="BM731" s="17"/>
      <c r="BN731" s="17"/>
      <c r="BO731" s="17"/>
      <c r="BP731" s="17"/>
      <c r="BQ731" s="17"/>
      <c r="BR731" s="17"/>
      <c r="BS731" s="17"/>
      <c r="BT731" s="17"/>
      <c r="BU731" s="17"/>
      <c r="BV731" s="17"/>
      <c r="BW731" s="17"/>
      <c r="BX731" s="17"/>
      <c r="BY731" s="17"/>
      <c r="BZ731" s="17"/>
      <c r="CA731" s="17"/>
      <c r="CB731" s="17"/>
      <c r="CC731" s="17"/>
      <c r="CD731" s="17"/>
      <c r="CE731" s="17"/>
    </row>
    <row r="732" ht="15.75" customHeight="1">
      <c r="D732" s="17"/>
      <c r="E732" s="17"/>
      <c r="F732" s="17"/>
      <c r="G732" s="17"/>
      <c r="H732" s="17"/>
      <c r="I732" s="109"/>
      <c r="J732" s="17"/>
      <c r="K732" s="17"/>
      <c r="L732" s="17"/>
      <c r="M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9"/>
      <c r="BG732" s="17"/>
      <c r="BH732" s="17"/>
      <c r="BI732" s="17"/>
      <c r="BJ732" s="17"/>
      <c r="BK732" s="17"/>
      <c r="BL732" s="17"/>
      <c r="BM732" s="17"/>
      <c r="BN732" s="17"/>
      <c r="BO732" s="17"/>
      <c r="BP732" s="17"/>
      <c r="BQ732" s="17"/>
      <c r="BR732" s="17"/>
      <c r="BS732" s="17"/>
      <c r="BT732" s="17"/>
      <c r="BU732" s="17"/>
      <c r="BV732" s="17"/>
      <c r="BW732" s="17"/>
      <c r="BX732" s="17"/>
      <c r="BY732" s="17"/>
      <c r="BZ732" s="17"/>
      <c r="CA732" s="17"/>
      <c r="CB732" s="17"/>
      <c r="CC732" s="17"/>
      <c r="CD732" s="17"/>
      <c r="CE732" s="17"/>
    </row>
    <row r="733" ht="15.75" customHeight="1">
      <c r="D733" s="17"/>
      <c r="E733" s="17"/>
      <c r="F733" s="17"/>
      <c r="G733" s="17"/>
      <c r="H733" s="17"/>
      <c r="I733" s="109"/>
      <c r="J733" s="17"/>
      <c r="K733" s="17"/>
      <c r="L733" s="17"/>
      <c r="M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9"/>
      <c r="BG733" s="17"/>
      <c r="BH733" s="17"/>
      <c r="BI733" s="17"/>
      <c r="BJ733" s="17"/>
      <c r="BK733" s="17"/>
      <c r="BL733" s="17"/>
      <c r="BM733" s="17"/>
      <c r="BN733" s="17"/>
      <c r="BO733" s="17"/>
      <c r="BP733" s="17"/>
      <c r="BQ733" s="17"/>
      <c r="BR733" s="17"/>
      <c r="BS733" s="17"/>
      <c r="BT733" s="17"/>
      <c r="BU733" s="17"/>
      <c r="BV733" s="17"/>
      <c r="BW733" s="17"/>
      <c r="BX733" s="17"/>
      <c r="BY733" s="17"/>
      <c r="BZ733" s="17"/>
      <c r="CA733" s="17"/>
      <c r="CB733" s="17"/>
      <c r="CC733" s="17"/>
      <c r="CD733" s="17"/>
      <c r="CE733" s="17"/>
    </row>
    <row r="734" ht="15.75" customHeight="1">
      <c r="D734" s="17"/>
      <c r="E734" s="17"/>
      <c r="F734" s="17"/>
      <c r="G734" s="17"/>
      <c r="H734" s="17"/>
      <c r="I734" s="109"/>
      <c r="J734" s="17"/>
      <c r="K734" s="17"/>
      <c r="L734" s="17"/>
      <c r="M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9"/>
      <c r="BG734" s="17"/>
      <c r="BH734" s="17"/>
      <c r="BI734" s="17"/>
      <c r="BJ734" s="17"/>
      <c r="BK734" s="17"/>
      <c r="BL734" s="17"/>
      <c r="BM734" s="17"/>
      <c r="BN734" s="17"/>
      <c r="BO734" s="17"/>
      <c r="BP734" s="17"/>
      <c r="BQ734" s="17"/>
      <c r="BR734" s="17"/>
      <c r="BS734" s="17"/>
      <c r="BT734" s="17"/>
      <c r="BU734" s="17"/>
      <c r="BV734" s="17"/>
      <c r="BW734" s="17"/>
      <c r="BX734" s="17"/>
      <c r="BY734" s="17"/>
      <c r="BZ734" s="17"/>
      <c r="CA734" s="17"/>
      <c r="CB734" s="17"/>
      <c r="CC734" s="17"/>
      <c r="CD734" s="17"/>
      <c r="CE734" s="17"/>
    </row>
    <row r="735" ht="15.75" customHeight="1">
      <c r="D735" s="17"/>
      <c r="E735" s="17"/>
      <c r="F735" s="17"/>
      <c r="G735" s="17"/>
      <c r="H735" s="17"/>
      <c r="I735" s="109"/>
      <c r="J735" s="17"/>
      <c r="K735" s="17"/>
      <c r="L735" s="17"/>
      <c r="M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9"/>
      <c r="BG735" s="17"/>
      <c r="BH735" s="17"/>
      <c r="BI735" s="17"/>
      <c r="BJ735" s="17"/>
      <c r="BK735" s="17"/>
      <c r="BL735" s="17"/>
      <c r="BM735" s="17"/>
      <c r="BN735" s="17"/>
      <c r="BO735" s="17"/>
      <c r="BP735" s="17"/>
      <c r="BQ735" s="17"/>
      <c r="BR735" s="17"/>
      <c r="BS735" s="17"/>
      <c r="BT735" s="17"/>
      <c r="BU735" s="17"/>
      <c r="BV735" s="17"/>
      <c r="BW735" s="17"/>
      <c r="BX735" s="17"/>
      <c r="BY735" s="17"/>
      <c r="BZ735" s="17"/>
      <c r="CA735" s="17"/>
      <c r="CB735" s="17"/>
      <c r="CC735" s="17"/>
      <c r="CD735" s="17"/>
      <c r="CE735" s="17"/>
    </row>
    <row r="736" ht="15.75" customHeight="1">
      <c r="D736" s="17"/>
      <c r="E736" s="17"/>
      <c r="F736" s="17"/>
      <c r="G736" s="17"/>
      <c r="H736" s="17"/>
      <c r="I736" s="109"/>
      <c r="J736" s="17"/>
      <c r="K736" s="17"/>
      <c r="L736" s="17"/>
      <c r="M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9"/>
      <c r="BG736" s="17"/>
      <c r="BH736" s="17"/>
      <c r="BI736" s="17"/>
      <c r="BJ736" s="17"/>
      <c r="BK736" s="17"/>
      <c r="BL736" s="17"/>
      <c r="BM736" s="17"/>
      <c r="BN736" s="17"/>
      <c r="BO736" s="17"/>
      <c r="BP736" s="17"/>
      <c r="BQ736" s="17"/>
      <c r="BR736" s="17"/>
      <c r="BS736" s="17"/>
      <c r="BT736" s="17"/>
      <c r="BU736" s="17"/>
      <c r="BV736" s="17"/>
      <c r="BW736" s="17"/>
      <c r="BX736" s="17"/>
      <c r="BY736" s="17"/>
      <c r="BZ736" s="17"/>
      <c r="CA736" s="17"/>
      <c r="CB736" s="17"/>
      <c r="CC736" s="17"/>
      <c r="CD736" s="17"/>
      <c r="CE736" s="17"/>
    </row>
    <row r="737" ht="15.75" customHeight="1">
      <c r="D737" s="17"/>
      <c r="E737" s="17"/>
      <c r="F737" s="17"/>
      <c r="G737" s="17"/>
      <c r="H737" s="17"/>
      <c r="I737" s="109"/>
      <c r="J737" s="17"/>
      <c r="K737" s="17"/>
      <c r="L737" s="17"/>
      <c r="M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9"/>
      <c r="BG737" s="17"/>
      <c r="BH737" s="17"/>
      <c r="BI737" s="17"/>
      <c r="BJ737" s="17"/>
      <c r="BK737" s="17"/>
      <c r="BL737" s="17"/>
      <c r="BM737" s="17"/>
      <c r="BN737" s="17"/>
      <c r="BO737" s="17"/>
      <c r="BP737" s="17"/>
      <c r="BQ737" s="17"/>
      <c r="BR737" s="17"/>
      <c r="BS737" s="17"/>
      <c r="BT737" s="17"/>
      <c r="BU737" s="17"/>
      <c r="BV737" s="17"/>
      <c r="BW737" s="17"/>
      <c r="BX737" s="17"/>
      <c r="BY737" s="17"/>
      <c r="BZ737" s="17"/>
      <c r="CA737" s="17"/>
      <c r="CB737" s="17"/>
      <c r="CC737" s="17"/>
      <c r="CD737" s="17"/>
      <c r="CE737" s="17"/>
    </row>
    <row r="738" ht="15.75" customHeight="1">
      <c r="D738" s="17"/>
      <c r="E738" s="17"/>
      <c r="F738" s="17"/>
      <c r="G738" s="17"/>
      <c r="H738" s="17"/>
      <c r="I738" s="109"/>
      <c r="J738" s="17"/>
      <c r="K738" s="17"/>
      <c r="L738" s="17"/>
      <c r="M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9"/>
      <c r="BG738" s="17"/>
      <c r="BH738" s="17"/>
      <c r="BI738" s="17"/>
      <c r="BJ738" s="17"/>
      <c r="BK738" s="17"/>
      <c r="BL738" s="17"/>
      <c r="BM738" s="17"/>
      <c r="BN738" s="17"/>
      <c r="BO738" s="17"/>
      <c r="BP738" s="17"/>
      <c r="BQ738" s="17"/>
      <c r="BR738" s="17"/>
      <c r="BS738" s="17"/>
      <c r="BT738" s="17"/>
      <c r="BU738" s="17"/>
      <c r="BV738" s="17"/>
      <c r="BW738" s="17"/>
      <c r="BX738" s="17"/>
      <c r="BY738" s="17"/>
      <c r="BZ738" s="17"/>
      <c r="CA738" s="17"/>
      <c r="CB738" s="17"/>
      <c r="CC738" s="17"/>
      <c r="CD738" s="17"/>
      <c r="CE738" s="17"/>
    </row>
    <row r="739" ht="15.75" customHeight="1">
      <c r="D739" s="17"/>
      <c r="E739" s="17"/>
      <c r="F739" s="17"/>
      <c r="G739" s="17"/>
      <c r="H739" s="17"/>
      <c r="I739" s="109"/>
      <c r="J739" s="17"/>
      <c r="K739" s="17"/>
      <c r="L739" s="17"/>
      <c r="M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9"/>
      <c r="BG739" s="17"/>
      <c r="BH739" s="17"/>
      <c r="BI739" s="17"/>
      <c r="BJ739" s="17"/>
      <c r="BK739" s="17"/>
      <c r="BL739" s="17"/>
      <c r="BM739" s="17"/>
      <c r="BN739" s="17"/>
      <c r="BO739" s="17"/>
      <c r="BP739" s="17"/>
      <c r="BQ739" s="17"/>
      <c r="BR739" s="17"/>
      <c r="BS739" s="17"/>
      <c r="BT739" s="17"/>
      <c r="BU739" s="17"/>
      <c r="BV739" s="17"/>
      <c r="BW739" s="17"/>
      <c r="BX739" s="17"/>
      <c r="BY739" s="17"/>
      <c r="BZ739" s="17"/>
      <c r="CA739" s="17"/>
      <c r="CB739" s="17"/>
      <c r="CC739" s="17"/>
      <c r="CD739" s="17"/>
      <c r="CE739" s="17"/>
    </row>
    <row r="740" ht="15.75" customHeight="1">
      <c r="D740" s="17"/>
      <c r="E740" s="17"/>
      <c r="F740" s="17"/>
      <c r="G740" s="17"/>
      <c r="H740" s="17"/>
      <c r="I740" s="109"/>
      <c r="J740" s="17"/>
      <c r="K740" s="17"/>
      <c r="L740" s="17"/>
      <c r="M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9"/>
      <c r="BG740" s="17"/>
      <c r="BH740" s="17"/>
      <c r="BI740" s="17"/>
      <c r="BJ740" s="17"/>
      <c r="BK740" s="17"/>
      <c r="BL740" s="17"/>
      <c r="BM740" s="17"/>
      <c r="BN740" s="17"/>
      <c r="BO740" s="17"/>
      <c r="BP740" s="17"/>
      <c r="BQ740" s="17"/>
      <c r="BR740" s="17"/>
      <c r="BS740" s="17"/>
      <c r="BT740" s="17"/>
      <c r="BU740" s="17"/>
      <c r="BV740" s="17"/>
      <c r="BW740" s="17"/>
      <c r="BX740" s="17"/>
      <c r="BY740" s="17"/>
      <c r="BZ740" s="17"/>
      <c r="CA740" s="17"/>
      <c r="CB740" s="17"/>
      <c r="CC740" s="17"/>
      <c r="CD740" s="17"/>
      <c r="CE740" s="17"/>
    </row>
    <row r="741" ht="15.75" customHeight="1">
      <c r="D741" s="17"/>
      <c r="E741" s="17"/>
      <c r="F741" s="17"/>
      <c r="G741" s="17"/>
      <c r="H741" s="17"/>
      <c r="I741" s="109"/>
      <c r="J741" s="17"/>
      <c r="K741" s="17"/>
      <c r="L741" s="17"/>
      <c r="M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9"/>
      <c r="BG741" s="17"/>
      <c r="BH741" s="17"/>
      <c r="BI741" s="17"/>
      <c r="BJ741" s="17"/>
      <c r="BK741" s="17"/>
      <c r="BL741" s="17"/>
      <c r="BM741" s="17"/>
      <c r="BN741" s="17"/>
      <c r="BO741" s="17"/>
      <c r="BP741" s="17"/>
      <c r="BQ741" s="17"/>
      <c r="BR741" s="17"/>
      <c r="BS741" s="17"/>
      <c r="BT741" s="17"/>
      <c r="BU741" s="17"/>
      <c r="BV741" s="17"/>
      <c r="BW741" s="17"/>
      <c r="BX741" s="17"/>
      <c r="BY741" s="17"/>
      <c r="BZ741" s="17"/>
      <c r="CA741" s="17"/>
      <c r="CB741" s="17"/>
      <c r="CC741" s="17"/>
      <c r="CD741" s="17"/>
      <c r="CE741" s="17"/>
    </row>
    <row r="742" ht="15.75" customHeight="1">
      <c r="D742" s="17"/>
      <c r="E742" s="17"/>
      <c r="F742" s="17"/>
      <c r="G742" s="17"/>
      <c r="H742" s="17"/>
      <c r="I742" s="109"/>
      <c r="J742" s="17"/>
      <c r="K742" s="17"/>
      <c r="L742" s="17"/>
      <c r="M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9"/>
      <c r="BG742" s="17"/>
      <c r="BH742" s="17"/>
      <c r="BI742" s="17"/>
      <c r="BJ742" s="17"/>
      <c r="BK742" s="17"/>
      <c r="BL742" s="17"/>
      <c r="BM742" s="17"/>
      <c r="BN742" s="17"/>
      <c r="BO742" s="17"/>
      <c r="BP742" s="17"/>
      <c r="BQ742" s="17"/>
      <c r="BR742" s="17"/>
      <c r="BS742" s="17"/>
      <c r="BT742" s="17"/>
      <c r="BU742" s="17"/>
      <c r="BV742" s="17"/>
      <c r="BW742" s="17"/>
      <c r="BX742" s="17"/>
      <c r="BY742" s="17"/>
      <c r="BZ742" s="17"/>
      <c r="CA742" s="17"/>
      <c r="CB742" s="17"/>
      <c r="CC742" s="17"/>
      <c r="CD742" s="17"/>
      <c r="CE742" s="17"/>
    </row>
    <row r="743" ht="15.75" customHeight="1">
      <c r="D743" s="17"/>
      <c r="E743" s="17"/>
      <c r="F743" s="17"/>
      <c r="G743" s="17"/>
      <c r="H743" s="17"/>
      <c r="I743" s="109"/>
      <c r="J743" s="17"/>
      <c r="K743" s="17"/>
      <c r="L743" s="17"/>
      <c r="M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9"/>
      <c r="BG743" s="17"/>
      <c r="BH743" s="17"/>
      <c r="BI743" s="17"/>
      <c r="BJ743" s="17"/>
      <c r="BK743" s="17"/>
      <c r="BL743" s="17"/>
      <c r="BM743" s="17"/>
      <c r="BN743" s="17"/>
      <c r="BO743" s="17"/>
      <c r="BP743" s="17"/>
      <c r="BQ743" s="17"/>
      <c r="BR743" s="17"/>
      <c r="BS743" s="17"/>
      <c r="BT743" s="17"/>
      <c r="BU743" s="17"/>
      <c r="BV743" s="17"/>
      <c r="BW743" s="17"/>
      <c r="BX743" s="17"/>
      <c r="BY743" s="17"/>
      <c r="BZ743" s="17"/>
      <c r="CA743" s="17"/>
      <c r="CB743" s="17"/>
      <c r="CC743" s="17"/>
      <c r="CD743" s="17"/>
      <c r="CE743" s="17"/>
    </row>
    <row r="744" ht="15.75" customHeight="1">
      <c r="D744" s="17"/>
      <c r="E744" s="17"/>
      <c r="F744" s="17"/>
      <c r="G744" s="17"/>
      <c r="H744" s="17"/>
      <c r="I744" s="109"/>
      <c r="J744" s="17"/>
      <c r="K744" s="17"/>
      <c r="L744" s="17"/>
      <c r="M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9"/>
      <c r="BG744" s="17"/>
      <c r="BH744" s="17"/>
      <c r="BI744" s="17"/>
      <c r="BJ744" s="17"/>
      <c r="BK744" s="17"/>
      <c r="BL744" s="17"/>
      <c r="BM744" s="17"/>
      <c r="BN744" s="17"/>
      <c r="BO744" s="17"/>
      <c r="BP744" s="17"/>
      <c r="BQ744" s="17"/>
      <c r="BR744" s="17"/>
      <c r="BS744" s="17"/>
      <c r="BT744" s="17"/>
      <c r="BU744" s="17"/>
      <c r="BV744" s="17"/>
      <c r="BW744" s="17"/>
      <c r="BX744" s="17"/>
      <c r="BY744" s="17"/>
      <c r="BZ744" s="17"/>
      <c r="CA744" s="17"/>
      <c r="CB744" s="17"/>
      <c r="CC744" s="17"/>
      <c r="CD744" s="17"/>
      <c r="CE744" s="17"/>
    </row>
    <row r="745" ht="15.75" customHeight="1">
      <c r="D745" s="17"/>
      <c r="E745" s="17"/>
      <c r="F745" s="17"/>
      <c r="G745" s="17"/>
      <c r="H745" s="17"/>
      <c r="I745" s="109"/>
      <c r="J745" s="17"/>
      <c r="K745" s="17"/>
      <c r="L745" s="17"/>
      <c r="M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9"/>
      <c r="BG745" s="17"/>
      <c r="BH745" s="17"/>
      <c r="BI745" s="17"/>
      <c r="BJ745" s="17"/>
      <c r="BK745" s="17"/>
      <c r="BL745" s="17"/>
      <c r="BM745" s="17"/>
      <c r="BN745" s="17"/>
      <c r="BO745" s="17"/>
      <c r="BP745" s="17"/>
      <c r="BQ745" s="17"/>
      <c r="BR745" s="17"/>
      <c r="BS745" s="17"/>
      <c r="BT745" s="17"/>
      <c r="BU745" s="17"/>
      <c r="BV745" s="17"/>
      <c r="BW745" s="17"/>
      <c r="BX745" s="17"/>
      <c r="BY745" s="17"/>
      <c r="BZ745" s="17"/>
      <c r="CA745" s="17"/>
      <c r="CB745" s="17"/>
      <c r="CC745" s="17"/>
      <c r="CD745" s="17"/>
      <c r="CE745" s="17"/>
    </row>
    <row r="746" ht="15.75" customHeight="1">
      <c r="D746" s="17"/>
      <c r="E746" s="17"/>
      <c r="F746" s="17"/>
      <c r="G746" s="17"/>
      <c r="H746" s="17"/>
      <c r="I746" s="109"/>
      <c r="J746" s="17"/>
      <c r="K746" s="17"/>
      <c r="L746" s="17"/>
      <c r="M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9"/>
      <c r="BG746" s="17"/>
      <c r="BH746" s="17"/>
      <c r="BI746" s="17"/>
      <c r="BJ746" s="17"/>
      <c r="BK746" s="17"/>
      <c r="BL746" s="17"/>
      <c r="BM746" s="17"/>
      <c r="BN746" s="17"/>
      <c r="BO746" s="17"/>
      <c r="BP746" s="17"/>
      <c r="BQ746" s="17"/>
      <c r="BR746" s="17"/>
      <c r="BS746" s="17"/>
      <c r="BT746" s="17"/>
      <c r="BU746" s="17"/>
      <c r="BV746" s="17"/>
      <c r="BW746" s="17"/>
      <c r="BX746" s="17"/>
      <c r="BY746" s="17"/>
      <c r="BZ746" s="17"/>
      <c r="CA746" s="17"/>
      <c r="CB746" s="17"/>
      <c r="CC746" s="17"/>
      <c r="CD746" s="17"/>
      <c r="CE746" s="17"/>
    </row>
    <row r="747" ht="15.75" customHeight="1">
      <c r="D747" s="17"/>
      <c r="E747" s="17"/>
      <c r="F747" s="17"/>
      <c r="G747" s="17"/>
      <c r="H747" s="17"/>
      <c r="I747" s="109"/>
      <c r="J747" s="17"/>
      <c r="K747" s="17"/>
      <c r="L747" s="17"/>
      <c r="M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9"/>
      <c r="BG747" s="17"/>
      <c r="BH747" s="17"/>
      <c r="BI747" s="17"/>
      <c r="BJ747" s="17"/>
      <c r="BK747" s="17"/>
      <c r="BL747" s="17"/>
      <c r="BM747" s="17"/>
      <c r="BN747" s="17"/>
      <c r="BO747" s="17"/>
      <c r="BP747" s="17"/>
      <c r="BQ747" s="17"/>
      <c r="BR747" s="17"/>
      <c r="BS747" s="17"/>
      <c r="BT747" s="17"/>
      <c r="BU747" s="17"/>
      <c r="BV747" s="17"/>
      <c r="BW747" s="17"/>
      <c r="BX747" s="17"/>
      <c r="BY747" s="17"/>
      <c r="BZ747" s="17"/>
      <c r="CA747" s="17"/>
      <c r="CB747" s="17"/>
      <c r="CC747" s="17"/>
      <c r="CD747" s="17"/>
      <c r="CE747" s="17"/>
    </row>
    <row r="748" ht="15.75" customHeight="1">
      <c r="D748" s="17"/>
      <c r="E748" s="17"/>
      <c r="F748" s="17"/>
      <c r="G748" s="17"/>
      <c r="H748" s="17"/>
      <c r="I748" s="109"/>
      <c r="J748" s="17"/>
      <c r="K748" s="17"/>
      <c r="L748" s="17"/>
      <c r="M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9"/>
      <c r="BG748" s="17"/>
      <c r="BH748" s="17"/>
      <c r="BI748" s="17"/>
      <c r="BJ748" s="17"/>
      <c r="BK748" s="17"/>
      <c r="BL748" s="17"/>
      <c r="BM748" s="17"/>
      <c r="BN748" s="17"/>
      <c r="BO748" s="17"/>
      <c r="BP748" s="17"/>
      <c r="BQ748" s="17"/>
      <c r="BR748" s="17"/>
      <c r="BS748" s="17"/>
      <c r="BT748" s="17"/>
      <c r="BU748" s="17"/>
      <c r="BV748" s="17"/>
      <c r="BW748" s="17"/>
      <c r="BX748" s="17"/>
      <c r="BY748" s="17"/>
      <c r="BZ748" s="17"/>
      <c r="CA748" s="17"/>
      <c r="CB748" s="17"/>
      <c r="CC748" s="17"/>
      <c r="CD748" s="17"/>
      <c r="CE748" s="17"/>
    </row>
    <row r="749" ht="15.75" customHeight="1">
      <c r="D749" s="17"/>
      <c r="E749" s="17"/>
      <c r="F749" s="17"/>
      <c r="G749" s="17"/>
      <c r="H749" s="17"/>
      <c r="I749" s="109"/>
      <c r="J749" s="17"/>
      <c r="K749" s="17"/>
      <c r="L749" s="17"/>
      <c r="M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9"/>
      <c r="BG749" s="17"/>
      <c r="BH749" s="17"/>
      <c r="BI749" s="17"/>
      <c r="BJ749" s="17"/>
      <c r="BK749" s="17"/>
      <c r="BL749" s="17"/>
      <c r="BM749" s="17"/>
      <c r="BN749" s="17"/>
      <c r="BO749" s="17"/>
      <c r="BP749" s="17"/>
      <c r="BQ749" s="17"/>
      <c r="BR749" s="17"/>
      <c r="BS749" s="17"/>
      <c r="BT749" s="17"/>
      <c r="BU749" s="17"/>
      <c r="BV749" s="17"/>
      <c r="BW749" s="17"/>
      <c r="BX749" s="17"/>
      <c r="BY749" s="17"/>
      <c r="BZ749" s="17"/>
      <c r="CA749" s="17"/>
      <c r="CB749" s="17"/>
      <c r="CC749" s="17"/>
      <c r="CD749" s="17"/>
      <c r="CE749" s="17"/>
    </row>
    <row r="750" ht="15.75" customHeight="1">
      <c r="D750" s="17"/>
      <c r="E750" s="17"/>
      <c r="F750" s="17"/>
      <c r="G750" s="17"/>
      <c r="H750" s="17"/>
      <c r="I750" s="109"/>
      <c r="J750" s="17"/>
      <c r="K750" s="17"/>
      <c r="L750" s="17"/>
      <c r="M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9"/>
      <c r="BG750" s="17"/>
      <c r="BH750" s="17"/>
      <c r="BI750" s="17"/>
      <c r="BJ750" s="17"/>
      <c r="BK750" s="17"/>
      <c r="BL750" s="17"/>
      <c r="BM750" s="17"/>
      <c r="BN750" s="17"/>
      <c r="BO750" s="17"/>
      <c r="BP750" s="17"/>
      <c r="BQ750" s="17"/>
      <c r="BR750" s="17"/>
      <c r="BS750" s="17"/>
      <c r="BT750" s="17"/>
      <c r="BU750" s="17"/>
      <c r="BV750" s="17"/>
      <c r="BW750" s="17"/>
      <c r="BX750" s="17"/>
      <c r="BY750" s="17"/>
      <c r="BZ750" s="17"/>
      <c r="CA750" s="17"/>
      <c r="CB750" s="17"/>
      <c r="CC750" s="17"/>
      <c r="CD750" s="17"/>
      <c r="CE750" s="17"/>
    </row>
    <row r="751" ht="15.75" customHeight="1">
      <c r="D751" s="17"/>
      <c r="E751" s="17"/>
      <c r="F751" s="17"/>
      <c r="G751" s="17"/>
      <c r="H751" s="17"/>
      <c r="I751" s="109"/>
      <c r="J751" s="17"/>
      <c r="K751" s="17"/>
      <c r="L751" s="17"/>
      <c r="M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9"/>
      <c r="BG751" s="17"/>
      <c r="BH751" s="17"/>
      <c r="BI751" s="17"/>
      <c r="BJ751" s="17"/>
      <c r="BK751" s="17"/>
      <c r="BL751" s="17"/>
      <c r="BM751" s="17"/>
      <c r="BN751" s="17"/>
      <c r="BO751" s="17"/>
      <c r="BP751" s="17"/>
      <c r="BQ751" s="17"/>
      <c r="BR751" s="17"/>
      <c r="BS751" s="17"/>
      <c r="BT751" s="17"/>
      <c r="BU751" s="17"/>
      <c r="BV751" s="17"/>
      <c r="BW751" s="17"/>
      <c r="BX751" s="17"/>
      <c r="BY751" s="17"/>
      <c r="BZ751" s="17"/>
      <c r="CA751" s="17"/>
      <c r="CB751" s="17"/>
      <c r="CC751" s="17"/>
      <c r="CD751" s="17"/>
      <c r="CE751" s="17"/>
    </row>
    <row r="752" ht="15.75" customHeight="1">
      <c r="D752" s="17"/>
      <c r="E752" s="17"/>
      <c r="F752" s="17"/>
      <c r="G752" s="17"/>
      <c r="H752" s="17"/>
      <c r="I752" s="109"/>
      <c r="J752" s="17"/>
      <c r="K752" s="17"/>
      <c r="L752" s="17"/>
      <c r="M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9"/>
      <c r="BG752" s="17"/>
      <c r="BH752" s="17"/>
      <c r="BI752" s="17"/>
      <c r="BJ752" s="17"/>
      <c r="BK752" s="17"/>
      <c r="BL752" s="17"/>
      <c r="BM752" s="17"/>
      <c r="BN752" s="17"/>
      <c r="BO752" s="17"/>
      <c r="BP752" s="17"/>
      <c r="BQ752" s="17"/>
      <c r="BR752" s="17"/>
      <c r="BS752" s="17"/>
      <c r="BT752" s="17"/>
      <c r="BU752" s="17"/>
      <c r="BV752" s="17"/>
      <c r="BW752" s="17"/>
      <c r="BX752" s="17"/>
      <c r="BY752" s="17"/>
      <c r="BZ752" s="17"/>
      <c r="CA752" s="17"/>
      <c r="CB752" s="17"/>
      <c r="CC752" s="17"/>
      <c r="CD752" s="17"/>
      <c r="CE752" s="17"/>
    </row>
    <row r="753" ht="15.75" customHeight="1">
      <c r="D753" s="17"/>
      <c r="E753" s="17"/>
      <c r="F753" s="17"/>
      <c r="G753" s="17"/>
      <c r="H753" s="17"/>
      <c r="I753" s="109"/>
      <c r="J753" s="17"/>
      <c r="K753" s="17"/>
      <c r="L753" s="17"/>
      <c r="M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9"/>
      <c r="BG753" s="17"/>
      <c r="BH753" s="17"/>
      <c r="BI753" s="17"/>
      <c r="BJ753" s="17"/>
      <c r="BK753" s="17"/>
      <c r="BL753" s="17"/>
      <c r="BM753" s="17"/>
      <c r="BN753" s="17"/>
      <c r="BO753" s="17"/>
      <c r="BP753" s="17"/>
      <c r="BQ753" s="17"/>
      <c r="BR753" s="17"/>
      <c r="BS753" s="17"/>
      <c r="BT753" s="17"/>
      <c r="BU753" s="17"/>
      <c r="BV753" s="17"/>
      <c r="BW753" s="17"/>
      <c r="BX753" s="17"/>
      <c r="BY753" s="17"/>
      <c r="BZ753" s="17"/>
      <c r="CA753" s="17"/>
      <c r="CB753" s="17"/>
      <c r="CC753" s="17"/>
      <c r="CD753" s="17"/>
      <c r="CE753" s="17"/>
    </row>
    <row r="754" ht="15.75" customHeight="1">
      <c r="D754" s="17"/>
      <c r="E754" s="17"/>
      <c r="F754" s="17"/>
      <c r="G754" s="17"/>
      <c r="H754" s="17"/>
      <c r="I754" s="109"/>
      <c r="J754" s="17"/>
      <c r="K754" s="17"/>
      <c r="L754" s="17"/>
      <c r="M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9"/>
      <c r="BG754" s="17"/>
      <c r="BH754" s="17"/>
      <c r="BI754" s="17"/>
      <c r="BJ754" s="17"/>
      <c r="BK754" s="17"/>
      <c r="BL754" s="17"/>
      <c r="BM754" s="17"/>
      <c r="BN754" s="17"/>
      <c r="BO754" s="17"/>
      <c r="BP754" s="17"/>
      <c r="BQ754" s="17"/>
      <c r="BR754" s="17"/>
      <c r="BS754" s="17"/>
      <c r="BT754" s="17"/>
      <c r="BU754" s="17"/>
      <c r="BV754" s="17"/>
      <c r="BW754" s="17"/>
      <c r="BX754" s="17"/>
      <c r="BY754" s="17"/>
      <c r="BZ754" s="17"/>
      <c r="CA754" s="17"/>
      <c r="CB754" s="17"/>
      <c r="CC754" s="17"/>
      <c r="CD754" s="17"/>
      <c r="CE754" s="17"/>
    </row>
    <row r="755" ht="15.75" customHeight="1">
      <c r="D755" s="17"/>
      <c r="E755" s="17"/>
      <c r="F755" s="17"/>
      <c r="G755" s="17"/>
      <c r="H755" s="17"/>
      <c r="I755" s="109"/>
      <c r="J755" s="17"/>
      <c r="K755" s="17"/>
      <c r="L755" s="17"/>
      <c r="M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9"/>
      <c r="BG755" s="17"/>
      <c r="BH755" s="17"/>
      <c r="BI755" s="17"/>
      <c r="BJ755" s="17"/>
      <c r="BK755" s="17"/>
      <c r="BL755" s="17"/>
      <c r="BM755" s="17"/>
      <c r="BN755" s="17"/>
      <c r="BO755" s="17"/>
      <c r="BP755" s="17"/>
      <c r="BQ755" s="17"/>
      <c r="BR755" s="17"/>
      <c r="BS755" s="17"/>
      <c r="BT755" s="17"/>
      <c r="BU755" s="17"/>
      <c r="BV755" s="17"/>
      <c r="BW755" s="17"/>
      <c r="BX755" s="17"/>
      <c r="BY755" s="17"/>
      <c r="BZ755" s="17"/>
      <c r="CA755" s="17"/>
      <c r="CB755" s="17"/>
      <c r="CC755" s="17"/>
      <c r="CD755" s="17"/>
      <c r="CE755" s="17"/>
    </row>
    <row r="756" ht="15.75" customHeight="1">
      <c r="D756" s="17"/>
      <c r="E756" s="17"/>
      <c r="F756" s="17"/>
      <c r="G756" s="17"/>
      <c r="H756" s="17"/>
      <c r="I756" s="109"/>
      <c r="J756" s="17"/>
      <c r="K756" s="17"/>
      <c r="L756" s="17"/>
      <c r="M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9"/>
      <c r="BG756" s="17"/>
      <c r="BH756" s="17"/>
      <c r="BI756" s="17"/>
      <c r="BJ756" s="17"/>
      <c r="BK756" s="17"/>
      <c r="BL756" s="17"/>
      <c r="BM756" s="17"/>
      <c r="BN756" s="17"/>
      <c r="BO756" s="17"/>
      <c r="BP756" s="17"/>
      <c r="BQ756" s="17"/>
      <c r="BR756" s="17"/>
      <c r="BS756" s="17"/>
      <c r="BT756" s="17"/>
      <c r="BU756" s="17"/>
      <c r="BV756" s="17"/>
      <c r="BW756" s="17"/>
      <c r="BX756" s="17"/>
      <c r="BY756" s="17"/>
      <c r="BZ756" s="17"/>
      <c r="CA756" s="17"/>
      <c r="CB756" s="17"/>
      <c r="CC756" s="17"/>
      <c r="CD756" s="17"/>
      <c r="CE756" s="17"/>
    </row>
    <row r="757" ht="15.75" customHeight="1">
      <c r="D757" s="17"/>
      <c r="E757" s="17"/>
      <c r="F757" s="17"/>
      <c r="G757" s="17"/>
      <c r="H757" s="17"/>
      <c r="I757" s="109"/>
      <c r="J757" s="17"/>
      <c r="K757" s="17"/>
      <c r="L757" s="17"/>
      <c r="M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9"/>
      <c r="BG757" s="17"/>
      <c r="BH757" s="17"/>
      <c r="BI757" s="17"/>
      <c r="BJ757" s="17"/>
      <c r="BK757" s="17"/>
      <c r="BL757" s="17"/>
      <c r="BM757" s="17"/>
      <c r="BN757" s="17"/>
      <c r="BO757" s="17"/>
      <c r="BP757" s="17"/>
      <c r="BQ757" s="17"/>
      <c r="BR757" s="17"/>
      <c r="BS757" s="17"/>
      <c r="BT757" s="17"/>
      <c r="BU757" s="17"/>
      <c r="BV757" s="17"/>
      <c r="BW757" s="17"/>
      <c r="BX757" s="17"/>
      <c r="BY757" s="17"/>
      <c r="BZ757" s="17"/>
      <c r="CA757" s="17"/>
      <c r="CB757" s="17"/>
      <c r="CC757" s="17"/>
      <c r="CD757" s="17"/>
      <c r="CE757" s="17"/>
    </row>
    <row r="758" ht="15.75" customHeight="1">
      <c r="D758" s="17"/>
      <c r="E758" s="17"/>
      <c r="F758" s="17"/>
      <c r="G758" s="17"/>
      <c r="H758" s="17"/>
      <c r="I758" s="109"/>
      <c r="J758" s="17"/>
      <c r="K758" s="17"/>
      <c r="L758" s="17"/>
      <c r="M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9"/>
      <c r="BG758" s="17"/>
      <c r="BH758" s="17"/>
      <c r="BI758" s="17"/>
      <c r="BJ758" s="17"/>
      <c r="BK758" s="17"/>
      <c r="BL758" s="17"/>
      <c r="BM758" s="17"/>
      <c r="BN758" s="17"/>
      <c r="BO758" s="17"/>
      <c r="BP758" s="17"/>
      <c r="BQ758" s="17"/>
      <c r="BR758" s="17"/>
      <c r="BS758" s="17"/>
      <c r="BT758" s="17"/>
      <c r="BU758" s="17"/>
      <c r="BV758" s="17"/>
      <c r="BW758" s="17"/>
      <c r="BX758" s="17"/>
      <c r="BY758" s="17"/>
      <c r="BZ758" s="17"/>
      <c r="CA758" s="17"/>
      <c r="CB758" s="17"/>
      <c r="CC758" s="17"/>
      <c r="CD758" s="17"/>
      <c r="CE758" s="17"/>
    </row>
    <row r="759" ht="15.75" customHeight="1">
      <c r="D759" s="17"/>
      <c r="E759" s="17"/>
      <c r="F759" s="17"/>
      <c r="G759" s="17"/>
      <c r="H759" s="17"/>
      <c r="I759" s="109"/>
      <c r="J759" s="17"/>
      <c r="K759" s="17"/>
      <c r="L759" s="17"/>
      <c r="M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9"/>
      <c r="BG759" s="17"/>
      <c r="BH759" s="17"/>
      <c r="BI759" s="17"/>
      <c r="BJ759" s="17"/>
      <c r="BK759" s="17"/>
      <c r="BL759" s="17"/>
      <c r="BM759" s="17"/>
      <c r="BN759" s="17"/>
      <c r="BO759" s="17"/>
      <c r="BP759" s="17"/>
      <c r="BQ759" s="17"/>
      <c r="BR759" s="17"/>
      <c r="BS759" s="17"/>
      <c r="BT759" s="17"/>
      <c r="BU759" s="17"/>
      <c r="BV759" s="17"/>
      <c r="BW759" s="17"/>
      <c r="BX759" s="17"/>
      <c r="BY759" s="17"/>
      <c r="BZ759" s="17"/>
      <c r="CA759" s="17"/>
      <c r="CB759" s="17"/>
      <c r="CC759" s="17"/>
      <c r="CD759" s="17"/>
      <c r="CE759" s="17"/>
    </row>
    <row r="760" ht="15.75" customHeight="1">
      <c r="D760" s="17"/>
      <c r="E760" s="17"/>
      <c r="F760" s="17"/>
      <c r="G760" s="17"/>
      <c r="H760" s="17"/>
      <c r="I760" s="109"/>
      <c r="J760" s="17"/>
      <c r="K760" s="17"/>
      <c r="L760" s="17"/>
      <c r="M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9"/>
      <c r="BG760" s="17"/>
      <c r="BH760" s="17"/>
      <c r="BI760" s="17"/>
      <c r="BJ760" s="17"/>
      <c r="BK760" s="17"/>
      <c r="BL760" s="17"/>
      <c r="BM760" s="17"/>
      <c r="BN760" s="17"/>
      <c r="BO760" s="17"/>
      <c r="BP760" s="17"/>
      <c r="BQ760" s="17"/>
      <c r="BR760" s="17"/>
      <c r="BS760" s="17"/>
      <c r="BT760" s="17"/>
      <c r="BU760" s="17"/>
      <c r="BV760" s="17"/>
      <c r="BW760" s="17"/>
      <c r="BX760" s="17"/>
      <c r="BY760" s="17"/>
      <c r="BZ760" s="17"/>
      <c r="CA760" s="17"/>
      <c r="CB760" s="17"/>
      <c r="CC760" s="17"/>
      <c r="CD760" s="17"/>
      <c r="CE760" s="17"/>
    </row>
    <row r="761" ht="15.75" customHeight="1">
      <c r="D761" s="17"/>
      <c r="E761" s="17"/>
      <c r="F761" s="17"/>
      <c r="G761" s="17"/>
      <c r="H761" s="17"/>
      <c r="I761" s="109"/>
      <c r="J761" s="17"/>
      <c r="K761" s="17"/>
      <c r="L761" s="17"/>
      <c r="M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9"/>
      <c r="BG761" s="17"/>
      <c r="BH761" s="17"/>
      <c r="BI761" s="17"/>
      <c r="BJ761" s="17"/>
      <c r="BK761" s="17"/>
      <c r="BL761" s="17"/>
      <c r="BM761" s="17"/>
      <c r="BN761" s="17"/>
      <c r="BO761" s="17"/>
      <c r="BP761" s="17"/>
      <c r="BQ761" s="17"/>
      <c r="BR761" s="17"/>
      <c r="BS761" s="17"/>
      <c r="BT761" s="17"/>
      <c r="BU761" s="17"/>
      <c r="BV761" s="17"/>
      <c r="BW761" s="17"/>
      <c r="BX761" s="17"/>
      <c r="BY761" s="17"/>
      <c r="BZ761" s="17"/>
      <c r="CA761" s="17"/>
      <c r="CB761" s="17"/>
      <c r="CC761" s="17"/>
      <c r="CD761" s="17"/>
      <c r="CE761" s="17"/>
    </row>
    <row r="762" ht="15.75" customHeight="1">
      <c r="D762" s="17"/>
      <c r="E762" s="17"/>
      <c r="F762" s="17"/>
      <c r="G762" s="17"/>
      <c r="H762" s="17"/>
      <c r="I762" s="109"/>
      <c r="J762" s="17"/>
      <c r="K762" s="17"/>
      <c r="L762" s="17"/>
      <c r="M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9"/>
      <c r="BG762" s="17"/>
      <c r="BH762" s="17"/>
      <c r="BI762" s="17"/>
      <c r="BJ762" s="17"/>
      <c r="BK762" s="17"/>
      <c r="BL762" s="17"/>
      <c r="BM762" s="17"/>
      <c r="BN762" s="17"/>
      <c r="BO762" s="17"/>
      <c r="BP762" s="17"/>
      <c r="BQ762" s="17"/>
      <c r="BR762" s="17"/>
      <c r="BS762" s="17"/>
      <c r="BT762" s="17"/>
      <c r="BU762" s="17"/>
      <c r="BV762" s="17"/>
      <c r="BW762" s="17"/>
      <c r="BX762" s="17"/>
      <c r="BY762" s="17"/>
      <c r="BZ762" s="17"/>
      <c r="CA762" s="17"/>
      <c r="CB762" s="17"/>
      <c r="CC762" s="17"/>
      <c r="CD762" s="17"/>
      <c r="CE762" s="17"/>
    </row>
    <row r="763" ht="15.75" customHeight="1">
      <c r="D763" s="17"/>
      <c r="E763" s="17"/>
      <c r="F763" s="17"/>
      <c r="G763" s="17"/>
      <c r="H763" s="17"/>
      <c r="I763" s="109"/>
      <c r="J763" s="17"/>
      <c r="K763" s="17"/>
      <c r="L763" s="17"/>
      <c r="M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9"/>
      <c r="BG763" s="17"/>
      <c r="BH763" s="17"/>
      <c r="BI763" s="17"/>
      <c r="BJ763" s="17"/>
      <c r="BK763" s="17"/>
      <c r="BL763" s="17"/>
      <c r="BM763" s="17"/>
      <c r="BN763" s="17"/>
      <c r="BO763" s="17"/>
      <c r="BP763" s="17"/>
      <c r="BQ763" s="17"/>
      <c r="BR763" s="17"/>
      <c r="BS763" s="17"/>
      <c r="BT763" s="17"/>
      <c r="BU763" s="17"/>
      <c r="BV763" s="17"/>
      <c r="BW763" s="17"/>
      <c r="BX763" s="17"/>
      <c r="BY763" s="17"/>
      <c r="BZ763" s="17"/>
      <c r="CA763" s="17"/>
      <c r="CB763" s="17"/>
      <c r="CC763" s="17"/>
      <c r="CD763" s="17"/>
      <c r="CE763" s="17"/>
    </row>
    <row r="764" ht="15.75" customHeight="1">
      <c r="D764" s="17"/>
      <c r="E764" s="17"/>
      <c r="F764" s="17"/>
      <c r="G764" s="17"/>
      <c r="H764" s="17"/>
      <c r="I764" s="109"/>
      <c r="J764" s="17"/>
      <c r="K764" s="17"/>
      <c r="L764" s="17"/>
      <c r="M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9"/>
      <c r="BG764" s="17"/>
      <c r="BH764" s="17"/>
      <c r="BI764" s="17"/>
      <c r="BJ764" s="17"/>
      <c r="BK764" s="17"/>
      <c r="BL764" s="17"/>
      <c r="BM764" s="17"/>
      <c r="BN764" s="17"/>
      <c r="BO764" s="17"/>
      <c r="BP764" s="17"/>
      <c r="BQ764" s="17"/>
      <c r="BR764" s="17"/>
      <c r="BS764" s="17"/>
      <c r="BT764" s="17"/>
      <c r="BU764" s="17"/>
      <c r="BV764" s="17"/>
      <c r="BW764" s="17"/>
      <c r="BX764" s="17"/>
      <c r="BY764" s="17"/>
      <c r="BZ764" s="17"/>
      <c r="CA764" s="17"/>
      <c r="CB764" s="17"/>
      <c r="CC764" s="17"/>
      <c r="CD764" s="17"/>
      <c r="CE764" s="17"/>
    </row>
    <row r="765" ht="15.75" customHeight="1">
      <c r="D765" s="17"/>
      <c r="E765" s="17"/>
      <c r="F765" s="17"/>
      <c r="G765" s="17"/>
      <c r="H765" s="17"/>
      <c r="I765" s="109"/>
      <c r="J765" s="17"/>
      <c r="K765" s="17"/>
      <c r="L765" s="17"/>
      <c r="M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9"/>
      <c r="BG765" s="17"/>
      <c r="BH765" s="17"/>
      <c r="BI765" s="17"/>
      <c r="BJ765" s="17"/>
      <c r="BK765" s="17"/>
      <c r="BL765" s="17"/>
      <c r="BM765" s="17"/>
      <c r="BN765" s="17"/>
      <c r="BO765" s="17"/>
      <c r="BP765" s="17"/>
      <c r="BQ765" s="17"/>
      <c r="BR765" s="17"/>
      <c r="BS765" s="17"/>
      <c r="BT765" s="17"/>
      <c r="BU765" s="17"/>
      <c r="BV765" s="17"/>
      <c r="BW765" s="17"/>
      <c r="BX765" s="17"/>
      <c r="BY765" s="17"/>
      <c r="BZ765" s="17"/>
      <c r="CA765" s="17"/>
      <c r="CB765" s="17"/>
      <c r="CC765" s="17"/>
      <c r="CD765" s="17"/>
      <c r="CE765" s="17"/>
    </row>
    <row r="766" ht="15.75" customHeight="1">
      <c r="D766" s="17"/>
      <c r="E766" s="17"/>
      <c r="F766" s="17"/>
      <c r="G766" s="17"/>
      <c r="H766" s="17"/>
      <c r="I766" s="109"/>
      <c r="J766" s="17"/>
      <c r="K766" s="17"/>
      <c r="L766" s="17"/>
      <c r="M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9"/>
      <c r="BG766" s="17"/>
      <c r="BH766" s="17"/>
      <c r="BI766" s="17"/>
      <c r="BJ766" s="17"/>
      <c r="BK766" s="17"/>
      <c r="BL766" s="17"/>
      <c r="BM766" s="17"/>
      <c r="BN766" s="17"/>
      <c r="BO766" s="17"/>
      <c r="BP766" s="17"/>
      <c r="BQ766" s="17"/>
      <c r="BR766" s="17"/>
      <c r="BS766" s="17"/>
      <c r="BT766" s="17"/>
      <c r="BU766" s="17"/>
      <c r="BV766" s="17"/>
      <c r="BW766" s="17"/>
      <c r="BX766" s="17"/>
      <c r="BY766" s="17"/>
      <c r="BZ766" s="17"/>
      <c r="CA766" s="17"/>
      <c r="CB766" s="17"/>
      <c r="CC766" s="17"/>
      <c r="CD766" s="17"/>
      <c r="CE766" s="17"/>
    </row>
    <row r="767" ht="15.75" customHeight="1">
      <c r="D767" s="17"/>
      <c r="E767" s="17"/>
      <c r="F767" s="17"/>
      <c r="G767" s="17"/>
      <c r="H767" s="17"/>
      <c r="I767" s="109"/>
      <c r="J767" s="17"/>
      <c r="K767" s="17"/>
      <c r="L767" s="17"/>
      <c r="M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9"/>
      <c r="BG767" s="17"/>
      <c r="BH767" s="17"/>
      <c r="BI767" s="17"/>
      <c r="BJ767" s="17"/>
      <c r="BK767" s="17"/>
      <c r="BL767" s="17"/>
      <c r="BM767" s="17"/>
      <c r="BN767" s="17"/>
      <c r="BO767" s="17"/>
      <c r="BP767" s="17"/>
      <c r="BQ767" s="17"/>
      <c r="BR767" s="17"/>
      <c r="BS767" s="17"/>
      <c r="BT767" s="17"/>
      <c r="BU767" s="17"/>
      <c r="BV767" s="17"/>
      <c r="BW767" s="17"/>
      <c r="BX767" s="17"/>
      <c r="BY767" s="17"/>
      <c r="BZ767" s="17"/>
      <c r="CA767" s="17"/>
      <c r="CB767" s="17"/>
      <c r="CC767" s="17"/>
      <c r="CD767" s="17"/>
      <c r="CE767" s="17"/>
    </row>
    <row r="768" ht="15.75" customHeight="1">
      <c r="D768" s="17"/>
      <c r="E768" s="17"/>
      <c r="F768" s="17"/>
      <c r="G768" s="17"/>
      <c r="H768" s="17"/>
      <c r="I768" s="109"/>
      <c r="J768" s="17"/>
      <c r="K768" s="17"/>
      <c r="L768" s="17"/>
      <c r="M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9"/>
      <c r="BG768" s="17"/>
      <c r="BH768" s="17"/>
      <c r="BI768" s="17"/>
      <c r="BJ768" s="17"/>
      <c r="BK768" s="17"/>
      <c r="BL768" s="17"/>
      <c r="BM768" s="17"/>
      <c r="BN768" s="17"/>
      <c r="BO768" s="17"/>
      <c r="BP768" s="17"/>
      <c r="BQ768" s="17"/>
      <c r="BR768" s="17"/>
      <c r="BS768" s="17"/>
      <c r="BT768" s="17"/>
      <c r="BU768" s="17"/>
      <c r="BV768" s="17"/>
      <c r="BW768" s="17"/>
      <c r="BX768" s="17"/>
      <c r="BY768" s="17"/>
      <c r="BZ768" s="17"/>
      <c r="CA768" s="17"/>
      <c r="CB768" s="17"/>
      <c r="CC768" s="17"/>
      <c r="CD768" s="17"/>
      <c r="CE768" s="17"/>
    </row>
    <row r="769" ht="15.75" customHeight="1">
      <c r="D769" s="17"/>
      <c r="E769" s="17"/>
      <c r="F769" s="17"/>
      <c r="G769" s="17"/>
      <c r="H769" s="17"/>
      <c r="I769" s="109"/>
      <c r="J769" s="17"/>
      <c r="K769" s="17"/>
      <c r="L769" s="17"/>
      <c r="M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9"/>
      <c r="BG769" s="17"/>
      <c r="BH769" s="17"/>
      <c r="BI769" s="17"/>
      <c r="BJ769" s="17"/>
      <c r="BK769" s="17"/>
      <c r="BL769" s="17"/>
      <c r="BM769" s="17"/>
      <c r="BN769" s="17"/>
      <c r="BO769" s="17"/>
      <c r="BP769" s="17"/>
      <c r="BQ769" s="17"/>
      <c r="BR769" s="17"/>
      <c r="BS769" s="17"/>
      <c r="BT769" s="17"/>
      <c r="BU769" s="17"/>
      <c r="BV769" s="17"/>
      <c r="BW769" s="17"/>
      <c r="BX769" s="17"/>
      <c r="BY769" s="17"/>
      <c r="BZ769" s="17"/>
      <c r="CA769" s="17"/>
      <c r="CB769" s="17"/>
      <c r="CC769" s="17"/>
      <c r="CD769" s="17"/>
      <c r="CE769" s="17"/>
    </row>
    <row r="770" ht="15.75" customHeight="1">
      <c r="D770" s="17"/>
      <c r="E770" s="17"/>
      <c r="F770" s="17"/>
      <c r="G770" s="17"/>
      <c r="H770" s="17"/>
      <c r="I770" s="109"/>
      <c r="J770" s="17"/>
      <c r="K770" s="17"/>
      <c r="L770" s="17"/>
      <c r="M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9"/>
      <c r="BG770" s="17"/>
      <c r="BH770" s="17"/>
      <c r="BI770" s="17"/>
      <c r="BJ770" s="17"/>
      <c r="BK770" s="17"/>
      <c r="BL770" s="17"/>
      <c r="BM770" s="17"/>
      <c r="BN770" s="17"/>
      <c r="BO770" s="17"/>
      <c r="BP770" s="17"/>
      <c r="BQ770" s="17"/>
      <c r="BR770" s="17"/>
      <c r="BS770" s="17"/>
      <c r="BT770" s="17"/>
      <c r="BU770" s="17"/>
      <c r="BV770" s="17"/>
      <c r="BW770" s="17"/>
      <c r="BX770" s="17"/>
      <c r="BY770" s="17"/>
      <c r="BZ770" s="17"/>
      <c r="CA770" s="17"/>
      <c r="CB770" s="17"/>
      <c r="CC770" s="17"/>
      <c r="CD770" s="17"/>
      <c r="CE770" s="17"/>
    </row>
    <row r="771" ht="15.75" customHeight="1">
      <c r="D771" s="17"/>
      <c r="E771" s="17"/>
      <c r="F771" s="17"/>
      <c r="G771" s="17"/>
      <c r="H771" s="17"/>
      <c r="I771" s="109"/>
      <c r="J771" s="17"/>
      <c r="K771" s="17"/>
      <c r="L771" s="17"/>
      <c r="M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9"/>
      <c r="BG771" s="17"/>
      <c r="BH771" s="17"/>
      <c r="BI771" s="17"/>
      <c r="BJ771" s="17"/>
      <c r="BK771" s="17"/>
      <c r="BL771" s="17"/>
      <c r="BM771" s="17"/>
      <c r="BN771" s="17"/>
      <c r="BO771" s="17"/>
      <c r="BP771" s="17"/>
      <c r="BQ771" s="17"/>
      <c r="BR771" s="17"/>
      <c r="BS771" s="17"/>
      <c r="BT771" s="17"/>
      <c r="BU771" s="17"/>
      <c r="BV771" s="17"/>
      <c r="BW771" s="17"/>
      <c r="BX771" s="17"/>
      <c r="BY771" s="17"/>
      <c r="BZ771" s="17"/>
      <c r="CA771" s="17"/>
      <c r="CB771" s="17"/>
      <c r="CC771" s="17"/>
      <c r="CD771" s="17"/>
      <c r="CE771" s="17"/>
    </row>
    <row r="772" ht="15.75" customHeight="1">
      <c r="D772" s="17"/>
      <c r="E772" s="17"/>
      <c r="F772" s="17"/>
      <c r="G772" s="17"/>
      <c r="H772" s="17"/>
      <c r="I772" s="109"/>
      <c r="J772" s="17"/>
      <c r="K772" s="17"/>
      <c r="L772" s="17"/>
      <c r="M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9"/>
      <c r="BG772" s="17"/>
      <c r="BH772" s="17"/>
      <c r="BI772" s="17"/>
      <c r="BJ772" s="17"/>
      <c r="BK772" s="17"/>
      <c r="BL772" s="17"/>
      <c r="BM772" s="17"/>
      <c r="BN772" s="17"/>
      <c r="BO772" s="17"/>
      <c r="BP772" s="17"/>
      <c r="BQ772" s="17"/>
      <c r="BR772" s="17"/>
      <c r="BS772" s="17"/>
      <c r="BT772" s="17"/>
      <c r="BU772" s="17"/>
      <c r="BV772" s="17"/>
      <c r="BW772" s="17"/>
      <c r="BX772" s="17"/>
      <c r="BY772" s="17"/>
      <c r="BZ772" s="17"/>
      <c r="CA772" s="17"/>
      <c r="CB772" s="17"/>
      <c r="CC772" s="17"/>
      <c r="CD772" s="17"/>
      <c r="CE772" s="17"/>
    </row>
    <row r="773" ht="15.75" customHeight="1">
      <c r="D773" s="17"/>
      <c r="E773" s="17"/>
      <c r="F773" s="17"/>
      <c r="G773" s="17"/>
      <c r="H773" s="17"/>
      <c r="I773" s="109"/>
      <c r="J773" s="17"/>
      <c r="K773" s="17"/>
      <c r="L773" s="17"/>
      <c r="M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9"/>
      <c r="BG773" s="17"/>
      <c r="BH773" s="17"/>
      <c r="BI773" s="17"/>
      <c r="BJ773" s="17"/>
      <c r="BK773" s="17"/>
      <c r="BL773" s="17"/>
      <c r="BM773" s="17"/>
      <c r="BN773" s="17"/>
      <c r="BO773" s="17"/>
      <c r="BP773" s="17"/>
      <c r="BQ773" s="17"/>
      <c r="BR773" s="17"/>
      <c r="BS773" s="17"/>
      <c r="BT773" s="17"/>
      <c r="BU773" s="17"/>
      <c r="BV773" s="17"/>
      <c r="BW773" s="17"/>
      <c r="BX773" s="17"/>
      <c r="BY773" s="17"/>
      <c r="BZ773" s="17"/>
      <c r="CA773" s="17"/>
      <c r="CB773" s="17"/>
      <c r="CC773" s="17"/>
      <c r="CD773" s="17"/>
      <c r="CE773" s="17"/>
    </row>
    <row r="774" ht="15.75" customHeight="1">
      <c r="D774" s="17"/>
      <c r="E774" s="17"/>
      <c r="F774" s="17"/>
      <c r="G774" s="17"/>
      <c r="H774" s="17"/>
      <c r="I774" s="109"/>
      <c r="J774" s="17"/>
      <c r="K774" s="17"/>
      <c r="L774" s="17"/>
      <c r="M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9"/>
      <c r="BG774" s="17"/>
      <c r="BH774" s="17"/>
      <c r="BI774" s="17"/>
      <c r="BJ774" s="17"/>
      <c r="BK774" s="17"/>
      <c r="BL774" s="17"/>
      <c r="BM774" s="17"/>
      <c r="BN774" s="17"/>
      <c r="BO774" s="17"/>
      <c r="BP774" s="17"/>
      <c r="BQ774" s="17"/>
      <c r="BR774" s="17"/>
      <c r="BS774" s="17"/>
      <c r="BT774" s="17"/>
      <c r="BU774" s="17"/>
      <c r="BV774" s="17"/>
      <c r="BW774" s="17"/>
      <c r="BX774" s="17"/>
      <c r="BY774" s="17"/>
      <c r="BZ774" s="17"/>
      <c r="CA774" s="17"/>
      <c r="CB774" s="17"/>
      <c r="CC774" s="17"/>
      <c r="CD774" s="17"/>
      <c r="CE774" s="17"/>
    </row>
    <row r="775" ht="15.75" customHeight="1">
      <c r="D775" s="17"/>
      <c r="E775" s="17"/>
      <c r="F775" s="17"/>
      <c r="G775" s="17"/>
      <c r="H775" s="17"/>
      <c r="I775" s="109"/>
      <c r="J775" s="17"/>
      <c r="K775" s="17"/>
      <c r="L775" s="17"/>
      <c r="M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9"/>
      <c r="BG775" s="17"/>
      <c r="BH775" s="17"/>
      <c r="BI775" s="17"/>
      <c r="BJ775" s="17"/>
      <c r="BK775" s="17"/>
      <c r="BL775" s="17"/>
      <c r="BM775" s="17"/>
      <c r="BN775" s="17"/>
      <c r="BO775" s="17"/>
      <c r="BP775" s="17"/>
      <c r="BQ775" s="17"/>
      <c r="BR775" s="17"/>
      <c r="BS775" s="17"/>
      <c r="BT775" s="17"/>
      <c r="BU775" s="17"/>
      <c r="BV775" s="17"/>
      <c r="BW775" s="17"/>
      <c r="BX775" s="17"/>
      <c r="BY775" s="17"/>
      <c r="BZ775" s="17"/>
      <c r="CA775" s="17"/>
      <c r="CB775" s="17"/>
      <c r="CC775" s="17"/>
      <c r="CD775" s="17"/>
      <c r="CE775" s="17"/>
    </row>
    <row r="776" ht="15.75" customHeight="1">
      <c r="D776" s="17"/>
      <c r="E776" s="17"/>
      <c r="F776" s="17"/>
      <c r="G776" s="17"/>
      <c r="H776" s="17"/>
      <c r="I776" s="109"/>
      <c r="J776" s="17"/>
      <c r="K776" s="17"/>
      <c r="L776" s="17"/>
      <c r="M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9"/>
      <c r="BG776" s="17"/>
      <c r="BH776" s="17"/>
      <c r="BI776" s="17"/>
      <c r="BJ776" s="17"/>
      <c r="BK776" s="17"/>
      <c r="BL776" s="17"/>
      <c r="BM776" s="17"/>
      <c r="BN776" s="17"/>
      <c r="BO776" s="17"/>
      <c r="BP776" s="17"/>
      <c r="BQ776" s="17"/>
      <c r="BR776" s="17"/>
      <c r="BS776" s="17"/>
      <c r="BT776" s="17"/>
      <c r="BU776" s="17"/>
      <c r="BV776" s="17"/>
      <c r="BW776" s="17"/>
      <c r="BX776" s="17"/>
      <c r="BY776" s="17"/>
      <c r="BZ776" s="17"/>
      <c r="CA776" s="17"/>
      <c r="CB776" s="17"/>
      <c r="CC776" s="17"/>
      <c r="CD776" s="17"/>
      <c r="CE776" s="17"/>
    </row>
    <row r="777" ht="15.75" customHeight="1">
      <c r="D777" s="17"/>
      <c r="E777" s="17"/>
      <c r="F777" s="17"/>
      <c r="G777" s="17"/>
      <c r="H777" s="17"/>
      <c r="I777" s="109"/>
      <c r="J777" s="17"/>
      <c r="K777" s="17"/>
      <c r="L777" s="17"/>
      <c r="M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9"/>
      <c r="BG777" s="17"/>
      <c r="BH777" s="17"/>
      <c r="BI777" s="17"/>
      <c r="BJ777" s="17"/>
      <c r="BK777" s="17"/>
      <c r="BL777" s="17"/>
      <c r="BM777" s="17"/>
      <c r="BN777" s="17"/>
      <c r="BO777" s="17"/>
      <c r="BP777" s="17"/>
      <c r="BQ777" s="17"/>
      <c r="BR777" s="17"/>
      <c r="BS777" s="17"/>
      <c r="BT777" s="17"/>
      <c r="BU777" s="17"/>
      <c r="BV777" s="17"/>
      <c r="BW777" s="17"/>
      <c r="BX777" s="17"/>
      <c r="BY777" s="17"/>
      <c r="BZ777" s="17"/>
      <c r="CA777" s="17"/>
      <c r="CB777" s="17"/>
      <c r="CC777" s="17"/>
      <c r="CD777" s="17"/>
      <c r="CE777" s="17"/>
    </row>
    <row r="778" ht="15.75" customHeight="1">
      <c r="D778" s="17"/>
      <c r="E778" s="17"/>
      <c r="F778" s="17"/>
      <c r="G778" s="17"/>
      <c r="H778" s="17"/>
      <c r="I778" s="109"/>
      <c r="J778" s="17"/>
      <c r="K778" s="17"/>
      <c r="L778" s="17"/>
      <c r="M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9"/>
      <c r="BG778" s="17"/>
      <c r="BH778" s="17"/>
      <c r="BI778" s="17"/>
      <c r="BJ778" s="17"/>
      <c r="BK778" s="17"/>
      <c r="BL778" s="17"/>
      <c r="BM778" s="17"/>
      <c r="BN778" s="17"/>
      <c r="BO778" s="17"/>
      <c r="BP778" s="17"/>
      <c r="BQ778" s="17"/>
      <c r="BR778" s="17"/>
      <c r="BS778" s="17"/>
      <c r="BT778" s="17"/>
      <c r="BU778" s="17"/>
      <c r="BV778" s="17"/>
      <c r="BW778" s="17"/>
      <c r="BX778" s="17"/>
      <c r="BY778" s="17"/>
      <c r="BZ778" s="17"/>
      <c r="CA778" s="17"/>
      <c r="CB778" s="17"/>
      <c r="CC778" s="17"/>
      <c r="CD778" s="17"/>
      <c r="CE778" s="17"/>
    </row>
    <row r="779" ht="15.75" customHeight="1">
      <c r="D779" s="17"/>
      <c r="E779" s="17"/>
      <c r="F779" s="17"/>
      <c r="G779" s="17"/>
      <c r="H779" s="17"/>
      <c r="I779" s="109"/>
      <c r="J779" s="17"/>
      <c r="K779" s="17"/>
      <c r="L779" s="17"/>
      <c r="M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9"/>
      <c r="BG779" s="17"/>
      <c r="BH779" s="17"/>
      <c r="BI779" s="17"/>
      <c r="BJ779" s="17"/>
      <c r="BK779" s="17"/>
      <c r="BL779" s="17"/>
      <c r="BM779" s="17"/>
      <c r="BN779" s="17"/>
      <c r="BO779" s="17"/>
      <c r="BP779" s="17"/>
      <c r="BQ779" s="17"/>
      <c r="BR779" s="17"/>
      <c r="BS779" s="17"/>
      <c r="BT779" s="17"/>
      <c r="BU779" s="17"/>
      <c r="BV779" s="17"/>
      <c r="BW779" s="17"/>
      <c r="BX779" s="17"/>
      <c r="BY779" s="17"/>
      <c r="BZ779" s="17"/>
      <c r="CA779" s="17"/>
      <c r="CB779" s="17"/>
      <c r="CC779" s="17"/>
      <c r="CD779" s="17"/>
      <c r="CE779" s="17"/>
    </row>
    <row r="780" ht="15.75" customHeight="1">
      <c r="D780" s="17"/>
      <c r="E780" s="17"/>
      <c r="F780" s="17"/>
      <c r="G780" s="17"/>
      <c r="H780" s="17"/>
      <c r="I780" s="109"/>
      <c r="J780" s="17"/>
      <c r="K780" s="17"/>
      <c r="L780" s="17"/>
      <c r="M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9"/>
      <c r="BG780" s="17"/>
      <c r="BH780" s="17"/>
      <c r="BI780" s="17"/>
      <c r="BJ780" s="17"/>
      <c r="BK780" s="17"/>
      <c r="BL780" s="17"/>
      <c r="BM780" s="17"/>
      <c r="BN780" s="17"/>
      <c r="BO780" s="17"/>
      <c r="BP780" s="17"/>
      <c r="BQ780" s="17"/>
      <c r="BR780" s="17"/>
      <c r="BS780" s="17"/>
      <c r="BT780" s="17"/>
      <c r="BU780" s="17"/>
      <c r="BV780" s="17"/>
      <c r="BW780" s="17"/>
      <c r="BX780" s="17"/>
      <c r="BY780" s="17"/>
      <c r="BZ780" s="17"/>
      <c r="CA780" s="17"/>
      <c r="CB780" s="17"/>
      <c r="CC780" s="17"/>
      <c r="CD780" s="17"/>
      <c r="CE780" s="17"/>
    </row>
    <row r="781" ht="15.75" customHeight="1">
      <c r="D781" s="17"/>
      <c r="E781" s="17"/>
      <c r="F781" s="17"/>
      <c r="G781" s="17"/>
      <c r="H781" s="17"/>
      <c r="I781" s="109"/>
      <c r="J781" s="17"/>
      <c r="K781" s="17"/>
      <c r="L781" s="17"/>
      <c r="M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9"/>
      <c r="BG781" s="17"/>
      <c r="BH781" s="17"/>
      <c r="BI781" s="17"/>
      <c r="BJ781" s="17"/>
      <c r="BK781" s="17"/>
      <c r="BL781" s="17"/>
      <c r="BM781" s="17"/>
      <c r="BN781" s="17"/>
      <c r="BO781" s="17"/>
      <c r="BP781" s="17"/>
      <c r="BQ781" s="17"/>
      <c r="BR781" s="17"/>
      <c r="BS781" s="17"/>
      <c r="BT781" s="17"/>
      <c r="BU781" s="17"/>
      <c r="BV781" s="17"/>
      <c r="BW781" s="17"/>
      <c r="BX781" s="17"/>
      <c r="BY781" s="17"/>
      <c r="BZ781" s="17"/>
      <c r="CA781" s="17"/>
      <c r="CB781" s="17"/>
      <c r="CC781" s="17"/>
      <c r="CD781" s="17"/>
      <c r="CE781" s="17"/>
    </row>
    <row r="782" ht="15.75" customHeight="1">
      <c r="D782" s="17"/>
      <c r="E782" s="17"/>
      <c r="F782" s="17"/>
      <c r="G782" s="17"/>
      <c r="H782" s="17"/>
      <c r="I782" s="109"/>
      <c r="J782" s="17"/>
      <c r="K782" s="17"/>
      <c r="L782" s="17"/>
      <c r="M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9"/>
      <c r="BG782" s="17"/>
      <c r="BH782" s="17"/>
      <c r="BI782" s="17"/>
      <c r="BJ782" s="17"/>
      <c r="BK782" s="17"/>
      <c r="BL782" s="17"/>
      <c r="BM782" s="17"/>
      <c r="BN782" s="17"/>
      <c r="BO782" s="17"/>
      <c r="BP782" s="17"/>
      <c r="BQ782" s="17"/>
      <c r="BR782" s="17"/>
      <c r="BS782" s="17"/>
      <c r="BT782" s="17"/>
      <c r="BU782" s="17"/>
      <c r="BV782" s="17"/>
      <c r="BW782" s="17"/>
      <c r="BX782" s="17"/>
      <c r="BY782" s="17"/>
      <c r="BZ782" s="17"/>
      <c r="CA782" s="17"/>
      <c r="CB782" s="17"/>
      <c r="CC782" s="17"/>
      <c r="CD782" s="17"/>
      <c r="CE782" s="17"/>
    </row>
    <row r="783" ht="15.75" customHeight="1">
      <c r="D783" s="17"/>
      <c r="E783" s="17"/>
      <c r="F783" s="17"/>
      <c r="G783" s="17"/>
      <c r="H783" s="17"/>
      <c r="I783" s="109"/>
      <c r="J783" s="17"/>
      <c r="K783" s="17"/>
      <c r="L783" s="17"/>
      <c r="M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9"/>
      <c r="BG783" s="17"/>
      <c r="BH783" s="17"/>
      <c r="BI783" s="17"/>
      <c r="BJ783" s="17"/>
      <c r="BK783" s="17"/>
      <c r="BL783" s="17"/>
      <c r="BM783" s="17"/>
      <c r="BN783" s="17"/>
      <c r="BO783" s="17"/>
      <c r="BP783" s="17"/>
      <c r="BQ783" s="17"/>
      <c r="BR783" s="17"/>
      <c r="BS783" s="17"/>
      <c r="BT783" s="17"/>
      <c r="BU783" s="17"/>
      <c r="BV783" s="17"/>
      <c r="BW783" s="17"/>
      <c r="BX783" s="17"/>
      <c r="BY783" s="17"/>
      <c r="BZ783" s="17"/>
      <c r="CA783" s="17"/>
      <c r="CB783" s="17"/>
      <c r="CC783" s="17"/>
      <c r="CD783" s="17"/>
      <c r="CE783" s="17"/>
    </row>
    <row r="784" ht="15.75" customHeight="1">
      <c r="D784" s="17"/>
      <c r="E784" s="17"/>
      <c r="F784" s="17"/>
      <c r="G784" s="17"/>
      <c r="H784" s="17"/>
      <c r="I784" s="109"/>
      <c r="J784" s="17"/>
      <c r="K784" s="17"/>
      <c r="L784" s="17"/>
      <c r="M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9"/>
      <c r="BG784" s="17"/>
      <c r="BH784" s="17"/>
      <c r="BI784" s="17"/>
      <c r="BJ784" s="17"/>
      <c r="BK784" s="17"/>
      <c r="BL784" s="17"/>
      <c r="BM784" s="17"/>
      <c r="BN784" s="17"/>
      <c r="BO784" s="17"/>
      <c r="BP784" s="17"/>
      <c r="BQ784" s="17"/>
      <c r="BR784" s="17"/>
      <c r="BS784" s="17"/>
      <c r="BT784" s="17"/>
      <c r="BU784" s="17"/>
      <c r="BV784" s="17"/>
      <c r="BW784" s="17"/>
      <c r="BX784" s="17"/>
      <c r="BY784" s="17"/>
      <c r="BZ784" s="17"/>
      <c r="CA784" s="17"/>
      <c r="CB784" s="17"/>
      <c r="CC784" s="17"/>
      <c r="CD784" s="17"/>
      <c r="CE784" s="17"/>
    </row>
    <row r="785" ht="15.75" customHeight="1">
      <c r="D785" s="17"/>
      <c r="E785" s="17"/>
      <c r="F785" s="17"/>
      <c r="G785" s="17"/>
      <c r="H785" s="17"/>
      <c r="I785" s="109"/>
      <c r="J785" s="17"/>
      <c r="K785" s="17"/>
      <c r="L785" s="17"/>
      <c r="M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9"/>
      <c r="BG785" s="17"/>
      <c r="BH785" s="17"/>
      <c r="BI785" s="17"/>
      <c r="BJ785" s="17"/>
      <c r="BK785" s="17"/>
      <c r="BL785" s="17"/>
      <c r="BM785" s="17"/>
      <c r="BN785" s="17"/>
      <c r="BO785" s="17"/>
      <c r="BP785" s="17"/>
      <c r="BQ785" s="17"/>
      <c r="BR785" s="17"/>
      <c r="BS785" s="17"/>
      <c r="BT785" s="17"/>
      <c r="BU785" s="17"/>
      <c r="BV785" s="17"/>
      <c r="BW785" s="17"/>
      <c r="BX785" s="17"/>
      <c r="BY785" s="17"/>
      <c r="BZ785" s="17"/>
      <c r="CA785" s="17"/>
      <c r="CB785" s="17"/>
      <c r="CC785" s="17"/>
      <c r="CD785" s="17"/>
      <c r="CE785" s="17"/>
    </row>
    <row r="786" ht="15.75" customHeight="1">
      <c r="D786" s="17"/>
      <c r="E786" s="17"/>
      <c r="F786" s="17"/>
      <c r="G786" s="17"/>
      <c r="H786" s="17"/>
      <c r="I786" s="109"/>
      <c r="J786" s="17"/>
      <c r="K786" s="17"/>
      <c r="L786" s="17"/>
      <c r="M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9"/>
      <c r="BG786" s="17"/>
      <c r="BH786" s="17"/>
      <c r="BI786" s="17"/>
      <c r="BJ786" s="17"/>
      <c r="BK786" s="17"/>
      <c r="BL786" s="17"/>
      <c r="BM786" s="17"/>
      <c r="BN786" s="17"/>
      <c r="BO786" s="17"/>
      <c r="BP786" s="17"/>
      <c r="BQ786" s="17"/>
      <c r="BR786" s="17"/>
      <c r="BS786" s="17"/>
      <c r="BT786" s="17"/>
      <c r="BU786" s="17"/>
      <c r="BV786" s="17"/>
      <c r="BW786" s="17"/>
      <c r="BX786" s="17"/>
      <c r="BY786" s="17"/>
      <c r="BZ786" s="17"/>
      <c r="CA786" s="17"/>
      <c r="CB786" s="17"/>
      <c r="CC786" s="17"/>
      <c r="CD786" s="17"/>
      <c r="CE786" s="17"/>
    </row>
    <row r="787" ht="15.75" customHeight="1">
      <c r="D787" s="17"/>
      <c r="E787" s="17"/>
      <c r="F787" s="17"/>
      <c r="G787" s="17"/>
      <c r="H787" s="17"/>
      <c r="I787" s="109"/>
      <c r="J787" s="17"/>
      <c r="K787" s="17"/>
      <c r="L787" s="17"/>
      <c r="M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9"/>
      <c r="BG787" s="17"/>
      <c r="BH787" s="17"/>
      <c r="BI787" s="17"/>
      <c r="BJ787" s="17"/>
      <c r="BK787" s="17"/>
      <c r="BL787" s="17"/>
      <c r="BM787" s="17"/>
      <c r="BN787" s="17"/>
      <c r="BO787" s="17"/>
      <c r="BP787" s="17"/>
      <c r="BQ787" s="17"/>
      <c r="BR787" s="17"/>
      <c r="BS787" s="17"/>
      <c r="BT787" s="17"/>
      <c r="BU787" s="17"/>
      <c r="BV787" s="17"/>
      <c r="BW787" s="17"/>
      <c r="BX787" s="17"/>
      <c r="BY787" s="17"/>
      <c r="BZ787" s="17"/>
      <c r="CA787" s="17"/>
      <c r="CB787" s="17"/>
      <c r="CC787" s="17"/>
      <c r="CD787" s="17"/>
      <c r="CE787" s="17"/>
    </row>
    <row r="788" ht="15.75" customHeight="1">
      <c r="D788" s="17"/>
      <c r="E788" s="17"/>
      <c r="F788" s="17"/>
      <c r="G788" s="17"/>
      <c r="H788" s="17"/>
      <c r="I788" s="109"/>
      <c r="J788" s="17"/>
      <c r="K788" s="17"/>
      <c r="L788" s="17"/>
      <c r="M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9"/>
      <c r="BG788" s="17"/>
      <c r="BH788" s="17"/>
      <c r="BI788" s="17"/>
      <c r="BJ788" s="17"/>
      <c r="BK788" s="17"/>
      <c r="BL788" s="17"/>
      <c r="BM788" s="17"/>
      <c r="BN788" s="17"/>
      <c r="BO788" s="17"/>
      <c r="BP788" s="17"/>
      <c r="BQ788" s="17"/>
      <c r="BR788" s="17"/>
      <c r="BS788" s="17"/>
      <c r="BT788" s="17"/>
      <c r="BU788" s="17"/>
      <c r="BV788" s="17"/>
      <c r="BW788" s="17"/>
      <c r="BX788" s="17"/>
      <c r="BY788" s="17"/>
      <c r="BZ788" s="17"/>
      <c r="CA788" s="17"/>
      <c r="CB788" s="17"/>
      <c r="CC788" s="17"/>
      <c r="CD788" s="17"/>
      <c r="CE788" s="17"/>
    </row>
    <row r="789" ht="15.75" customHeight="1">
      <c r="D789" s="17"/>
      <c r="E789" s="17"/>
      <c r="F789" s="17"/>
      <c r="G789" s="17"/>
      <c r="H789" s="17"/>
      <c r="I789" s="109"/>
      <c r="J789" s="17"/>
      <c r="K789" s="17"/>
      <c r="L789" s="17"/>
      <c r="M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9"/>
      <c r="BG789" s="17"/>
      <c r="BH789" s="17"/>
      <c r="BI789" s="17"/>
      <c r="BJ789" s="17"/>
      <c r="BK789" s="17"/>
      <c r="BL789" s="17"/>
      <c r="BM789" s="17"/>
      <c r="BN789" s="17"/>
      <c r="BO789" s="17"/>
      <c r="BP789" s="17"/>
      <c r="BQ789" s="17"/>
      <c r="BR789" s="17"/>
      <c r="BS789" s="17"/>
      <c r="BT789" s="17"/>
      <c r="BU789" s="17"/>
      <c r="BV789" s="17"/>
      <c r="BW789" s="17"/>
      <c r="BX789" s="17"/>
      <c r="BY789" s="17"/>
      <c r="BZ789" s="17"/>
      <c r="CA789" s="17"/>
      <c r="CB789" s="17"/>
      <c r="CC789" s="17"/>
      <c r="CD789" s="17"/>
      <c r="CE789" s="17"/>
    </row>
    <row r="790" ht="15.75" customHeight="1">
      <c r="D790" s="17"/>
      <c r="E790" s="17"/>
      <c r="F790" s="17"/>
      <c r="G790" s="17"/>
      <c r="H790" s="17"/>
      <c r="I790" s="109"/>
      <c r="J790" s="17"/>
      <c r="K790" s="17"/>
      <c r="L790" s="17"/>
      <c r="M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9"/>
      <c r="BG790" s="17"/>
      <c r="BH790" s="17"/>
      <c r="BI790" s="17"/>
      <c r="BJ790" s="17"/>
      <c r="BK790" s="17"/>
      <c r="BL790" s="17"/>
      <c r="BM790" s="17"/>
      <c r="BN790" s="17"/>
      <c r="BO790" s="17"/>
      <c r="BP790" s="17"/>
      <c r="BQ790" s="17"/>
      <c r="BR790" s="17"/>
      <c r="BS790" s="17"/>
      <c r="BT790" s="17"/>
      <c r="BU790" s="17"/>
      <c r="BV790" s="17"/>
      <c r="BW790" s="17"/>
      <c r="BX790" s="17"/>
      <c r="BY790" s="17"/>
      <c r="BZ790" s="17"/>
      <c r="CA790" s="17"/>
      <c r="CB790" s="17"/>
      <c r="CC790" s="17"/>
      <c r="CD790" s="17"/>
      <c r="CE790" s="17"/>
    </row>
    <row r="791" ht="15.75" customHeight="1">
      <c r="D791" s="17"/>
      <c r="E791" s="17"/>
      <c r="F791" s="17"/>
      <c r="G791" s="17"/>
      <c r="H791" s="17"/>
      <c r="I791" s="109"/>
      <c r="J791" s="17"/>
      <c r="K791" s="17"/>
      <c r="L791" s="17"/>
      <c r="M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9"/>
      <c r="BG791" s="17"/>
      <c r="BH791" s="17"/>
      <c r="BI791" s="17"/>
      <c r="BJ791" s="17"/>
      <c r="BK791" s="17"/>
      <c r="BL791" s="17"/>
      <c r="BM791" s="17"/>
      <c r="BN791" s="17"/>
      <c r="BO791" s="17"/>
      <c r="BP791" s="17"/>
      <c r="BQ791" s="17"/>
      <c r="BR791" s="17"/>
      <c r="BS791" s="17"/>
      <c r="BT791" s="17"/>
      <c r="BU791" s="17"/>
      <c r="BV791" s="17"/>
      <c r="BW791" s="17"/>
      <c r="BX791" s="17"/>
      <c r="BY791" s="17"/>
      <c r="BZ791" s="17"/>
      <c r="CA791" s="17"/>
      <c r="CB791" s="17"/>
      <c r="CC791" s="17"/>
      <c r="CD791" s="17"/>
      <c r="CE791" s="17"/>
    </row>
    <row r="792" ht="15.75" customHeight="1">
      <c r="D792" s="17"/>
      <c r="E792" s="17"/>
      <c r="F792" s="17"/>
      <c r="G792" s="17"/>
      <c r="H792" s="17"/>
      <c r="I792" s="109"/>
      <c r="J792" s="17"/>
      <c r="K792" s="17"/>
      <c r="L792" s="17"/>
      <c r="M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9"/>
      <c r="BG792" s="17"/>
      <c r="BH792" s="17"/>
      <c r="BI792" s="17"/>
      <c r="BJ792" s="17"/>
      <c r="BK792" s="17"/>
      <c r="BL792" s="17"/>
      <c r="BM792" s="17"/>
      <c r="BN792" s="17"/>
      <c r="BO792" s="17"/>
      <c r="BP792" s="17"/>
      <c r="BQ792" s="17"/>
      <c r="BR792" s="17"/>
      <c r="BS792" s="17"/>
      <c r="BT792" s="17"/>
      <c r="BU792" s="17"/>
      <c r="BV792" s="17"/>
      <c r="BW792" s="17"/>
      <c r="BX792" s="17"/>
      <c r="BY792" s="17"/>
      <c r="BZ792" s="17"/>
      <c r="CA792" s="17"/>
      <c r="CB792" s="17"/>
      <c r="CC792" s="17"/>
      <c r="CD792" s="17"/>
      <c r="CE792" s="17"/>
    </row>
    <row r="793" ht="15.75" customHeight="1">
      <c r="D793" s="17"/>
      <c r="E793" s="17"/>
      <c r="F793" s="17"/>
      <c r="G793" s="17"/>
      <c r="H793" s="17"/>
      <c r="I793" s="109"/>
      <c r="J793" s="17"/>
      <c r="K793" s="17"/>
      <c r="L793" s="17"/>
      <c r="M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9"/>
      <c r="BG793" s="17"/>
      <c r="BH793" s="17"/>
      <c r="BI793" s="17"/>
      <c r="BJ793" s="17"/>
      <c r="BK793" s="17"/>
      <c r="BL793" s="17"/>
      <c r="BM793" s="17"/>
      <c r="BN793" s="17"/>
      <c r="BO793" s="17"/>
      <c r="BP793" s="17"/>
      <c r="BQ793" s="17"/>
      <c r="BR793" s="17"/>
      <c r="BS793" s="17"/>
      <c r="BT793" s="17"/>
      <c r="BU793" s="17"/>
      <c r="BV793" s="17"/>
      <c r="BW793" s="17"/>
      <c r="BX793" s="17"/>
      <c r="BY793" s="17"/>
      <c r="BZ793" s="17"/>
      <c r="CA793" s="17"/>
      <c r="CB793" s="17"/>
      <c r="CC793" s="17"/>
      <c r="CD793" s="17"/>
      <c r="CE793" s="17"/>
    </row>
    <row r="794" ht="15.75" customHeight="1">
      <c r="D794" s="17"/>
      <c r="E794" s="17"/>
      <c r="F794" s="17"/>
      <c r="G794" s="17"/>
      <c r="H794" s="17"/>
      <c r="I794" s="109"/>
      <c r="J794" s="17"/>
      <c r="K794" s="17"/>
      <c r="L794" s="17"/>
      <c r="M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9"/>
      <c r="BG794" s="17"/>
      <c r="BH794" s="17"/>
      <c r="BI794" s="17"/>
      <c r="BJ794" s="17"/>
      <c r="BK794" s="17"/>
      <c r="BL794" s="17"/>
      <c r="BM794" s="17"/>
      <c r="BN794" s="17"/>
      <c r="BO794" s="17"/>
      <c r="BP794" s="17"/>
      <c r="BQ794" s="17"/>
      <c r="BR794" s="17"/>
      <c r="BS794" s="17"/>
      <c r="BT794" s="17"/>
      <c r="BU794" s="17"/>
      <c r="BV794" s="17"/>
      <c r="BW794" s="17"/>
      <c r="BX794" s="17"/>
      <c r="BY794" s="17"/>
      <c r="BZ794" s="17"/>
      <c r="CA794" s="17"/>
      <c r="CB794" s="17"/>
      <c r="CC794" s="17"/>
      <c r="CD794" s="17"/>
      <c r="CE794" s="17"/>
    </row>
    <row r="795" ht="15.75" customHeight="1">
      <c r="D795" s="17"/>
      <c r="E795" s="17"/>
      <c r="F795" s="17"/>
      <c r="G795" s="17"/>
      <c r="H795" s="17"/>
      <c r="I795" s="109"/>
      <c r="J795" s="17"/>
      <c r="K795" s="17"/>
      <c r="L795" s="17"/>
      <c r="M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9"/>
      <c r="BG795" s="17"/>
      <c r="BH795" s="17"/>
      <c r="BI795" s="17"/>
      <c r="BJ795" s="17"/>
      <c r="BK795" s="17"/>
      <c r="BL795" s="17"/>
      <c r="BM795" s="17"/>
      <c r="BN795" s="17"/>
      <c r="BO795" s="17"/>
      <c r="BP795" s="17"/>
      <c r="BQ795" s="17"/>
      <c r="BR795" s="17"/>
      <c r="BS795" s="17"/>
      <c r="BT795" s="17"/>
      <c r="BU795" s="17"/>
      <c r="BV795" s="17"/>
      <c r="BW795" s="17"/>
      <c r="BX795" s="17"/>
      <c r="BY795" s="17"/>
      <c r="BZ795" s="17"/>
      <c r="CA795" s="17"/>
      <c r="CB795" s="17"/>
      <c r="CC795" s="17"/>
      <c r="CD795" s="17"/>
      <c r="CE795" s="17"/>
    </row>
    <row r="796" ht="15.75" customHeight="1">
      <c r="D796" s="17"/>
      <c r="E796" s="17"/>
      <c r="F796" s="17"/>
      <c r="G796" s="17"/>
      <c r="H796" s="17"/>
      <c r="I796" s="109"/>
      <c r="J796" s="17"/>
      <c r="K796" s="17"/>
      <c r="L796" s="17"/>
      <c r="M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9"/>
      <c r="BG796" s="17"/>
      <c r="BH796" s="17"/>
      <c r="BI796" s="17"/>
      <c r="BJ796" s="17"/>
      <c r="BK796" s="17"/>
      <c r="BL796" s="17"/>
      <c r="BM796" s="17"/>
      <c r="BN796" s="17"/>
      <c r="BO796" s="17"/>
      <c r="BP796" s="17"/>
      <c r="BQ796" s="17"/>
      <c r="BR796" s="17"/>
      <c r="BS796" s="17"/>
      <c r="BT796" s="17"/>
      <c r="BU796" s="17"/>
      <c r="BV796" s="17"/>
      <c r="BW796" s="17"/>
      <c r="BX796" s="17"/>
      <c r="BY796" s="17"/>
      <c r="BZ796" s="17"/>
      <c r="CA796" s="17"/>
      <c r="CB796" s="17"/>
      <c r="CC796" s="17"/>
      <c r="CD796" s="17"/>
      <c r="CE796" s="17"/>
    </row>
    <row r="797" ht="15.75" customHeight="1">
      <c r="D797" s="17"/>
      <c r="E797" s="17"/>
      <c r="F797" s="17"/>
      <c r="G797" s="17"/>
      <c r="H797" s="17"/>
      <c r="I797" s="109"/>
      <c r="J797" s="17"/>
      <c r="K797" s="17"/>
      <c r="L797" s="17"/>
      <c r="M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9"/>
      <c r="BG797" s="17"/>
      <c r="BH797" s="17"/>
      <c r="BI797" s="17"/>
      <c r="BJ797" s="17"/>
      <c r="BK797" s="17"/>
      <c r="BL797" s="17"/>
      <c r="BM797" s="17"/>
      <c r="BN797" s="17"/>
      <c r="BO797" s="17"/>
      <c r="BP797" s="17"/>
      <c r="BQ797" s="17"/>
      <c r="BR797" s="17"/>
      <c r="BS797" s="17"/>
      <c r="BT797" s="17"/>
      <c r="BU797" s="17"/>
      <c r="BV797" s="17"/>
      <c r="BW797" s="17"/>
      <c r="BX797" s="17"/>
      <c r="BY797" s="17"/>
      <c r="BZ797" s="17"/>
      <c r="CA797" s="17"/>
      <c r="CB797" s="17"/>
      <c r="CC797" s="17"/>
      <c r="CD797" s="17"/>
      <c r="CE797" s="17"/>
    </row>
    <row r="798" ht="15.75" customHeight="1">
      <c r="D798" s="17"/>
      <c r="E798" s="17"/>
      <c r="F798" s="17"/>
      <c r="G798" s="17"/>
      <c r="H798" s="17"/>
      <c r="I798" s="109"/>
      <c r="J798" s="17"/>
      <c r="K798" s="17"/>
      <c r="L798" s="17"/>
      <c r="M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9"/>
      <c r="BG798" s="17"/>
      <c r="BH798" s="17"/>
      <c r="BI798" s="17"/>
      <c r="BJ798" s="17"/>
      <c r="BK798" s="17"/>
      <c r="BL798" s="17"/>
      <c r="BM798" s="17"/>
      <c r="BN798" s="17"/>
      <c r="BO798" s="17"/>
      <c r="BP798" s="17"/>
      <c r="BQ798" s="17"/>
      <c r="BR798" s="17"/>
      <c r="BS798" s="17"/>
      <c r="BT798" s="17"/>
      <c r="BU798" s="17"/>
      <c r="BV798" s="17"/>
      <c r="BW798" s="17"/>
      <c r="BX798" s="17"/>
      <c r="BY798" s="17"/>
      <c r="BZ798" s="17"/>
      <c r="CA798" s="17"/>
      <c r="CB798" s="17"/>
      <c r="CC798" s="17"/>
      <c r="CD798" s="17"/>
      <c r="CE798" s="17"/>
    </row>
    <row r="799" ht="15.75" customHeight="1">
      <c r="D799" s="17"/>
      <c r="E799" s="17"/>
      <c r="F799" s="17"/>
      <c r="G799" s="17"/>
      <c r="H799" s="17"/>
      <c r="I799" s="109"/>
      <c r="J799" s="17"/>
      <c r="K799" s="17"/>
      <c r="L799" s="17"/>
      <c r="M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9"/>
      <c r="BG799" s="17"/>
      <c r="BH799" s="17"/>
      <c r="BI799" s="17"/>
      <c r="BJ799" s="17"/>
      <c r="BK799" s="17"/>
      <c r="BL799" s="17"/>
      <c r="BM799" s="17"/>
      <c r="BN799" s="17"/>
      <c r="BO799" s="17"/>
      <c r="BP799" s="17"/>
      <c r="BQ799" s="17"/>
      <c r="BR799" s="17"/>
      <c r="BS799" s="17"/>
      <c r="BT799" s="17"/>
      <c r="BU799" s="17"/>
      <c r="BV799" s="17"/>
      <c r="BW799" s="17"/>
      <c r="BX799" s="17"/>
      <c r="BY799" s="17"/>
      <c r="BZ799" s="17"/>
      <c r="CA799" s="17"/>
      <c r="CB799" s="17"/>
      <c r="CC799" s="17"/>
      <c r="CD799" s="17"/>
      <c r="CE799" s="17"/>
    </row>
    <row r="800" ht="15.75" customHeight="1">
      <c r="D800" s="17"/>
      <c r="E800" s="17"/>
      <c r="F800" s="17"/>
      <c r="G800" s="17"/>
      <c r="H800" s="17"/>
      <c r="I800" s="109"/>
      <c r="J800" s="17"/>
      <c r="K800" s="17"/>
      <c r="L800" s="17"/>
      <c r="M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9"/>
      <c r="BG800" s="17"/>
      <c r="BH800" s="17"/>
      <c r="BI800" s="17"/>
      <c r="BJ800" s="17"/>
      <c r="BK800" s="17"/>
      <c r="BL800" s="17"/>
      <c r="BM800" s="17"/>
      <c r="BN800" s="17"/>
      <c r="BO800" s="17"/>
      <c r="BP800" s="17"/>
      <c r="BQ800" s="17"/>
      <c r="BR800" s="17"/>
      <c r="BS800" s="17"/>
      <c r="BT800" s="17"/>
      <c r="BU800" s="17"/>
      <c r="BV800" s="17"/>
      <c r="BW800" s="17"/>
      <c r="BX800" s="17"/>
      <c r="BY800" s="17"/>
      <c r="BZ800" s="17"/>
      <c r="CA800" s="17"/>
      <c r="CB800" s="17"/>
      <c r="CC800" s="17"/>
      <c r="CD800" s="17"/>
      <c r="CE800" s="17"/>
    </row>
    <row r="801" ht="15.75" customHeight="1">
      <c r="D801" s="17"/>
      <c r="E801" s="17"/>
      <c r="F801" s="17"/>
      <c r="G801" s="17"/>
      <c r="H801" s="17"/>
      <c r="I801" s="109"/>
      <c r="J801" s="17"/>
      <c r="K801" s="17"/>
      <c r="L801" s="17"/>
      <c r="M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9"/>
      <c r="BG801" s="17"/>
      <c r="BH801" s="17"/>
      <c r="BI801" s="17"/>
      <c r="BJ801" s="17"/>
      <c r="BK801" s="17"/>
      <c r="BL801" s="17"/>
      <c r="BM801" s="17"/>
      <c r="BN801" s="17"/>
      <c r="BO801" s="17"/>
      <c r="BP801" s="17"/>
      <c r="BQ801" s="17"/>
      <c r="BR801" s="17"/>
      <c r="BS801" s="17"/>
      <c r="BT801" s="17"/>
      <c r="BU801" s="17"/>
      <c r="BV801" s="17"/>
      <c r="BW801" s="17"/>
      <c r="BX801" s="17"/>
      <c r="BY801" s="17"/>
      <c r="BZ801" s="17"/>
      <c r="CA801" s="17"/>
      <c r="CB801" s="17"/>
      <c r="CC801" s="17"/>
      <c r="CD801" s="17"/>
      <c r="CE801" s="17"/>
    </row>
    <row r="802" ht="15.75" customHeight="1">
      <c r="D802" s="17"/>
      <c r="E802" s="17"/>
      <c r="F802" s="17"/>
      <c r="G802" s="17"/>
      <c r="H802" s="17"/>
      <c r="I802" s="109"/>
      <c r="J802" s="17"/>
      <c r="K802" s="17"/>
      <c r="L802" s="17"/>
      <c r="M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9"/>
      <c r="BG802" s="17"/>
      <c r="BH802" s="17"/>
      <c r="BI802" s="17"/>
      <c r="BJ802" s="17"/>
      <c r="BK802" s="17"/>
      <c r="BL802" s="17"/>
      <c r="BM802" s="17"/>
      <c r="BN802" s="17"/>
      <c r="BO802" s="17"/>
      <c r="BP802" s="17"/>
      <c r="BQ802" s="17"/>
      <c r="BR802" s="17"/>
      <c r="BS802" s="17"/>
      <c r="BT802" s="17"/>
      <c r="BU802" s="17"/>
      <c r="BV802" s="17"/>
      <c r="BW802" s="17"/>
      <c r="BX802" s="17"/>
      <c r="BY802" s="17"/>
      <c r="BZ802" s="17"/>
      <c r="CA802" s="17"/>
      <c r="CB802" s="17"/>
      <c r="CC802" s="17"/>
      <c r="CD802" s="17"/>
      <c r="CE802" s="17"/>
    </row>
    <row r="803" ht="15.75" customHeight="1">
      <c r="D803" s="17"/>
      <c r="E803" s="17"/>
      <c r="F803" s="17"/>
      <c r="G803" s="17"/>
      <c r="H803" s="17"/>
      <c r="I803" s="109"/>
      <c r="J803" s="17"/>
      <c r="K803" s="17"/>
      <c r="L803" s="17"/>
      <c r="M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9"/>
      <c r="BG803" s="17"/>
      <c r="BH803" s="17"/>
      <c r="BI803" s="17"/>
      <c r="BJ803" s="17"/>
      <c r="BK803" s="17"/>
      <c r="BL803" s="17"/>
      <c r="BM803" s="17"/>
      <c r="BN803" s="17"/>
      <c r="BO803" s="17"/>
      <c r="BP803" s="17"/>
      <c r="BQ803" s="17"/>
      <c r="BR803" s="17"/>
      <c r="BS803" s="17"/>
      <c r="BT803" s="17"/>
      <c r="BU803" s="17"/>
      <c r="BV803" s="17"/>
      <c r="BW803" s="17"/>
      <c r="BX803" s="17"/>
      <c r="BY803" s="17"/>
      <c r="BZ803" s="17"/>
      <c r="CA803" s="17"/>
      <c r="CB803" s="17"/>
      <c r="CC803" s="17"/>
      <c r="CD803" s="17"/>
      <c r="CE803" s="17"/>
    </row>
    <row r="804" ht="15.75" customHeight="1">
      <c r="D804" s="17"/>
      <c r="E804" s="17"/>
      <c r="F804" s="17"/>
      <c r="G804" s="17"/>
      <c r="H804" s="17"/>
      <c r="I804" s="109"/>
      <c r="J804" s="17"/>
      <c r="K804" s="17"/>
      <c r="L804" s="17"/>
      <c r="M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9"/>
      <c r="BG804" s="17"/>
      <c r="BH804" s="17"/>
      <c r="BI804" s="17"/>
      <c r="BJ804" s="17"/>
      <c r="BK804" s="17"/>
      <c r="BL804" s="17"/>
      <c r="BM804" s="17"/>
      <c r="BN804" s="17"/>
      <c r="BO804" s="17"/>
      <c r="BP804" s="17"/>
      <c r="BQ804" s="17"/>
      <c r="BR804" s="17"/>
      <c r="BS804" s="17"/>
      <c r="BT804" s="17"/>
      <c r="BU804" s="17"/>
      <c r="BV804" s="17"/>
      <c r="BW804" s="17"/>
      <c r="BX804" s="17"/>
      <c r="BY804" s="17"/>
      <c r="BZ804" s="17"/>
      <c r="CA804" s="17"/>
      <c r="CB804" s="17"/>
      <c r="CC804" s="17"/>
      <c r="CD804" s="17"/>
      <c r="CE804" s="17"/>
    </row>
    <row r="805" ht="15.75" customHeight="1">
      <c r="D805" s="17"/>
      <c r="E805" s="17"/>
      <c r="F805" s="17"/>
      <c r="G805" s="17"/>
      <c r="H805" s="17"/>
      <c r="I805" s="109"/>
      <c r="J805" s="17"/>
      <c r="K805" s="17"/>
      <c r="L805" s="17"/>
      <c r="M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9"/>
      <c r="BG805" s="17"/>
      <c r="BH805" s="17"/>
      <c r="BI805" s="17"/>
      <c r="BJ805" s="17"/>
      <c r="BK805" s="17"/>
      <c r="BL805" s="17"/>
      <c r="BM805" s="17"/>
      <c r="BN805" s="17"/>
      <c r="BO805" s="17"/>
      <c r="BP805" s="17"/>
      <c r="BQ805" s="17"/>
      <c r="BR805" s="17"/>
      <c r="BS805" s="17"/>
      <c r="BT805" s="17"/>
      <c r="BU805" s="17"/>
      <c r="BV805" s="17"/>
      <c r="BW805" s="17"/>
      <c r="BX805" s="17"/>
      <c r="BY805" s="17"/>
      <c r="BZ805" s="17"/>
      <c r="CA805" s="17"/>
      <c r="CB805" s="17"/>
      <c r="CC805" s="17"/>
      <c r="CD805" s="17"/>
      <c r="CE805" s="17"/>
    </row>
    <row r="806" ht="15.75" customHeight="1">
      <c r="D806" s="17"/>
      <c r="E806" s="17"/>
      <c r="F806" s="17"/>
      <c r="G806" s="17"/>
      <c r="H806" s="17"/>
      <c r="I806" s="109"/>
      <c r="J806" s="17"/>
      <c r="K806" s="17"/>
      <c r="L806" s="17"/>
      <c r="M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9"/>
      <c r="BG806" s="17"/>
      <c r="BH806" s="17"/>
      <c r="BI806" s="17"/>
      <c r="BJ806" s="17"/>
      <c r="BK806" s="17"/>
      <c r="BL806" s="17"/>
      <c r="BM806" s="17"/>
      <c r="BN806" s="17"/>
      <c r="BO806" s="17"/>
      <c r="BP806" s="17"/>
      <c r="BQ806" s="17"/>
      <c r="BR806" s="17"/>
      <c r="BS806" s="17"/>
      <c r="BT806" s="17"/>
      <c r="BU806" s="17"/>
      <c r="BV806" s="17"/>
      <c r="BW806" s="17"/>
      <c r="BX806" s="17"/>
      <c r="BY806" s="17"/>
      <c r="BZ806" s="17"/>
      <c r="CA806" s="17"/>
      <c r="CB806" s="17"/>
      <c r="CC806" s="17"/>
      <c r="CD806" s="17"/>
      <c r="CE806" s="17"/>
    </row>
    <row r="807" ht="15.75" customHeight="1">
      <c r="D807" s="17"/>
      <c r="E807" s="17"/>
      <c r="F807" s="17"/>
      <c r="G807" s="17"/>
      <c r="H807" s="17"/>
      <c r="I807" s="109"/>
      <c r="J807" s="17"/>
      <c r="K807" s="17"/>
      <c r="L807" s="17"/>
      <c r="M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9"/>
      <c r="BG807" s="17"/>
      <c r="BH807" s="17"/>
      <c r="BI807" s="17"/>
      <c r="BJ807" s="17"/>
      <c r="BK807" s="17"/>
      <c r="BL807" s="17"/>
      <c r="BM807" s="17"/>
      <c r="BN807" s="17"/>
      <c r="BO807" s="17"/>
      <c r="BP807" s="17"/>
      <c r="BQ807" s="17"/>
      <c r="BR807" s="17"/>
      <c r="BS807" s="17"/>
      <c r="BT807" s="17"/>
      <c r="BU807" s="17"/>
      <c r="BV807" s="17"/>
      <c r="BW807" s="17"/>
      <c r="BX807" s="17"/>
      <c r="BY807" s="17"/>
      <c r="BZ807" s="17"/>
      <c r="CA807" s="17"/>
      <c r="CB807" s="17"/>
      <c r="CC807" s="17"/>
      <c r="CD807" s="17"/>
      <c r="CE807" s="17"/>
    </row>
    <row r="808" ht="15.75" customHeight="1">
      <c r="D808" s="17"/>
      <c r="E808" s="17"/>
      <c r="F808" s="17"/>
      <c r="G808" s="17"/>
      <c r="H808" s="17"/>
      <c r="I808" s="109"/>
      <c r="J808" s="17"/>
      <c r="K808" s="17"/>
      <c r="L808" s="17"/>
      <c r="M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9"/>
      <c r="BG808" s="17"/>
      <c r="BH808" s="17"/>
      <c r="BI808" s="17"/>
      <c r="BJ808" s="17"/>
      <c r="BK808" s="17"/>
      <c r="BL808" s="17"/>
      <c r="BM808" s="17"/>
      <c r="BN808" s="17"/>
      <c r="BO808" s="17"/>
      <c r="BP808" s="17"/>
      <c r="BQ808" s="17"/>
      <c r="BR808" s="17"/>
      <c r="BS808" s="17"/>
      <c r="BT808" s="17"/>
      <c r="BU808" s="17"/>
      <c r="BV808" s="17"/>
      <c r="BW808" s="17"/>
      <c r="BX808" s="17"/>
      <c r="BY808" s="17"/>
      <c r="BZ808" s="17"/>
      <c r="CA808" s="17"/>
      <c r="CB808" s="17"/>
      <c r="CC808" s="17"/>
      <c r="CD808" s="17"/>
      <c r="CE808" s="17"/>
    </row>
    <row r="809" ht="15.75" customHeight="1">
      <c r="D809" s="17"/>
      <c r="E809" s="17"/>
      <c r="F809" s="17"/>
      <c r="G809" s="17"/>
      <c r="H809" s="17"/>
      <c r="I809" s="109"/>
      <c r="J809" s="17"/>
      <c r="K809" s="17"/>
      <c r="L809" s="17"/>
      <c r="M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9"/>
      <c r="BG809" s="17"/>
      <c r="BH809" s="17"/>
      <c r="BI809" s="17"/>
      <c r="BJ809" s="17"/>
      <c r="BK809" s="17"/>
      <c r="BL809" s="17"/>
      <c r="BM809" s="17"/>
      <c r="BN809" s="17"/>
      <c r="BO809" s="17"/>
      <c r="BP809" s="17"/>
      <c r="BQ809" s="17"/>
      <c r="BR809" s="17"/>
      <c r="BS809" s="17"/>
      <c r="BT809" s="17"/>
      <c r="BU809" s="17"/>
      <c r="BV809" s="17"/>
      <c r="BW809" s="17"/>
      <c r="BX809" s="17"/>
      <c r="BY809" s="17"/>
      <c r="BZ809" s="17"/>
      <c r="CA809" s="17"/>
      <c r="CB809" s="17"/>
      <c r="CC809" s="17"/>
      <c r="CD809" s="17"/>
      <c r="CE809" s="17"/>
    </row>
    <row r="810" ht="15.75" customHeight="1">
      <c r="D810" s="17"/>
      <c r="E810" s="17"/>
      <c r="F810" s="17"/>
      <c r="G810" s="17"/>
      <c r="H810" s="17"/>
      <c r="I810" s="109"/>
      <c r="J810" s="17"/>
      <c r="K810" s="17"/>
      <c r="L810" s="17"/>
      <c r="M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9"/>
      <c r="BG810" s="17"/>
      <c r="BH810" s="17"/>
      <c r="BI810" s="17"/>
      <c r="BJ810" s="17"/>
      <c r="BK810" s="17"/>
      <c r="BL810" s="17"/>
      <c r="BM810" s="17"/>
      <c r="BN810" s="17"/>
      <c r="BO810" s="17"/>
      <c r="BP810" s="17"/>
      <c r="BQ810" s="17"/>
      <c r="BR810" s="17"/>
      <c r="BS810" s="17"/>
      <c r="BT810" s="17"/>
      <c r="BU810" s="17"/>
      <c r="BV810" s="17"/>
      <c r="BW810" s="17"/>
      <c r="BX810" s="17"/>
      <c r="BY810" s="17"/>
      <c r="BZ810" s="17"/>
      <c r="CA810" s="17"/>
      <c r="CB810" s="17"/>
      <c r="CC810" s="17"/>
      <c r="CD810" s="17"/>
      <c r="CE810" s="17"/>
    </row>
    <row r="811" ht="15.75" customHeight="1">
      <c r="D811" s="17"/>
      <c r="E811" s="17"/>
      <c r="F811" s="17"/>
      <c r="G811" s="17"/>
      <c r="H811" s="17"/>
      <c r="I811" s="109"/>
      <c r="J811" s="17"/>
      <c r="K811" s="17"/>
      <c r="L811" s="17"/>
      <c r="M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9"/>
      <c r="BG811" s="17"/>
      <c r="BH811" s="17"/>
      <c r="BI811" s="17"/>
      <c r="BJ811" s="17"/>
      <c r="BK811" s="17"/>
      <c r="BL811" s="17"/>
      <c r="BM811" s="17"/>
      <c r="BN811" s="17"/>
      <c r="BO811" s="17"/>
      <c r="BP811" s="17"/>
      <c r="BQ811" s="17"/>
      <c r="BR811" s="17"/>
      <c r="BS811" s="17"/>
      <c r="BT811" s="17"/>
      <c r="BU811" s="17"/>
      <c r="BV811" s="17"/>
      <c r="BW811" s="17"/>
      <c r="BX811" s="17"/>
      <c r="BY811" s="17"/>
      <c r="BZ811" s="17"/>
      <c r="CA811" s="17"/>
      <c r="CB811" s="17"/>
      <c r="CC811" s="17"/>
      <c r="CD811" s="17"/>
      <c r="CE811" s="17"/>
    </row>
    <row r="812" ht="15.75" customHeight="1">
      <c r="D812" s="17"/>
      <c r="E812" s="17"/>
      <c r="F812" s="17"/>
      <c r="G812" s="17"/>
      <c r="H812" s="17"/>
      <c r="I812" s="109"/>
      <c r="J812" s="17"/>
      <c r="K812" s="17"/>
      <c r="L812" s="17"/>
      <c r="M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9"/>
      <c r="BG812" s="17"/>
      <c r="BH812" s="17"/>
      <c r="BI812" s="17"/>
      <c r="BJ812" s="17"/>
      <c r="BK812" s="17"/>
      <c r="BL812" s="17"/>
      <c r="BM812" s="17"/>
      <c r="BN812" s="17"/>
      <c r="BO812" s="17"/>
      <c r="BP812" s="17"/>
      <c r="BQ812" s="17"/>
      <c r="BR812" s="17"/>
      <c r="BS812" s="17"/>
      <c r="BT812" s="17"/>
      <c r="BU812" s="17"/>
      <c r="BV812" s="17"/>
      <c r="BW812" s="17"/>
      <c r="BX812" s="17"/>
      <c r="BY812" s="17"/>
      <c r="BZ812" s="17"/>
      <c r="CA812" s="17"/>
      <c r="CB812" s="17"/>
      <c r="CC812" s="17"/>
      <c r="CD812" s="17"/>
      <c r="CE812" s="17"/>
    </row>
    <row r="813" ht="15.75" customHeight="1">
      <c r="D813" s="17"/>
      <c r="E813" s="17"/>
      <c r="F813" s="17"/>
      <c r="G813" s="17"/>
      <c r="H813" s="17"/>
      <c r="I813" s="109"/>
      <c r="J813" s="17"/>
      <c r="K813" s="17"/>
      <c r="L813" s="17"/>
      <c r="M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9"/>
      <c r="BG813" s="17"/>
      <c r="BH813" s="17"/>
      <c r="BI813" s="17"/>
      <c r="BJ813" s="17"/>
      <c r="BK813" s="17"/>
      <c r="BL813" s="17"/>
      <c r="BM813" s="17"/>
      <c r="BN813" s="17"/>
      <c r="BO813" s="17"/>
      <c r="BP813" s="17"/>
      <c r="BQ813" s="17"/>
      <c r="BR813" s="17"/>
      <c r="BS813" s="17"/>
      <c r="BT813" s="17"/>
      <c r="BU813" s="17"/>
      <c r="BV813" s="17"/>
      <c r="BW813" s="17"/>
      <c r="BX813" s="17"/>
      <c r="BY813" s="17"/>
      <c r="BZ813" s="17"/>
      <c r="CA813" s="17"/>
      <c r="CB813" s="17"/>
      <c r="CC813" s="17"/>
      <c r="CD813" s="17"/>
      <c r="CE813" s="17"/>
    </row>
    <row r="814" ht="15.75" customHeight="1">
      <c r="D814" s="17"/>
      <c r="E814" s="17"/>
      <c r="F814" s="17"/>
      <c r="G814" s="17"/>
      <c r="H814" s="17"/>
      <c r="I814" s="109"/>
      <c r="J814" s="17"/>
      <c r="K814" s="17"/>
      <c r="L814" s="17"/>
      <c r="M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9"/>
      <c r="BG814" s="17"/>
      <c r="BH814" s="17"/>
      <c r="BI814" s="17"/>
      <c r="BJ814" s="17"/>
      <c r="BK814" s="17"/>
      <c r="BL814" s="17"/>
      <c r="BM814" s="17"/>
      <c r="BN814" s="17"/>
      <c r="BO814" s="17"/>
      <c r="BP814" s="17"/>
      <c r="BQ814" s="17"/>
      <c r="BR814" s="17"/>
      <c r="BS814" s="17"/>
      <c r="BT814" s="17"/>
      <c r="BU814" s="17"/>
      <c r="BV814" s="17"/>
      <c r="BW814" s="17"/>
      <c r="BX814" s="17"/>
      <c r="BY814" s="17"/>
      <c r="BZ814" s="17"/>
      <c r="CA814" s="17"/>
      <c r="CB814" s="17"/>
      <c r="CC814" s="17"/>
      <c r="CD814" s="17"/>
      <c r="CE814" s="17"/>
    </row>
    <row r="815" ht="15.75" customHeight="1">
      <c r="D815" s="17"/>
      <c r="E815" s="17"/>
      <c r="F815" s="17"/>
      <c r="G815" s="17"/>
      <c r="H815" s="17"/>
      <c r="I815" s="109"/>
      <c r="J815" s="17"/>
      <c r="K815" s="17"/>
      <c r="L815" s="17"/>
      <c r="M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9"/>
      <c r="BG815" s="17"/>
      <c r="BH815" s="17"/>
      <c r="BI815" s="17"/>
      <c r="BJ815" s="17"/>
      <c r="BK815" s="17"/>
      <c r="BL815" s="17"/>
      <c r="BM815" s="17"/>
      <c r="BN815" s="17"/>
      <c r="BO815" s="17"/>
      <c r="BP815" s="17"/>
      <c r="BQ815" s="17"/>
      <c r="BR815" s="17"/>
      <c r="BS815" s="17"/>
      <c r="BT815" s="17"/>
      <c r="BU815" s="17"/>
      <c r="BV815" s="17"/>
      <c r="BW815" s="17"/>
      <c r="BX815" s="17"/>
      <c r="BY815" s="17"/>
      <c r="BZ815" s="17"/>
      <c r="CA815" s="17"/>
      <c r="CB815" s="17"/>
      <c r="CC815" s="17"/>
      <c r="CD815" s="17"/>
      <c r="CE815" s="17"/>
    </row>
    <row r="816" ht="15.75" customHeight="1">
      <c r="D816" s="17"/>
      <c r="E816" s="17"/>
      <c r="F816" s="17"/>
      <c r="G816" s="17"/>
      <c r="H816" s="17"/>
      <c r="I816" s="109"/>
      <c r="J816" s="17"/>
      <c r="K816" s="17"/>
      <c r="L816" s="17"/>
      <c r="M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9"/>
      <c r="BG816" s="17"/>
      <c r="BH816" s="17"/>
      <c r="BI816" s="17"/>
      <c r="BJ816" s="17"/>
      <c r="BK816" s="17"/>
      <c r="BL816" s="17"/>
      <c r="BM816" s="17"/>
      <c r="BN816" s="17"/>
      <c r="BO816" s="17"/>
      <c r="BP816" s="17"/>
      <c r="BQ816" s="17"/>
      <c r="BR816" s="17"/>
      <c r="BS816" s="17"/>
      <c r="BT816" s="17"/>
      <c r="BU816" s="17"/>
      <c r="BV816" s="17"/>
      <c r="BW816" s="17"/>
      <c r="BX816" s="17"/>
      <c r="BY816" s="17"/>
      <c r="BZ816" s="17"/>
      <c r="CA816" s="17"/>
      <c r="CB816" s="17"/>
      <c r="CC816" s="17"/>
      <c r="CD816" s="17"/>
      <c r="CE816" s="17"/>
    </row>
    <row r="817" ht="15.75" customHeight="1">
      <c r="D817" s="17"/>
      <c r="E817" s="17"/>
      <c r="F817" s="17"/>
      <c r="G817" s="17"/>
      <c r="H817" s="17"/>
      <c r="I817" s="109"/>
      <c r="J817" s="17"/>
      <c r="K817" s="17"/>
      <c r="L817" s="17"/>
      <c r="M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9"/>
      <c r="BG817" s="17"/>
      <c r="BH817" s="17"/>
      <c r="BI817" s="17"/>
      <c r="BJ817" s="17"/>
      <c r="BK817" s="17"/>
      <c r="BL817" s="17"/>
      <c r="BM817" s="17"/>
      <c r="BN817" s="17"/>
      <c r="BO817" s="17"/>
      <c r="BP817" s="17"/>
      <c r="BQ817" s="17"/>
      <c r="BR817" s="17"/>
      <c r="BS817" s="17"/>
      <c r="BT817" s="17"/>
      <c r="BU817" s="17"/>
      <c r="BV817" s="17"/>
      <c r="BW817" s="17"/>
      <c r="BX817" s="17"/>
      <c r="BY817" s="17"/>
      <c r="BZ817" s="17"/>
      <c r="CA817" s="17"/>
      <c r="CB817" s="17"/>
      <c r="CC817" s="17"/>
      <c r="CD817" s="17"/>
      <c r="CE817" s="17"/>
    </row>
    <row r="818" ht="15.75" customHeight="1">
      <c r="D818" s="17"/>
      <c r="E818" s="17"/>
      <c r="F818" s="17"/>
      <c r="G818" s="17"/>
      <c r="H818" s="17"/>
      <c r="I818" s="109"/>
      <c r="J818" s="17"/>
      <c r="K818" s="17"/>
      <c r="L818" s="17"/>
      <c r="M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9"/>
      <c r="BG818" s="17"/>
      <c r="BH818" s="17"/>
      <c r="BI818" s="17"/>
      <c r="BJ818" s="17"/>
      <c r="BK818" s="17"/>
      <c r="BL818" s="17"/>
      <c r="BM818" s="17"/>
      <c r="BN818" s="17"/>
      <c r="BO818" s="17"/>
      <c r="BP818" s="17"/>
      <c r="BQ818" s="17"/>
      <c r="BR818" s="17"/>
      <c r="BS818" s="17"/>
      <c r="BT818" s="17"/>
      <c r="BU818" s="17"/>
      <c r="BV818" s="17"/>
      <c r="BW818" s="17"/>
      <c r="BX818" s="17"/>
      <c r="BY818" s="17"/>
      <c r="BZ818" s="17"/>
      <c r="CA818" s="17"/>
      <c r="CB818" s="17"/>
      <c r="CC818" s="17"/>
      <c r="CD818" s="17"/>
      <c r="CE818" s="17"/>
    </row>
    <row r="819" ht="15.75" customHeight="1">
      <c r="D819" s="17"/>
      <c r="E819" s="17"/>
      <c r="F819" s="17"/>
      <c r="G819" s="17"/>
      <c r="H819" s="17"/>
      <c r="I819" s="109"/>
      <c r="J819" s="17"/>
      <c r="K819" s="17"/>
      <c r="L819" s="17"/>
      <c r="M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9"/>
      <c r="BG819" s="17"/>
      <c r="BH819" s="17"/>
      <c r="BI819" s="17"/>
      <c r="BJ819" s="17"/>
      <c r="BK819" s="17"/>
      <c r="BL819" s="17"/>
      <c r="BM819" s="17"/>
      <c r="BN819" s="17"/>
      <c r="BO819" s="17"/>
      <c r="BP819" s="17"/>
      <c r="BQ819" s="17"/>
      <c r="BR819" s="17"/>
      <c r="BS819" s="17"/>
      <c r="BT819" s="17"/>
      <c r="BU819" s="17"/>
      <c r="BV819" s="17"/>
      <c r="BW819" s="17"/>
      <c r="BX819" s="17"/>
      <c r="BY819" s="17"/>
      <c r="BZ819" s="17"/>
      <c r="CA819" s="17"/>
      <c r="CB819" s="17"/>
      <c r="CC819" s="17"/>
      <c r="CD819" s="17"/>
      <c r="CE819" s="17"/>
    </row>
    <row r="820" ht="15.75" customHeight="1">
      <c r="D820" s="17"/>
      <c r="E820" s="17"/>
      <c r="F820" s="17"/>
      <c r="G820" s="17"/>
      <c r="H820" s="17"/>
      <c r="I820" s="109"/>
      <c r="J820" s="17"/>
      <c r="K820" s="17"/>
      <c r="L820" s="17"/>
      <c r="M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9"/>
      <c r="BG820" s="17"/>
      <c r="BH820" s="17"/>
      <c r="BI820" s="17"/>
      <c r="BJ820" s="17"/>
      <c r="BK820" s="17"/>
      <c r="BL820" s="17"/>
      <c r="BM820" s="17"/>
      <c r="BN820" s="17"/>
      <c r="BO820" s="17"/>
      <c r="BP820" s="17"/>
      <c r="BQ820" s="17"/>
      <c r="BR820" s="17"/>
      <c r="BS820" s="17"/>
      <c r="BT820" s="17"/>
      <c r="BU820" s="17"/>
      <c r="BV820" s="17"/>
      <c r="BW820" s="17"/>
      <c r="BX820" s="17"/>
      <c r="BY820" s="17"/>
      <c r="BZ820" s="17"/>
      <c r="CA820" s="17"/>
      <c r="CB820" s="17"/>
      <c r="CC820" s="17"/>
      <c r="CD820" s="17"/>
      <c r="CE820" s="17"/>
    </row>
    <row r="821" ht="15.75" customHeight="1">
      <c r="D821" s="17"/>
      <c r="E821" s="17"/>
      <c r="F821" s="17"/>
      <c r="G821" s="17"/>
      <c r="H821" s="17"/>
      <c r="I821" s="109"/>
      <c r="J821" s="17"/>
      <c r="K821" s="17"/>
      <c r="L821" s="17"/>
      <c r="M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9"/>
      <c r="BG821" s="17"/>
      <c r="BH821" s="17"/>
      <c r="BI821" s="17"/>
      <c r="BJ821" s="17"/>
      <c r="BK821" s="17"/>
      <c r="BL821" s="17"/>
      <c r="BM821" s="17"/>
      <c r="BN821" s="17"/>
      <c r="BO821" s="17"/>
      <c r="BP821" s="17"/>
      <c r="BQ821" s="17"/>
      <c r="BR821" s="17"/>
      <c r="BS821" s="17"/>
      <c r="BT821" s="17"/>
      <c r="BU821" s="17"/>
      <c r="BV821" s="17"/>
      <c r="BW821" s="17"/>
      <c r="BX821" s="17"/>
      <c r="BY821" s="17"/>
      <c r="BZ821" s="17"/>
      <c r="CA821" s="17"/>
      <c r="CB821" s="17"/>
      <c r="CC821" s="17"/>
      <c r="CD821" s="17"/>
      <c r="CE821" s="17"/>
    </row>
    <row r="822" ht="15.75" customHeight="1">
      <c r="D822" s="17"/>
      <c r="E822" s="17"/>
      <c r="F822" s="17"/>
      <c r="G822" s="17"/>
      <c r="H822" s="17"/>
      <c r="I822" s="109"/>
      <c r="J822" s="17"/>
      <c r="K822" s="17"/>
      <c r="L822" s="17"/>
      <c r="M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9"/>
      <c r="BG822" s="17"/>
      <c r="BH822" s="17"/>
      <c r="BI822" s="17"/>
      <c r="BJ822" s="17"/>
      <c r="BK822" s="17"/>
      <c r="BL822" s="17"/>
      <c r="BM822" s="17"/>
      <c r="BN822" s="17"/>
      <c r="BO822" s="17"/>
      <c r="BP822" s="17"/>
      <c r="BQ822" s="17"/>
      <c r="BR822" s="17"/>
      <c r="BS822" s="17"/>
      <c r="BT822" s="17"/>
      <c r="BU822" s="17"/>
      <c r="BV822" s="17"/>
      <c r="BW822" s="17"/>
      <c r="BX822" s="17"/>
      <c r="BY822" s="17"/>
      <c r="BZ822" s="17"/>
      <c r="CA822" s="17"/>
      <c r="CB822" s="17"/>
      <c r="CC822" s="17"/>
      <c r="CD822" s="17"/>
      <c r="CE822" s="17"/>
    </row>
    <row r="823" ht="15.75" customHeight="1">
      <c r="D823" s="17"/>
      <c r="E823" s="17"/>
      <c r="F823" s="17"/>
      <c r="G823" s="17"/>
      <c r="H823" s="17"/>
      <c r="I823" s="109"/>
      <c r="J823" s="17"/>
      <c r="K823" s="17"/>
      <c r="L823" s="17"/>
      <c r="M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9"/>
      <c r="BG823" s="17"/>
      <c r="BH823" s="17"/>
      <c r="BI823" s="17"/>
      <c r="BJ823" s="17"/>
      <c r="BK823" s="17"/>
      <c r="BL823" s="17"/>
      <c r="BM823" s="17"/>
      <c r="BN823" s="17"/>
      <c r="BO823" s="17"/>
      <c r="BP823" s="17"/>
      <c r="BQ823" s="17"/>
      <c r="BR823" s="17"/>
      <c r="BS823" s="17"/>
      <c r="BT823" s="17"/>
      <c r="BU823" s="17"/>
      <c r="BV823" s="17"/>
      <c r="BW823" s="17"/>
      <c r="BX823" s="17"/>
      <c r="BY823" s="17"/>
      <c r="BZ823" s="17"/>
      <c r="CA823" s="17"/>
      <c r="CB823" s="17"/>
      <c r="CC823" s="17"/>
      <c r="CD823" s="17"/>
      <c r="CE823" s="17"/>
    </row>
    <row r="824" ht="15.75" customHeight="1">
      <c r="D824" s="17"/>
      <c r="E824" s="17"/>
      <c r="F824" s="17"/>
      <c r="G824" s="17"/>
      <c r="H824" s="17"/>
      <c r="I824" s="109"/>
      <c r="J824" s="17"/>
      <c r="K824" s="17"/>
      <c r="L824" s="17"/>
      <c r="M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9"/>
      <c r="BG824" s="17"/>
      <c r="BH824" s="17"/>
      <c r="BI824" s="17"/>
      <c r="BJ824" s="17"/>
      <c r="BK824" s="17"/>
      <c r="BL824" s="17"/>
      <c r="BM824" s="17"/>
      <c r="BN824" s="17"/>
      <c r="BO824" s="17"/>
      <c r="BP824" s="17"/>
      <c r="BQ824" s="17"/>
      <c r="BR824" s="17"/>
      <c r="BS824" s="17"/>
      <c r="BT824" s="17"/>
      <c r="BU824" s="17"/>
      <c r="BV824" s="17"/>
      <c r="BW824" s="17"/>
      <c r="BX824" s="17"/>
      <c r="BY824" s="17"/>
      <c r="BZ824" s="17"/>
      <c r="CA824" s="17"/>
      <c r="CB824" s="17"/>
      <c r="CC824" s="17"/>
      <c r="CD824" s="17"/>
      <c r="CE824" s="17"/>
    </row>
    <row r="825" ht="15.75" customHeight="1">
      <c r="D825" s="17"/>
      <c r="E825" s="17"/>
      <c r="F825" s="17"/>
      <c r="G825" s="17"/>
      <c r="H825" s="17"/>
      <c r="I825" s="109"/>
      <c r="J825" s="17"/>
      <c r="K825" s="17"/>
      <c r="L825" s="17"/>
      <c r="M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9"/>
      <c r="BG825" s="17"/>
      <c r="BH825" s="17"/>
      <c r="BI825" s="17"/>
      <c r="BJ825" s="17"/>
      <c r="BK825" s="17"/>
      <c r="BL825" s="17"/>
      <c r="BM825" s="17"/>
      <c r="BN825" s="17"/>
      <c r="BO825" s="17"/>
      <c r="BP825" s="17"/>
      <c r="BQ825" s="17"/>
      <c r="BR825" s="17"/>
      <c r="BS825" s="17"/>
      <c r="BT825" s="17"/>
      <c r="BU825" s="17"/>
      <c r="BV825" s="17"/>
      <c r="BW825" s="17"/>
      <c r="BX825" s="17"/>
      <c r="BY825" s="17"/>
      <c r="BZ825" s="17"/>
      <c r="CA825" s="17"/>
      <c r="CB825" s="17"/>
      <c r="CC825" s="17"/>
      <c r="CD825" s="17"/>
      <c r="CE825" s="17"/>
    </row>
    <row r="826" ht="15.75" customHeight="1">
      <c r="D826" s="17"/>
      <c r="E826" s="17"/>
      <c r="F826" s="17"/>
      <c r="G826" s="17"/>
      <c r="H826" s="17"/>
      <c r="I826" s="109"/>
      <c r="J826" s="17"/>
      <c r="K826" s="17"/>
      <c r="L826" s="17"/>
      <c r="M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9"/>
      <c r="BG826" s="17"/>
      <c r="BH826" s="17"/>
      <c r="BI826" s="17"/>
      <c r="BJ826" s="17"/>
      <c r="BK826" s="17"/>
      <c r="BL826" s="17"/>
      <c r="BM826" s="17"/>
      <c r="BN826" s="17"/>
      <c r="BO826" s="17"/>
      <c r="BP826" s="17"/>
      <c r="BQ826" s="17"/>
      <c r="BR826" s="17"/>
      <c r="BS826" s="17"/>
      <c r="BT826" s="17"/>
      <c r="BU826" s="17"/>
      <c r="BV826" s="17"/>
      <c r="BW826" s="17"/>
      <c r="BX826" s="17"/>
      <c r="BY826" s="17"/>
      <c r="BZ826" s="17"/>
      <c r="CA826" s="17"/>
      <c r="CB826" s="17"/>
      <c r="CC826" s="17"/>
      <c r="CD826" s="17"/>
      <c r="CE826" s="17"/>
    </row>
    <row r="827" ht="15.75" customHeight="1">
      <c r="D827" s="17"/>
      <c r="E827" s="17"/>
      <c r="F827" s="17"/>
      <c r="G827" s="17"/>
      <c r="H827" s="17"/>
      <c r="I827" s="109"/>
      <c r="J827" s="17"/>
      <c r="K827" s="17"/>
      <c r="L827" s="17"/>
      <c r="M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9"/>
      <c r="BG827" s="17"/>
      <c r="BH827" s="17"/>
      <c r="BI827" s="17"/>
      <c r="BJ827" s="17"/>
      <c r="BK827" s="17"/>
      <c r="BL827" s="17"/>
      <c r="BM827" s="17"/>
      <c r="BN827" s="17"/>
      <c r="BO827" s="17"/>
      <c r="BP827" s="17"/>
      <c r="BQ827" s="17"/>
      <c r="BR827" s="17"/>
      <c r="BS827" s="17"/>
      <c r="BT827" s="17"/>
      <c r="BU827" s="17"/>
      <c r="BV827" s="17"/>
      <c r="BW827" s="17"/>
      <c r="BX827" s="17"/>
      <c r="BY827" s="17"/>
      <c r="BZ827" s="17"/>
      <c r="CA827" s="17"/>
      <c r="CB827" s="17"/>
      <c r="CC827" s="17"/>
      <c r="CD827" s="17"/>
      <c r="CE827" s="17"/>
    </row>
    <row r="828" ht="15.75" customHeight="1">
      <c r="D828" s="17"/>
      <c r="E828" s="17"/>
      <c r="F828" s="17"/>
      <c r="G828" s="17"/>
      <c r="H828" s="17"/>
      <c r="I828" s="109"/>
      <c r="J828" s="17"/>
      <c r="K828" s="17"/>
      <c r="L828" s="17"/>
      <c r="M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9"/>
      <c r="BG828" s="17"/>
      <c r="BH828" s="17"/>
      <c r="BI828" s="17"/>
      <c r="BJ828" s="17"/>
      <c r="BK828" s="17"/>
      <c r="BL828" s="17"/>
      <c r="BM828" s="17"/>
      <c r="BN828" s="17"/>
      <c r="BO828" s="17"/>
      <c r="BP828" s="17"/>
      <c r="BQ828" s="17"/>
      <c r="BR828" s="17"/>
      <c r="BS828" s="17"/>
      <c r="BT828" s="17"/>
      <c r="BU828" s="17"/>
      <c r="BV828" s="17"/>
      <c r="BW828" s="17"/>
      <c r="BX828" s="17"/>
      <c r="BY828" s="17"/>
      <c r="BZ828" s="17"/>
      <c r="CA828" s="17"/>
      <c r="CB828" s="17"/>
      <c r="CC828" s="17"/>
      <c r="CD828" s="17"/>
      <c r="CE828" s="17"/>
    </row>
    <row r="829" ht="15.75" customHeight="1">
      <c r="D829" s="17"/>
      <c r="E829" s="17"/>
      <c r="F829" s="17"/>
      <c r="G829" s="17"/>
      <c r="H829" s="17"/>
      <c r="I829" s="109"/>
      <c r="J829" s="17"/>
      <c r="K829" s="17"/>
      <c r="L829" s="17"/>
      <c r="M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9"/>
      <c r="BG829" s="17"/>
      <c r="BH829" s="17"/>
      <c r="BI829" s="17"/>
      <c r="BJ829" s="17"/>
      <c r="BK829" s="17"/>
      <c r="BL829" s="17"/>
      <c r="BM829" s="17"/>
      <c r="BN829" s="17"/>
      <c r="BO829" s="17"/>
      <c r="BP829" s="17"/>
      <c r="BQ829" s="17"/>
      <c r="BR829" s="17"/>
      <c r="BS829" s="17"/>
      <c r="BT829" s="17"/>
      <c r="BU829" s="17"/>
      <c r="BV829" s="17"/>
      <c r="BW829" s="17"/>
      <c r="BX829" s="17"/>
      <c r="BY829" s="17"/>
      <c r="BZ829" s="17"/>
      <c r="CA829" s="17"/>
      <c r="CB829" s="17"/>
      <c r="CC829" s="17"/>
      <c r="CD829" s="17"/>
      <c r="CE829" s="17"/>
    </row>
    <row r="830" ht="15.75" customHeight="1">
      <c r="D830" s="17"/>
      <c r="E830" s="17"/>
      <c r="F830" s="17"/>
      <c r="G830" s="17"/>
      <c r="H830" s="17"/>
      <c r="I830" s="109"/>
      <c r="J830" s="17"/>
      <c r="K830" s="17"/>
      <c r="L830" s="17"/>
      <c r="M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9"/>
      <c r="BG830" s="17"/>
      <c r="BH830" s="17"/>
      <c r="BI830" s="17"/>
      <c r="BJ830" s="17"/>
      <c r="BK830" s="17"/>
      <c r="BL830" s="17"/>
      <c r="BM830" s="17"/>
      <c r="BN830" s="17"/>
      <c r="BO830" s="17"/>
      <c r="BP830" s="17"/>
      <c r="BQ830" s="17"/>
      <c r="BR830" s="17"/>
      <c r="BS830" s="17"/>
      <c r="BT830" s="17"/>
      <c r="BU830" s="17"/>
      <c r="BV830" s="17"/>
      <c r="BW830" s="17"/>
      <c r="BX830" s="17"/>
      <c r="BY830" s="17"/>
      <c r="BZ830" s="17"/>
      <c r="CA830" s="17"/>
      <c r="CB830" s="17"/>
      <c r="CC830" s="17"/>
      <c r="CD830" s="17"/>
      <c r="CE830" s="17"/>
    </row>
    <row r="831" ht="15.75" customHeight="1">
      <c r="D831" s="17"/>
      <c r="E831" s="17"/>
      <c r="F831" s="17"/>
      <c r="G831" s="17"/>
      <c r="H831" s="17"/>
      <c r="I831" s="109"/>
      <c r="J831" s="17"/>
      <c r="K831" s="17"/>
      <c r="L831" s="17"/>
      <c r="M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9"/>
      <c r="BG831" s="17"/>
      <c r="BH831" s="17"/>
      <c r="BI831" s="17"/>
      <c r="BJ831" s="17"/>
      <c r="BK831" s="17"/>
      <c r="BL831" s="17"/>
      <c r="BM831" s="17"/>
      <c r="BN831" s="17"/>
      <c r="BO831" s="17"/>
      <c r="BP831" s="17"/>
      <c r="BQ831" s="17"/>
      <c r="BR831" s="17"/>
      <c r="BS831" s="17"/>
      <c r="BT831" s="17"/>
      <c r="BU831" s="17"/>
      <c r="BV831" s="17"/>
      <c r="BW831" s="17"/>
      <c r="BX831" s="17"/>
      <c r="BY831" s="17"/>
      <c r="BZ831" s="17"/>
      <c r="CA831" s="17"/>
      <c r="CB831" s="17"/>
      <c r="CC831" s="17"/>
      <c r="CD831" s="17"/>
      <c r="CE831" s="17"/>
    </row>
    <row r="832" ht="15.75" customHeight="1">
      <c r="D832" s="17"/>
      <c r="E832" s="17"/>
      <c r="F832" s="17"/>
      <c r="G832" s="17"/>
      <c r="H832" s="17"/>
      <c r="I832" s="109"/>
      <c r="J832" s="17"/>
      <c r="K832" s="17"/>
      <c r="L832" s="17"/>
      <c r="M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9"/>
      <c r="BG832" s="17"/>
      <c r="BH832" s="17"/>
      <c r="BI832" s="17"/>
      <c r="BJ832" s="17"/>
      <c r="BK832" s="17"/>
      <c r="BL832" s="17"/>
      <c r="BM832" s="17"/>
      <c r="BN832" s="17"/>
      <c r="BO832" s="17"/>
      <c r="BP832" s="17"/>
      <c r="BQ832" s="17"/>
      <c r="BR832" s="17"/>
      <c r="BS832" s="17"/>
      <c r="BT832" s="17"/>
      <c r="BU832" s="17"/>
      <c r="BV832" s="17"/>
      <c r="BW832" s="17"/>
      <c r="BX832" s="17"/>
      <c r="BY832" s="17"/>
      <c r="BZ832" s="17"/>
      <c r="CA832" s="17"/>
      <c r="CB832" s="17"/>
      <c r="CC832" s="17"/>
      <c r="CD832" s="17"/>
      <c r="CE832" s="17"/>
    </row>
    <row r="833" ht="15.75" customHeight="1">
      <c r="D833" s="17"/>
      <c r="E833" s="17"/>
      <c r="F833" s="17"/>
      <c r="G833" s="17"/>
      <c r="H833" s="17"/>
      <c r="I833" s="109"/>
      <c r="J833" s="17"/>
      <c r="K833" s="17"/>
      <c r="L833" s="17"/>
      <c r="M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9"/>
      <c r="BG833" s="17"/>
      <c r="BH833" s="17"/>
      <c r="BI833" s="17"/>
      <c r="BJ833" s="17"/>
      <c r="BK833" s="17"/>
      <c r="BL833" s="17"/>
      <c r="BM833" s="17"/>
      <c r="BN833" s="17"/>
      <c r="BO833" s="17"/>
      <c r="BP833" s="17"/>
      <c r="BQ833" s="17"/>
      <c r="BR833" s="17"/>
      <c r="BS833" s="17"/>
      <c r="BT833" s="17"/>
      <c r="BU833" s="17"/>
      <c r="BV833" s="17"/>
      <c r="BW833" s="17"/>
      <c r="BX833" s="17"/>
      <c r="BY833" s="17"/>
      <c r="BZ833" s="17"/>
      <c r="CA833" s="17"/>
      <c r="CB833" s="17"/>
      <c r="CC833" s="17"/>
      <c r="CD833" s="17"/>
      <c r="CE833" s="17"/>
    </row>
    <row r="834" ht="15.75" customHeight="1">
      <c r="D834" s="17"/>
      <c r="E834" s="17"/>
      <c r="F834" s="17"/>
      <c r="G834" s="17"/>
      <c r="H834" s="17"/>
      <c r="I834" s="109"/>
      <c r="J834" s="17"/>
      <c r="K834" s="17"/>
      <c r="L834" s="17"/>
      <c r="M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9"/>
      <c r="BG834" s="17"/>
      <c r="BH834" s="17"/>
      <c r="BI834" s="17"/>
      <c r="BJ834" s="17"/>
      <c r="BK834" s="17"/>
      <c r="BL834" s="17"/>
      <c r="BM834" s="17"/>
      <c r="BN834" s="17"/>
      <c r="BO834" s="17"/>
      <c r="BP834" s="17"/>
      <c r="BQ834" s="17"/>
      <c r="BR834" s="17"/>
      <c r="BS834" s="17"/>
      <c r="BT834" s="17"/>
      <c r="BU834" s="17"/>
      <c r="BV834" s="17"/>
      <c r="BW834" s="17"/>
      <c r="BX834" s="17"/>
      <c r="BY834" s="17"/>
      <c r="BZ834" s="17"/>
      <c r="CA834" s="17"/>
      <c r="CB834" s="17"/>
      <c r="CC834" s="17"/>
      <c r="CD834" s="17"/>
      <c r="CE834" s="17"/>
    </row>
    <row r="835" ht="15.75" customHeight="1">
      <c r="D835" s="17"/>
      <c r="E835" s="17"/>
      <c r="F835" s="17"/>
      <c r="G835" s="17"/>
      <c r="H835" s="17"/>
      <c r="I835" s="109"/>
      <c r="J835" s="17"/>
      <c r="K835" s="17"/>
      <c r="L835" s="17"/>
      <c r="M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9"/>
      <c r="BG835" s="17"/>
      <c r="BH835" s="17"/>
      <c r="BI835" s="17"/>
      <c r="BJ835" s="17"/>
      <c r="BK835" s="17"/>
      <c r="BL835" s="17"/>
      <c r="BM835" s="17"/>
      <c r="BN835" s="17"/>
      <c r="BO835" s="17"/>
      <c r="BP835" s="17"/>
      <c r="BQ835" s="17"/>
      <c r="BR835" s="17"/>
      <c r="BS835" s="17"/>
      <c r="BT835" s="17"/>
      <c r="BU835" s="17"/>
      <c r="BV835" s="17"/>
      <c r="BW835" s="17"/>
      <c r="BX835" s="17"/>
      <c r="BY835" s="17"/>
      <c r="BZ835" s="17"/>
      <c r="CA835" s="17"/>
      <c r="CB835" s="17"/>
      <c r="CC835" s="17"/>
      <c r="CD835" s="17"/>
      <c r="CE835" s="17"/>
    </row>
    <row r="836" ht="15.75" customHeight="1">
      <c r="D836" s="17"/>
      <c r="E836" s="17"/>
      <c r="F836" s="17"/>
      <c r="G836" s="17"/>
      <c r="H836" s="17"/>
      <c r="I836" s="109"/>
      <c r="J836" s="17"/>
      <c r="K836" s="17"/>
      <c r="L836" s="17"/>
      <c r="M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9"/>
      <c r="BG836" s="17"/>
      <c r="BH836" s="17"/>
      <c r="BI836" s="17"/>
      <c r="BJ836" s="17"/>
      <c r="BK836" s="17"/>
      <c r="BL836" s="17"/>
      <c r="BM836" s="17"/>
      <c r="BN836" s="17"/>
      <c r="BO836" s="17"/>
      <c r="BP836" s="17"/>
      <c r="BQ836" s="17"/>
      <c r="BR836" s="17"/>
      <c r="BS836" s="17"/>
      <c r="BT836" s="17"/>
      <c r="BU836" s="17"/>
      <c r="BV836" s="17"/>
      <c r="BW836" s="17"/>
      <c r="BX836" s="17"/>
      <c r="BY836" s="17"/>
      <c r="BZ836" s="17"/>
      <c r="CA836" s="17"/>
      <c r="CB836" s="17"/>
      <c r="CC836" s="17"/>
      <c r="CD836" s="17"/>
      <c r="CE836" s="17"/>
    </row>
    <row r="837" ht="15.75" customHeight="1">
      <c r="D837" s="17"/>
      <c r="E837" s="17"/>
      <c r="F837" s="17"/>
      <c r="G837" s="17"/>
      <c r="H837" s="17"/>
      <c r="I837" s="109"/>
      <c r="J837" s="17"/>
      <c r="K837" s="17"/>
      <c r="L837" s="17"/>
      <c r="M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9"/>
      <c r="BG837" s="17"/>
      <c r="BH837" s="17"/>
      <c r="BI837" s="17"/>
      <c r="BJ837" s="17"/>
      <c r="BK837" s="17"/>
      <c r="BL837" s="17"/>
      <c r="BM837" s="17"/>
      <c r="BN837" s="17"/>
      <c r="BO837" s="17"/>
      <c r="BP837" s="17"/>
      <c r="BQ837" s="17"/>
      <c r="BR837" s="17"/>
      <c r="BS837" s="17"/>
      <c r="BT837" s="17"/>
      <c r="BU837" s="17"/>
      <c r="BV837" s="17"/>
      <c r="BW837" s="17"/>
      <c r="BX837" s="17"/>
      <c r="BY837" s="17"/>
      <c r="BZ837" s="17"/>
      <c r="CA837" s="17"/>
      <c r="CB837" s="17"/>
      <c r="CC837" s="17"/>
      <c r="CD837" s="17"/>
      <c r="CE837" s="17"/>
    </row>
    <row r="838" ht="15.75" customHeight="1">
      <c r="D838" s="17"/>
      <c r="E838" s="17"/>
      <c r="F838" s="17"/>
      <c r="G838" s="17"/>
      <c r="H838" s="17"/>
      <c r="I838" s="109"/>
      <c r="J838" s="17"/>
      <c r="K838" s="17"/>
      <c r="L838" s="17"/>
      <c r="M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9"/>
      <c r="BG838" s="17"/>
      <c r="BH838" s="17"/>
      <c r="BI838" s="17"/>
      <c r="BJ838" s="17"/>
      <c r="BK838" s="17"/>
      <c r="BL838" s="17"/>
      <c r="BM838" s="17"/>
      <c r="BN838" s="17"/>
      <c r="BO838" s="17"/>
      <c r="BP838" s="17"/>
      <c r="BQ838" s="17"/>
      <c r="BR838" s="17"/>
      <c r="BS838" s="17"/>
      <c r="BT838" s="17"/>
      <c r="BU838" s="17"/>
      <c r="BV838" s="17"/>
      <c r="BW838" s="17"/>
      <c r="BX838" s="17"/>
      <c r="BY838" s="17"/>
      <c r="BZ838" s="17"/>
      <c r="CA838" s="17"/>
      <c r="CB838" s="17"/>
      <c r="CC838" s="17"/>
      <c r="CD838" s="17"/>
      <c r="CE838" s="17"/>
    </row>
    <row r="839" ht="15.75" customHeight="1">
      <c r="D839" s="17"/>
      <c r="E839" s="17"/>
      <c r="F839" s="17"/>
      <c r="G839" s="17"/>
      <c r="H839" s="17"/>
      <c r="I839" s="109"/>
      <c r="J839" s="17"/>
      <c r="K839" s="17"/>
      <c r="L839" s="17"/>
      <c r="M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9"/>
      <c r="BG839" s="17"/>
      <c r="BH839" s="17"/>
      <c r="BI839" s="17"/>
      <c r="BJ839" s="17"/>
      <c r="BK839" s="17"/>
      <c r="BL839" s="17"/>
      <c r="BM839" s="17"/>
      <c r="BN839" s="17"/>
      <c r="BO839" s="17"/>
      <c r="BP839" s="17"/>
      <c r="BQ839" s="17"/>
      <c r="BR839" s="17"/>
      <c r="BS839" s="17"/>
      <c r="BT839" s="17"/>
      <c r="BU839" s="17"/>
      <c r="BV839" s="17"/>
      <c r="BW839" s="17"/>
      <c r="BX839" s="17"/>
      <c r="BY839" s="17"/>
      <c r="BZ839" s="17"/>
      <c r="CA839" s="17"/>
      <c r="CB839" s="17"/>
      <c r="CC839" s="17"/>
      <c r="CD839" s="17"/>
      <c r="CE839" s="17"/>
    </row>
    <row r="840" ht="15.75" customHeight="1">
      <c r="D840" s="17"/>
      <c r="E840" s="17"/>
      <c r="F840" s="17"/>
      <c r="G840" s="17"/>
      <c r="H840" s="17"/>
      <c r="I840" s="109"/>
      <c r="J840" s="17"/>
      <c r="K840" s="17"/>
      <c r="L840" s="17"/>
      <c r="M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9"/>
      <c r="BG840" s="17"/>
      <c r="BH840" s="17"/>
      <c r="BI840" s="17"/>
      <c r="BJ840" s="17"/>
      <c r="BK840" s="17"/>
      <c r="BL840" s="17"/>
      <c r="BM840" s="17"/>
      <c r="BN840" s="17"/>
      <c r="BO840" s="17"/>
      <c r="BP840" s="17"/>
      <c r="BQ840" s="17"/>
      <c r="BR840" s="17"/>
      <c r="BS840" s="17"/>
      <c r="BT840" s="17"/>
      <c r="BU840" s="17"/>
      <c r="BV840" s="17"/>
      <c r="BW840" s="17"/>
      <c r="BX840" s="17"/>
      <c r="BY840" s="17"/>
      <c r="BZ840" s="17"/>
      <c r="CA840" s="17"/>
      <c r="CB840" s="17"/>
      <c r="CC840" s="17"/>
      <c r="CD840" s="17"/>
      <c r="CE840" s="17"/>
    </row>
    <row r="841" ht="15.75" customHeight="1">
      <c r="D841" s="17"/>
      <c r="E841" s="17"/>
      <c r="F841" s="17"/>
      <c r="G841" s="17"/>
      <c r="H841" s="17"/>
      <c r="I841" s="109"/>
      <c r="J841" s="17"/>
      <c r="K841" s="17"/>
      <c r="L841" s="17"/>
      <c r="M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9"/>
      <c r="BG841" s="17"/>
      <c r="BH841" s="17"/>
      <c r="BI841" s="17"/>
      <c r="BJ841" s="17"/>
      <c r="BK841" s="17"/>
      <c r="BL841" s="17"/>
      <c r="BM841" s="17"/>
      <c r="BN841" s="17"/>
      <c r="BO841" s="17"/>
      <c r="BP841" s="17"/>
      <c r="BQ841" s="17"/>
      <c r="BR841" s="17"/>
      <c r="BS841" s="17"/>
      <c r="BT841" s="17"/>
      <c r="BU841" s="17"/>
      <c r="BV841" s="17"/>
      <c r="BW841" s="17"/>
      <c r="BX841" s="17"/>
      <c r="BY841" s="17"/>
      <c r="BZ841" s="17"/>
      <c r="CA841" s="17"/>
      <c r="CB841" s="17"/>
      <c r="CC841" s="17"/>
      <c r="CD841" s="17"/>
      <c r="CE841" s="17"/>
    </row>
    <row r="842" ht="15.75" customHeight="1">
      <c r="D842" s="17"/>
      <c r="E842" s="17"/>
      <c r="F842" s="17"/>
      <c r="G842" s="17"/>
      <c r="H842" s="17"/>
      <c r="I842" s="109"/>
      <c r="J842" s="17"/>
      <c r="K842" s="17"/>
      <c r="L842" s="17"/>
      <c r="M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9"/>
      <c r="BG842" s="17"/>
      <c r="BH842" s="17"/>
      <c r="BI842" s="17"/>
      <c r="BJ842" s="17"/>
      <c r="BK842" s="17"/>
      <c r="BL842" s="17"/>
      <c r="BM842" s="17"/>
      <c r="BN842" s="17"/>
      <c r="BO842" s="17"/>
      <c r="BP842" s="17"/>
      <c r="BQ842" s="17"/>
      <c r="BR842" s="17"/>
      <c r="BS842" s="17"/>
      <c r="BT842" s="17"/>
      <c r="BU842" s="17"/>
      <c r="BV842" s="17"/>
      <c r="BW842" s="17"/>
      <c r="BX842" s="17"/>
      <c r="BY842" s="17"/>
      <c r="BZ842" s="17"/>
      <c r="CA842" s="17"/>
      <c r="CB842" s="17"/>
      <c r="CC842" s="17"/>
      <c r="CD842" s="17"/>
      <c r="CE842" s="17"/>
    </row>
    <row r="843" ht="15.75" customHeight="1">
      <c r="D843" s="17"/>
      <c r="E843" s="17"/>
      <c r="F843" s="17"/>
      <c r="G843" s="17"/>
      <c r="H843" s="17"/>
      <c r="I843" s="109"/>
      <c r="J843" s="17"/>
      <c r="K843" s="17"/>
      <c r="L843" s="17"/>
      <c r="M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9"/>
      <c r="BG843" s="17"/>
      <c r="BH843" s="17"/>
      <c r="BI843" s="17"/>
      <c r="BJ843" s="17"/>
      <c r="BK843" s="17"/>
      <c r="BL843" s="17"/>
      <c r="BM843" s="17"/>
      <c r="BN843" s="17"/>
      <c r="BO843" s="17"/>
      <c r="BP843" s="17"/>
      <c r="BQ843" s="17"/>
      <c r="BR843" s="17"/>
      <c r="BS843" s="17"/>
      <c r="BT843" s="17"/>
      <c r="BU843" s="17"/>
      <c r="BV843" s="17"/>
      <c r="BW843" s="17"/>
      <c r="BX843" s="17"/>
      <c r="BY843" s="17"/>
      <c r="BZ843" s="17"/>
      <c r="CA843" s="17"/>
      <c r="CB843" s="17"/>
      <c r="CC843" s="17"/>
      <c r="CD843" s="17"/>
      <c r="CE843" s="17"/>
    </row>
    <row r="844" ht="15.75" customHeight="1">
      <c r="D844" s="17"/>
      <c r="E844" s="17"/>
      <c r="F844" s="17"/>
      <c r="G844" s="17"/>
      <c r="H844" s="17"/>
      <c r="I844" s="109"/>
      <c r="J844" s="17"/>
      <c r="K844" s="17"/>
      <c r="L844" s="17"/>
      <c r="M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9"/>
      <c r="BG844" s="17"/>
      <c r="BH844" s="17"/>
      <c r="BI844" s="17"/>
      <c r="BJ844" s="17"/>
      <c r="BK844" s="17"/>
      <c r="BL844" s="17"/>
      <c r="BM844" s="17"/>
      <c r="BN844" s="17"/>
      <c r="BO844" s="17"/>
      <c r="BP844" s="17"/>
      <c r="BQ844" s="17"/>
      <c r="BR844" s="17"/>
      <c r="BS844" s="17"/>
      <c r="BT844" s="17"/>
      <c r="BU844" s="17"/>
      <c r="BV844" s="17"/>
      <c r="BW844" s="17"/>
      <c r="BX844" s="17"/>
      <c r="BY844" s="17"/>
      <c r="BZ844" s="17"/>
      <c r="CA844" s="17"/>
      <c r="CB844" s="17"/>
      <c r="CC844" s="17"/>
      <c r="CD844" s="17"/>
      <c r="CE844" s="17"/>
    </row>
    <row r="845" ht="15.75" customHeight="1">
      <c r="D845" s="17"/>
      <c r="E845" s="17"/>
      <c r="F845" s="17"/>
      <c r="G845" s="17"/>
      <c r="H845" s="17"/>
      <c r="I845" s="109"/>
      <c r="J845" s="17"/>
      <c r="K845" s="17"/>
      <c r="L845" s="17"/>
      <c r="M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c r="BE845" s="17"/>
      <c r="BF845" s="19"/>
      <c r="BG845" s="17"/>
      <c r="BH845" s="17"/>
      <c r="BI845" s="17"/>
      <c r="BJ845" s="17"/>
      <c r="BK845" s="17"/>
      <c r="BL845" s="17"/>
      <c r="BM845" s="17"/>
      <c r="BN845" s="17"/>
      <c r="BO845" s="17"/>
      <c r="BP845" s="17"/>
      <c r="BQ845" s="17"/>
      <c r="BR845" s="17"/>
      <c r="BS845" s="17"/>
      <c r="BT845" s="17"/>
      <c r="BU845" s="17"/>
      <c r="BV845" s="17"/>
      <c r="BW845" s="17"/>
      <c r="BX845" s="17"/>
      <c r="BY845" s="17"/>
      <c r="BZ845" s="17"/>
      <c r="CA845" s="17"/>
      <c r="CB845" s="17"/>
      <c r="CC845" s="17"/>
      <c r="CD845" s="17"/>
      <c r="CE845" s="17"/>
    </row>
    <row r="846" ht="15.75" customHeight="1">
      <c r="D846" s="17"/>
      <c r="E846" s="17"/>
      <c r="F846" s="17"/>
      <c r="G846" s="17"/>
      <c r="H846" s="17"/>
      <c r="I846" s="109"/>
      <c r="J846" s="17"/>
      <c r="K846" s="17"/>
      <c r="L846" s="17"/>
      <c r="M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9"/>
      <c r="BG846" s="17"/>
      <c r="BH846" s="17"/>
      <c r="BI846" s="17"/>
      <c r="BJ846" s="17"/>
      <c r="BK846" s="17"/>
      <c r="BL846" s="17"/>
      <c r="BM846" s="17"/>
      <c r="BN846" s="17"/>
      <c r="BO846" s="17"/>
      <c r="BP846" s="17"/>
      <c r="BQ846" s="17"/>
      <c r="BR846" s="17"/>
      <c r="BS846" s="17"/>
      <c r="BT846" s="17"/>
      <c r="BU846" s="17"/>
      <c r="BV846" s="17"/>
      <c r="BW846" s="17"/>
      <c r="BX846" s="17"/>
      <c r="BY846" s="17"/>
      <c r="BZ846" s="17"/>
      <c r="CA846" s="17"/>
      <c r="CB846" s="17"/>
      <c r="CC846" s="17"/>
      <c r="CD846" s="17"/>
      <c r="CE846" s="17"/>
    </row>
    <row r="847" ht="15.75" customHeight="1">
      <c r="D847" s="17"/>
      <c r="E847" s="17"/>
      <c r="F847" s="17"/>
      <c r="G847" s="17"/>
      <c r="H847" s="17"/>
      <c r="I847" s="109"/>
      <c r="J847" s="17"/>
      <c r="K847" s="17"/>
      <c r="L847" s="17"/>
      <c r="M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9"/>
      <c r="BG847" s="17"/>
      <c r="BH847" s="17"/>
      <c r="BI847" s="17"/>
      <c r="BJ847" s="17"/>
      <c r="BK847" s="17"/>
      <c r="BL847" s="17"/>
      <c r="BM847" s="17"/>
      <c r="BN847" s="17"/>
      <c r="BO847" s="17"/>
      <c r="BP847" s="17"/>
      <c r="BQ847" s="17"/>
      <c r="BR847" s="17"/>
      <c r="BS847" s="17"/>
      <c r="BT847" s="17"/>
      <c r="BU847" s="17"/>
      <c r="BV847" s="17"/>
      <c r="BW847" s="17"/>
      <c r="BX847" s="17"/>
      <c r="BY847" s="17"/>
      <c r="BZ847" s="17"/>
      <c r="CA847" s="17"/>
      <c r="CB847" s="17"/>
      <c r="CC847" s="17"/>
      <c r="CD847" s="17"/>
      <c r="CE847" s="17"/>
    </row>
    <row r="848" ht="15.75" customHeight="1">
      <c r="D848" s="17"/>
      <c r="E848" s="17"/>
      <c r="F848" s="17"/>
      <c r="G848" s="17"/>
      <c r="H848" s="17"/>
      <c r="I848" s="109"/>
      <c r="J848" s="17"/>
      <c r="K848" s="17"/>
      <c r="L848" s="17"/>
      <c r="M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9"/>
      <c r="BG848" s="17"/>
      <c r="BH848" s="17"/>
      <c r="BI848" s="17"/>
      <c r="BJ848" s="17"/>
      <c r="BK848" s="17"/>
      <c r="BL848" s="17"/>
      <c r="BM848" s="17"/>
      <c r="BN848" s="17"/>
      <c r="BO848" s="17"/>
      <c r="BP848" s="17"/>
      <c r="BQ848" s="17"/>
      <c r="BR848" s="17"/>
      <c r="BS848" s="17"/>
      <c r="BT848" s="17"/>
      <c r="BU848" s="17"/>
      <c r="BV848" s="17"/>
      <c r="BW848" s="17"/>
      <c r="BX848" s="17"/>
      <c r="BY848" s="17"/>
      <c r="BZ848" s="17"/>
      <c r="CA848" s="17"/>
      <c r="CB848" s="17"/>
      <c r="CC848" s="17"/>
      <c r="CD848" s="17"/>
      <c r="CE848" s="17"/>
    </row>
    <row r="849" ht="15.75" customHeight="1">
      <c r="D849" s="17"/>
      <c r="E849" s="17"/>
      <c r="F849" s="17"/>
      <c r="G849" s="17"/>
      <c r="H849" s="17"/>
      <c r="I849" s="109"/>
      <c r="J849" s="17"/>
      <c r="K849" s="17"/>
      <c r="L849" s="17"/>
      <c r="M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9"/>
      <c r="BG849" s="17"/>
      <c r="BH849" s="17"/>
      <c r="BI849" s="17"/>
      <c r="BJ849" s="17"/>
      <c r="BK849" s="17"/>
      <c r="BL849" s="17"/>
      <c r="BM849" s="17"/>
      <c r="BN849" s="17"/>
      <c r="BO849" s="17"/>
      <c r="BP849" s="17"/>
      <c r="BQ849" s="17"/>
      <c r="BR849" s="17"/>
      <c r="BS849" s="17"/>
      <c r="BT849" s="17"/>
      <c r="BU849" s="17"/>
      <c r="BV849" s="17"/>
      <c r="BW849" s="17"/>
      <c r="BX849" s="17"/>
      <c r="BY849" s="17"/>
      <c r="BZ849" s="17"/>
      <c r="CA849" s="17"/>
      <c r="CB849" s="17"/>
      <c r="CC849" s="17"/>
      <c r="CD849" s="17"/>
      <c r="CE849" s="17"/>
    </row>
    <row r="850" ht="15.75" customHeight="1">
      <c r="D850" s="17"/>
      <c r="E850" s="17"/>
      <c r="F850" s="17"/>
      <c r="G850" s="17"/>
      <c r="H850" s="17"/>
      <c r="I850" s="109"/>
      <c r="J850" s="17"/>
      <c r="K850" s="17"/>
      <c r="L850" s="17"/>
      <c r="M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9"/>
      <c r="BG850" s="17"/>
      <c r="BH850" s="17"/>
      <c r="BI850" s="17"/>
      <c r="BJ850" s="17"/>
      <c r="BK850" s="17"/>
      <c r="BL850" s="17"/>
      <c r="BM850" s="17"/>
      <c r="BN850" s="17"/>
      <c r="BO850" s="17"/>
      <c r="BP850" s="17"/>
      <c r="BQ850" s="17"/>
      <c r="BR850" s="17"/>
      <c r="BS850" s="17"/>
      <c r="BT850" s="17"/>
      <c r="BU850" s="17"/>
      <c r="BV850" s="17"/>
      <c r="BW850" s="17"/>
      <c r="BX850" s="17"/>
      <c r="BY850" s="17"/>
      <c r="BZ850" s="17"/>
      <c r="CA850" s="17"/>
      <c r="CB850" s="17"/>
      <c r="CC850" s="17"/>
      <c r="CD850" s="17"/>
      <c r="CE850" s="17"/>
    </row>
    <row r="851" ht="15.75" customHeight="1">
      <c r="D851" s="17"/>
      <c r="E851" s="17"/>
      <c r="F851" s="17"/>
      <c r="G851" s="17"/>
      <c r="H851" s="17"/>
      <c r="I851" s="109"/>
      <c r="J851" s="17"/>
      <c r="K851" s="17"/>
      <c r="L851" s="17"/>
      <c r="M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9"/>
      <c r="BG851" s="17"/>
      <c r="BH851" s="17"/>
      <c r="BI851" s="17"/>
      <c r="BJ851" s="17"/>
      <c r="BK851" s="17"/>
      <c r="BL851" s="17"/>
      <c r="BM851" s="17"/>
      <c r="BN851" s="17"/>
      <c r="BO851" s="17"/>
      <c r="BP851" s="17"/>
      <c r="BQ851" s="17"/>
      <c r="BR851" s="17"/>
      <c r="BS851" s="17"/>
      <c r="BT851" s="17"/>
      <c r="BU851" s="17"/>
      <c r="BV851" s="17"/>
      <c r="BW851" s="17"/>
      <c r="BX851" s="17"/>
      <c r="BY851" s="17"/>
      <c r="BZ851" s="17"/>
      <c r="CA851" s="17"/>
      <c r="CB851" s="17"/>
      <c r="CC851" s="17"/>
      <c r="CD851" s="17"/>
      <c r="CE851" s="17"/>
    </row>
    <row r="852" ht="15.75" customHeight="1">
      <c r="D852" s="17"/>
      <c r="E852" s="17"/>
      <c r="F852" s="17"/>
      <c r="G852" s="17"/>
      <c r="H852" s="17"/>
      <c r="I852" s="109"/>
      <c r="J852" s="17"/>
      <c r="K852" s="17"/>
      <c r="L852" s="17"/>
      <c r="M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9"/>
      <c r="BG852" s="17"/>
      <c r="BH852" s="17"/>
      <c r="BI852" s="17"/>
      <c r="BJ852" s="17"/>
      <c r="BK852" s="17"/>
      <c r="BL852" s="17"/>
      <c r="BM852" s="17"/>
      <c r="BN852" s="17"/>
      <c r="BO852" s="17"/>
      <c r="BP852" s="17"/>
      <c r="BQ852" s="17"/>
      <c r="BR852" s="17"/>
      <c r="BS852" s="17"/>
      <c r="BT852" s="17"/>
      <c r="BU852" s="17"/>
      <c r="BV852" s="17"/>
      <c r="BW852" s="17"/>
      <c r="BX852" s="17"/>
      <c r="BY852" s="17"/>
      <c r="BZ852" s="17"/>
      <c r="CA852" s="17"/>
      <c r="CB852" s="17"/>
      <c r="CC852" s="17"/>
      <c r="CD852" s="17"/>
      <c r="CE852" s="17"/>
    </row>
    <row r="853" ht="15.75" customHeight="1">
      <c r="D853" s="17"/>
      <c r="E853" s="17"/>
      <c r="F853" s="17"/>
      <c r="G853" s="17"/>
      <c r="H853" s="17"/>
      <c r="I853" s="109"/>
      <c r="J853" s="17"/>
      <c r="K853" s="17"/>
      <c r="L853" s="17"/>
      <c r="M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9"/>
      <c r="BG853" s="17"/>
      <c r="BH853" s="17"/>
      <c r="BI853" s="17"/>
      <c r="BJ853" s="17"/>
      <c r="BK853" s="17"/>
      <c r="BL853" s="17"/>
      <c r="BM853" s="17"/>
      <c r="BN853" s="17"/>
      <c r="BO853" s="17"/>
      <c r="BP853" s="17"/>
      <c r="BQ853" s="17"/>
      <c r="BR853" s="17"/>
      <c r="BS853" s="17"/>
      <c r="BT853" s="17"/>
      <c r="BU853" s="17"/>
      <c r="BV853" s="17"/>
      <c r="BW853" s="17"/>
      <c r="BX853" s="17"/>
      <c r="BY853" s="17"/>
      <c r="BZ853" s="17"/>
      <c r="CA853" s="17"/>
      <c r="CB853" s="17"/>
      <c r="CC853" s="17"/>
      <c r="CD853" s="17"/>
      <c r="CE853" s="17"/>
    </row>
    <row r="854" ht="15.75" customHeight="1">
      <c r="D854" s="17"/>
      <c r="E854" s="17"/>
      <c r="F854" s="17"/>
      <c r="G854" s="17"/>
      <c r="H854" s="17"/>
      <c r="I854" s="109"/>
      <c r="J854" s="17"/>
      <c r="K854" s="17"/>
      <c r="L854" s="17"/>
      <c r="M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9"/>
      <c r="BG854" s="17"/>
      <c r="BH854" s="17"/>
      <c r="BI854" s="17"/>
      <c r="BJ854" s="17"/>
      <c r="BK854" s="17"/>
      <c r="BL854" s="17"/>
      <c r="BM854" s="17"/>
      <c r="BN854" s="17"/>
      <c r="BO854" s="17"/>
      <c r="BP854" s="17"/>
      <c r="BQ854" s="17"/>
      <c r="BR854" s="17"/>
      <c r="BS854" s="17"/>
      <c r="BT854" s="17"/>
      <c r="BU854" s="17"/>
      <c r="BV854" s="17"/>
      <c r="BW854" s="17"/>
      <c r="BX854" s="17"/>
      <c r="BY854" s="17"/>
      <c r="BZ854" s="17"/>
      <c r="CA854" s="17"/>
      <c r="CB854" s="17"/>
      <c r="CC854" s="17"/>
      <c r="CD854" s="17"/>
      <c r="CE854" s="17"/>
    </row>
    <row r="855" ht="15.75" customHeight="1">
      <c r="D855" s="17"/>
      <c r="E855" s="17"/>
      <c r="F855" s="17"/>
      <c r="G855" s="17"/>
      <c r="H855" s="17"/>
      <c r="I855" s="109"/>
      <c r="J855" s="17"/>
      <c r="K855" s="17"/>
      <c r="L855" s="17"/>
      <c r="M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9"/>
      <c r="BG855" s="17"/>
      <c r="BH855" s="17"/>
      <c r="BI855" s="17"/>
      <c r="BJ855" s="17"/>
      <c r="BK855" s="17"/>
      <c r="BL855" s="17"/>
      <c r="BM855" s="17"/>
      <c r="BN855" s="17"/>
      <c r="BO855" s="17"/>
      <c r="BP855" s="17"/>
      <c r="BQ855" s="17"/>
      <c r="BR855" s="17"/>
      <c r="BS855" s="17"/>
      <c r="BT855" s="17"/>
      <c r="BU855" s="17"/>
      <c r="BV855" s="17"/>
      <c r="BW855" s="17"/>
      <c r="BX855" s="17"/>
      <c r="BY855" s="17"/>
      <c r="BZ855" s="17"/>
      <c r="CA855" s="17"/>
      <c r="CB855" s="17"/>
      <c r="CC855" s="17"/>
      <c r="CD855" s="17"/>
      <c r="CE855" s="17"/>
    </row>
    <row r="856" ht="15.75" customHeight="1">
      <c r="D856" s="17"/>
      <c r="E856" s="17"/>
      <c r="F856" s="17"/>
      <c r="G856" s="17"/>
      <c r="H856" s="17"/>
      <c r="I856" s="109"/>
      <c r="J856" s="17"/>
      <c r="K856" s="17"/>
      <c r="L856" s="17"/>
      <c r="M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9"/>
      <c r="BG856" s="17"/>
      <c r="BH856" s="17"/>
      <c r="BI856" s="17"/>
      <c r="BJ856" s="17"/>
      <c r="BK856" s="17"/>
      <c r="BL856" s="17"/>
      <c r="BM856" s="17"/>
      <c r="BN856" s="17"/>
      <c r="BO856" s="17"/>
      <c r="BP856" s="17"/>
      <c r="BQ856" s="17"/>
      <c r="BR856" s="17"/>
      <c r="BS856" s="17"/>
      <c r="BT856" s="17"/>
      <c r="BU856" s="17"/>
      <c r="BV856" s="17"/>
      <c r="BW856" s="17"/>
      <c r="BX856" s="17"/>
      <c r="BY856" s="17"/>
      <c r="BZ856" s="17"/>
      <c r="CA856" s="17"/>
      <c r="CB856" s="17"/>
      <c r="CC856" s="17"/>
      <c r="CD856" s="17"/>
      <c r="CE856" s="17"/>
    </row>
    <row r="857" ht="15.75" customHeight="1">
      <c r="D857" s="17"/>
      <c r="E857" s="17"/>
      <c r="F857" s="17"/>
      <c r="G857" s="17"/>
      <c r="H857" s="17"/>
      <c r="I857" s="109"/>
      <c r="J857" s="17"/>
      <c r="K857" s="17"/>
      <c r="L857" s="17"/>
      <c r="M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9"/>
      <c r="BG857" s="17"/>
      <c r="BH857" s="17"/>
      <c r="BI857" s="17"/>
      <c r="BJ857" s="17"/>
      <c r="BK857" s="17"/>
      <c r="BL857" s="17"/>
      <c r="BM857" s="17"/>
      <c r="BN857" s="17"/>
      <c r="BO857" s="17"/>
      <c r="BP857" s="17"/>
      <c r="BQ857" s="17"/>
      <c r="BR857" s="17"/>
      <c r="BS857" s="17"/>
      <c r="BT857" s="17"/>
      <c r="BU857" s="17"/>
      <c r="BV857" s="17"/>
      <c r="BW857" s="17"/>
      <c r="BX857" s="17"/>
      <c r="BY857" s="17"/>
      <c r="BZ857" s="17"/>
      <c r="CA857" s="17"/>
      <c r="CB857" s="17"/>
      <c r="CC857" s="17"/>
      <c r="CD857" s="17"/>
      <c r="CE857" s="17"/>
    </row>
    <row r="858" ht="15.75" customHeight="1">
      <c r="D858" s="17"/>
      <c r="E858" s="17"/>
      <c r="F858" s="17"/>
      <c r="G858" s="17"/>
      <c r="H858" s="17"/>
      <c r="I858" s="109"/>
      <c r="J858" s="17"/>
      <c r="K858" s="17"/>
      <c r="L858" s="17"/>
      <c r="M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9"/>
      <c r="BG858" s="17"/>
      <c r="BH858" s="17"/>
      <c r="BI858" s="17"/>
      <c r="BJ858" s="17"/>
      <c r="BK858" s="17"/>
      <c r="BL858" s="17"/>
      <c r="BM858" s="17"/>
      <c r="BN858" s="17"/>
      <c r="BO858" s="17"/>
      <c r="BP858" s="17"/>
      <c r="BQ858" s="17"/>
      <c r="BR858" s="17"/>
      <c r="BS858" s="17"/>
      <c r="BT858" s="17"/>
      <c r="BU858" s="17"/>
      <c r="BV858" s="17"/>
      <c r="BW858" s="17"/>
      <c r="BX858" s="17"/>
      <c r="BY858" s="17"/>
      <c r="BZ858" s="17"/>
      <c r="CA858" s="17"/>
      <c r="CB858" s="17"/>
      <c r="CC858" s="17"/>
      <c r="CD858" s="17"/>
      <c r="CE858" s="17"/>
    </row>
    <row r="859" ht="15.75" customHeight="1">
      <c r="D859" s="17"/>
      <c r="E859" s="17"/>
      <c r="F859" s="17"/>
      <c r="G859" s="17"/>
      <c r="H859" s="17"/>
      <c r="I859" s="109"/>
      <c r="J859" s="17"/>
      <c r="K859" s="17"/>
      <c r="L859" s="17"/>
      <c r="M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9"/>
      <c r="BG859" s="17"/>
      <c r="BH859" s="17"/>
      <c r="BI859" s="17"/>
      <c r="BJ859" s="17"/>
      <c r="BK859" s="17"/>
      <c r="BL859" s="17"/>
      <c r="BM859" s="17"/>
      <c r="BN859" s="17"/>
      <c r="BO859" s="17"/>
      <c r="BP859" s="17"/>
      <c r="BQ859" s="17"/>
      <c r="BR859" s="17"/>
      <c r="BS859" s="17"/>
      <c r="BT859" s="17"/>
      <c r="BU859" s="17"/>
      <c r="BV859" s="17"/>
      <c r="BW859" s="17"/>
      <c r="BX859" s="17"/>
      <c r="BY859" s="17"/>
      <c r="BZ859" s="17"/>
      <c r="CA859" s="17"/>
      <c r="CB859" s="17"/>
      <c r="CC859" s="17"/>
      <c r="CD859" s="17"/>
      <c r="CE859" s="17"/>
    </row>
    <row r="860" ht="15.75" customHeight="1">
      <c r="D860" s="17"/>
      <c r="E860" s="17"/>
      <c r="F860" s="17"/>
      <c r="G860" s="17"/>
      <c r="H860" s="17"/>
      <c r="I860" s="109"/>
      <c r="J860" s="17"/>
      <c r="K860" s="17"/>
      <c r="L860" s="17"/>
      <c r="M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9"/>
      <c r="BG860" s="17"/>
      <c r="BH860" s="17"/>
      <c r="BI860" s="17"/>
      <c r="BJ860" s="17"/>
      <c r="BK860" s="17"/>
      <c r="BL860" s="17"/>
      <c r="BM860" s="17"/>
      <c r="BN860" s="17"/>
      <c r="BO860" s="17"/>
      <c r="BP860" s="17"/>
      <c r="BQ860" s="17"/>
      <c r="BR860" s="17"/>
      <c r="BS860" s="17"/>
      <c r="BT860" s="17"/>
      <c r="BU860" s="17"/>
      <c r="BV860" s="17"/>
      <c r="BW860" s="17"/>
      <c r="BX860" s="17"/>
      <c r="BY860" s="17"/>
      <c r="BZ860" s="17"/>
      <c r="CA860" s="17"/>
      <c r="CB860" s="17"/>
      <c r="CC860" s="17"/>
      <c r="CD860" s="17"/>
      <c r="CE860" s="17"/>
    </row>
    <row r="861" ht="15.75" customHeight="1">
      <c r="D861" s="17"/>
      <c r="E861" s="17"/>
      <c r="F861" s="17"/>
      <c r="G861" s="17"/>
      <c r="H861" s="17"/>
      <c r="I861" s="109"/>
      <c r="J861" s="17"/>
      <c r="K861" s="17"/>
      <c r="L861" s="17"/>
      <c r="M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9"/>
      <c r="BG861" s="17"/>
      <c r="BH861" s="17"/>
      <c r="BI861" s="17"/>
      <c r="BJ861" s="17"/>
      <c r="BK861" s="17"/>
      <c r="BL861" s="17"/>
      <c r="BM861" s="17"/>
      <c r="BN861" s="17"/>
      <c r="BO861" s="17"/>
      <c r="BP861" s="17"/>
      <c r="BQ861" s="17"/>
      <c r="BR861" s="17"/>
      <c r="BS861" s="17"/>
      <c r="BT861" s="17"/>
      <c r="BU861" s="17"/>
      <c r="BV861" s="17"/>
      <c r="BW861" s="17"/>
      <c r="BX861" s="17"/>
      <c r="BY861" s="17"/>
      <c r="BZ861" s="17"/>
      <c r="CA861" s="17"/>
      <c r="CB861" s="17"/>
      <c r="CC861" s="17"/>
      <c r="CD861" s="17"/>
      <c r="CE861" s="17"/>
    </row>
    <row r="862" ht="15.75" customHeight="1">
      <c r="D862" s="17"/>
      <c r="E862" s="17"/>
      <c r="F862" s="17"/>
      <c r="G862" s="17"/>
      <c r="H862" s="17"/>
      <c r="I862" s="109"/>
      <c r="J862" s="17"/>
      <c r="K862" s="17"/>
      <c r="L862" s="17"/>
      <c r="M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9"/>
      <c r="BG862" s="17"/>
      <c r="BH862" s="17"/>
      <c r="BI862" s="17"/>
      <c r="BJ862" s="17"/>
      <c r="BK862" s="17"/>
      <c r="BL862" s="17"/>
      <c r="BM862" s="17"/>
      <c r="BN862" s="17"/>
      <c r="BO862" s="17"/>
      <c r="BP862" s="17"/>
      <c r="BQ862" s="17"/>
      <c r="BR862" s="17"/>
      <c r="BS862" s="17"/>
      <c r="BT862" s="17"/>
      <c r="BU862" s="17"/>
      <c r="BV862" s="17"/>
      <c r="BW862" s="17"/>
      <c r="BX862" s="17"/>
      <c r="BY862" s="17"/>
      <c r="BZ862" s="17"/>
      <c r="CA862" s="17"/>
      <c r="CB862" s="17"/>
      <c r="CC862" s="17"/>
      <c r="CD862" s="17"/>
      <c r="CE862" s="17"/>
    </row>
    <row r="863" ht="15.75" customHeight="1">
      <c r="D863" s="17"/>
      <c r="E863" s="17"/>
      <c r="F863" s="17"/>
      <c r="G863" s="17"/>
      <c r="H863" s="17"/>
      <c r="I863" s="109"/>
      <c r="J863" s="17"/>
      <c r="K863" s="17"/>
      <c r="L863" s="17"/>
      <c r="M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9"/>
      <c r="BG863" s="17"/>
      <c r="BH863" s="17"/>
      <c r="BI863" s="17"/>
      <c r="BJ863" s="17"/>
      <c r="BK863" s="17"/>
      <c r="BL863" s="17"/>
      <c r="BM863" s="17"/>
      <c r="BN863" s="17"/>
      <c r="BO863" s="17"/>
      <c r="BP863" s="17"/>
      <c r="BQ863" s="17"/>
      <c r="BR863" s="17"/>
      <c r="BS863" s="17"/>
      <c r="BT863" s="17"/>
      <c r="BU863" s="17"/>
      <c r="BV863" s="17"/>
      <c r="BW863" s="17"/>
      <c r="BX863" s="17"/>
      <c r="BY863" s="17"/>
      <c r="BZ863" s="17"/>
      <c r="CA863" s="17"/>
      <c r="CB863" s="17"/>
      <c r="CC863" s="17"/>
      <c r="CD863" s="17"/>
      <c r="CE863" s="17"/>
    </row>
    <row r="864" ht="15.75" customHeight="1">
      <c r="D864" s="17"/>
      <c r="E864" s="17"/>
      <c r="F864" s="17"/>
      <c r="G864" s="17"/>
      <c r="H864" s="17"/>
      <c r="I864" s="109"/>
      <c r="J864" s="17"/>
      <c r="K864" s="17"/>
      <c r="L864" s="17"/>
      <c r="M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9"/>
      <c r="BG864" s="17"/>
      <c r="BH864" s="17"/>
      <c r="BI864" s="17"/>
      <c r="BJ864" s="17"/>
      <c r="BK864" s="17"/>
      <c r="BL864" s="17"/>
      <c r="BM864" s="17"/>
      <c r="BN864" s="17"/>
      <c r="BO864" s="17"/>
      <c r="BP864" s="17"/>
      <c r="BQ864" s="17"/>
      <c r="BR864" s="17"/>
      <c r="BS864" s="17"/>
      <c r="BT864" s="17"/>
      <c r="BU864" s="17"/>
      <c r="BV864" s="17"/>
      <c r="BW864" s="17"/>
      <c r="BX864" s="17"/>
      <c r="BY864" s="17"/>
      <c r="BZ864" s="17"/>
      <c r="CA864" s="17"/>
      <c r="CB864" s="17"/>
      <c r="CC864" s="17"/>
      <c r="CD864" s="17"/>
      <c r="CE864" s="17"/>
    </row>
    <row r="865" ht="15.75" customHeight="1">
      <c r="D865" s="17"/>
      <c r="E865" s="17"/>
      <c r="F865" s="17"/>
      <c r="G865" s="17"/>
      <c r="H865" s="17"/>
      <c r="I865" s="109"/>
      <c r="J865" s="17"/>
      <c r="K865" s="17"/>
      <c r="L865" s="17"/>
      <c r="M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9"/>
      <c r="BG865" s="17"/>
      <c r="BH865" s="17"/>
      <c r="BI865" s="17"/>
      <c r="BJ865" s="17"/>
      <c r="BK865" s="17"/>
      <c r="BL865" s="17"/>
      <c r="BM865" s="17"/>
      <c r="BN865" s="17"/>
      <c r="BO865" s="17"/>
      <c r="BP865" s="17"/>
      <c r="BQ865" s="17"/>
      <c r="BR865" s="17"/>
      <c r="BS865" s="17"/>
      <c r="BT865" s="17"/>
      <c r="BU865" s="17"/>
      <c r="BV865" s="17"/>
      <c r="BW865" s="17"/>
      <c r="BX865" s="17"/>
      <c r="BY865" s="17"/>
      <c r="BZ865" s="17"/>
      <c r="CA865" s="17"/>
      <c r="CB865" s="17"/>
      <c r="CC865" s="17"/>
      <c r="CD865" s="17"/>
      <c r="CE865" s="17"/>
    </row>
    <row r="866" ht="15.75" customHeight="1">
      <c r="D866" s="17"/>
      <c r="E866" s="17"/>
      <c r="F866" s="17"/>
      <c r="G866" s="17"/>
      <c r="H866" s="17"/>
      <c r="I866" s="109"/>
      <c r="J866" s="17"/>
      <c r="K866" s="17"/>
      <c r="L866" s="17"/>
      <c r="M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9"/>
      <c r="BG866" s="17"/>
      <c r="BH866" s="17"/>
      <c r="BI866" s="17"/>
      <c r="BJ866" s="17"/>
      <c r="BK866" s="17"/>
      <c r="BL866" s="17"/>
      <c r="BM866" s="17"/>
      <c r="BN866" s="17"/>
      <c r="BO866" s="17"/>
      <c r="BP866" s="17"/>
      <c r="BQ866" s="17"/>
      <c r="BR866" s="17"/>
      <c r="BS866" s="17"/>
      <c r="BT866" s="17"/>
      <c r="BU866" s="17"/>
      <c r="BV866" s="17"/>
      <c r="BW866" s="17"/>
      <c r="BX866" s="17"/>
      <c r="BY866" s="17"/>
      <c r="BZ866" s="17"/>
      <c r="CA866" s="17"/>
      <c r="CB866" s="17"/>
      <c r="CC866" s="17"/>
      <c r="CD866" s="17"/>
      <c r="CE866" s="17"/>
    </row>
    <row r="867" ht="15.75" customHeight="1">
      <c r="D867" s="17"/>
      <c r="E867" s="17"/>
      <c r="F867" s="17"/>
      <c r="G867" s="17"/>
      <c r="H867" s="17"/>
      <c r="I867" s="109"/>
      <c r="J867" s="17"/>
      <c r="K867" s="17"/>
      <c r="L867" s="17"/>
      <c r="M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9"/>
      <c r="BG867" s="17"/>
      <c r="BH867" s="17"/>
      <c r="BI867" s="17"/>
      <c r="BJ867" s="17"/>
      <c r="BK867" s="17"/>
      <c r="BL867" s="17"/>
      <c r="BM867" s="17"/>
      <c r="BN867" s="17"/>
      <c r="BO867" s="17"/>
      <c r="BP867" s="17"/>
      <c r="BQ867" s="17"/>
      <c r="BR867" s="17"/>
      <c r="BS867" s="17"/>
      <c r="BT867" s="17"/>
      <c r="BU867" s="17"/>
      <c r="BV867" s="17"/>
      <c r="BW867" s="17"/>
      <c r="BX867" s="17"/>
      <c r="BY867" s="17"/>
      <c r="BZ867" s="17"/>
      <c r="CA867" s="17"/>
      <c r="CB867" s="17"/>
      <c r="CC867" s="17"/>
      <c r="CD867" s="17"/>
      <c r="CE867" s="17"/>
    </row>
    <row r="868" ht="15.75" customHeight="1">
      <c r="D868" s="17"/>
      <c r="E868" s="17"/>
      <c r="F868" s="17"/>
      <c r="G868" s="17"/>
      <c r="H868" s="17"/>
      <c r="I868" s="109"/>
      <c r="J868" s="17"/>
      <c r="K868" s="17"/>
      <c r="L868" s="17"/>
      <c r="M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9"/>
      <c r="BG868" s="17"/>
      <c r="BH868" s="17"/>
      <c r="BI868" s="17"/>
      <c r="BJ868" s="17"/>
      <c r="BK868" s="17"/>
      <c r="BL868" s="17"/>
      <c r="BM868" s="17"/>
      <c r="BN868" s="17"/>
      <c r="BO868" s="17"/>
      <c r="BP868" s="17"/>
      <c r="BQ868" s="17"/>
      <c r="BR868" s="17"/>
      <c r="BS868" s="17"/>
      <c r="BT868" s="17"/>
      <c r="BU868" s="17"/>
      <c r="BV868" s="17"/>
      <c r="BW868" s="17"/>
      <c r="BX868" s="17"/>
      <c r="BY868" s="17"/>
      <c r="BZ868" s="17"/>
      <c r="CA868" s="17"/>
      <c r="CB868" s="17"/>
      <c r="CC868" s="17"/>
      <c r="CD868" s="17"/>
      <c r="CE868" s="17"/>
    </row>
    <row r="869" ht="15.75" customHeight="1">
      <c r="D869" s="17"/>
      <c r="E869" s="17"/>
      <c r="F869" s="17"/>
      <c r="G869" s="17"/>
      <c r="H869" s="17"/>
      <c r="I869" s="109"/>
      <c r="J869" s="17"/>
      <c r="K869" s="17"/>
      <c r="L869" s="17"/>
      <c r="M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9"/>
      <c r="BG869" s="17"/>
      <c r="BH869" s="17"/>
      <c r="BI869" s="17"/>
      <c r="BJ869" s="17"/>
      <c r="BK869" s="17"/>
      <c r="BL869" s="17"/>
      <c r="BM869" s="17"/>
      <c r="BN869" s="17"/>
      <c r="BO869" s="17"/>
      <c r="BP869" s="17"/>
      <c r="BQ869" s="17"/>
      <c r="BR869" s="17"/>
      <c r="BS869" s="17"/>
      <c r="BT869" s="17"/>
      <c r="BU869" s="17"/>
      <c r="BV869" s="17"/>
      <c r="BW869" s="17"/>
      <c r="BX869" s="17"/>
      <c r="BY869" s="17"/>
      <c r="BZ869" s="17"/>
      <c r="CA869" s="17"/>
      <c r="CB869" s="17"/>
      <c r="CC869" s="17"/>
      <c r="CD869" s="17"/>
      <c r="CE869" s="17"/>
    </row>
    <row r="870" ht="15.75" customHeight="1">
      <c r="D870" s="17"/>
      <c r="E870" s="17"/>
      <c r="F870" s="17"/>
      <c r="G870" s="17"/>
      <c r="H870" s="17"/>
      <c r="I870" s="109"/>
      <c r="J870" s="17"/>
      <c r="K870" s="17"/>
      <c r="L870" s="17"/>
      <c r="M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9"/>
      <c r="BG870" s="17"/>
      <c r="BH870" s="17"/>
      <c r="BI870" s="17"/>
      <c r="BJ870" s="17"/>
      <c r="BK870" s="17"/>
      <c r="BL870" s="17"/>
      <c r="BM870" s="17"/>
      <c r="BN870" s="17"/>
      <c r="BO870" s="17"/>
      <c r="BP870" s="17"/>
      <c r="BQ870" s="17"/>
      <c r="BR870" s="17"/>
      <c r="BS870" s="17"/>
      <c r="BT870" s="17"/>
      <c r="BU870" s="17"/>
      <c r="BV870" s="17"/>
      <c r="BW870" s="17"/>
      <c r="BX870" s="17"/>
      <c r="BY870" s="17"/>
      <c r="BZ870" s="17"/>
      <c r="CA870" s="17"/>
      <c r="CB870" s="17"/>
      <c r="CC870" s="17"/>
      <c r="CD870" s="17"/>
      <c r="CE870" s="17"/>
    </row>
    <row r="871" ht="15.75" customHeight="1">
      <c r="D871" s="17"/>
      <c r="E871" s="17"/>
      <c r="F871" s="17"/>
      <c r="G871" s="17"/>
      <c r="H871" s="17"/>
      <c r="I871" s="109"/>
      <c r="J871" s="17"/>
      <c r="K871" s="17"/>
      <c r="L871" s="17"/>
      <c r="M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9"/>
      <c r="BG871" s="17"/>
      <c r="BH871" s="17"/>
      <c r="BI871" s="17"/>
      <c r="BJ871" s="17"/>
      <c r="BK871" s="17"/>
      <c r="BL871" s="17"/>
      <c r="BM871" s="17"/>
      <c r="BN871" s="17"/>
      <c r="BO871" s="17"/>
      <c r="BP871" s="17"/>
      <c r="BQ871" s="17"/>
      <c r="BR871" s="17"/>
      <c r="BS871" s="17"/>
      <c r="BT871" s="17"/>
      <c r="BU871" s="17"/>
      <c r="BV871" s="17"/>
      <c r="BW871" s="17"/>
      <c r="BX871" s="17"/>
      <c r="BY871" s="17"/>
      <c r="BZ871" s="17"/>
      <c r="CA871" s="17"/>
      <c r="CB871" s="17"/>
      <c r="CC871" s="17"/>
      <c r="CD871" s="17"/>
      <c r="CE871" s="17"/>
    </row>
    <row r="872" ht="15.75" customHeight="1">
      <c r="D872" s="17"/>
      <c r="E872" s="17"/>
      <c r="F872" s="17"/>
      <c r="G872" s="17"/>
      <c r="H872" s="17"/>
      <c r="I872" s="109"/>
      <c r="J872" s="17"/>
      <c r="K872" s="17"/>
      <c r="L872" s="17"/>
      <c r="M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9"/>
      <c r="BG872" s="17"/>
      <c r="BH872" s="17"/>
      <c r="BI872" s="17"/>
      <c r="BJ872" s="17"/>
      <c r="BK872" s="17"/>
      <c r="BL872" s="17"/>
      <c r="BM872" s="17"/>
      <c r="BN872" s="17"/>
      <c r="BO872" s="17"/>
      <c r="BP872" s="17"/>
      <c r="BQ872" s="17"/>
      <c r="BR872" s="17"/>
      <c r="BS872" s="17"/>
      <c r="BT872" s="17"/>
      <c r="BU872" s="17"/>
      <c r="BV872" s="17"/>
      <c r="BW872" s="17"/>
      <c r="BX872" s="17"/>
      <c r="BY872" s="17"/>
      <c r="BZ872" s="17"/>
      <c r="CA872" s="17"/>
      <c r="CB872" s="17"/>
      <c r="CC872" s="17"/>
      <c r="CD872" s="17"/>
      <c r="CE872" s="17"/>
    </row>
    <row r="873" ht="15.75" customHeight="1">
      <c r="D873" s="17"/>
      <c r="E873" s="17"/>
      <c r="F873" s="17"/>
      <c r="G873" s="17"/>
      <c r="H873" s="17"/>
      <c r="I873" s="109"/>
      <c r="J873" s="17"/>
      <c r="K873" s="17"/>
      <c r="L873" s="17"/>
      <c r="M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9"/>
      <c r="BG873" s="17"/>
      <c r="BH873" s="17"/>
      <c r="BI873" s="17"/>
      <c r="BJ873" s="17"/>
      <c r="BK873" s="17"/>
      <c r="BL873" s="17"/>
      <c r="BM873" s="17"/>
      <c r="BN873" s="17"/>
      <c r="BO873" s="17"/>
      <c r="BP873" s="17"/>
      <c r="BQ873" s="17"/>
      <c r="BR873" s="17"/>
      <c r="BS873" s="17"/>
      <c r="BT873" s="17"/>
      <c r="BU873" s="17"/>
      <c r="BV873" s="17"/>
      <c r="BW873" s="17"/>
      <c r="BX873" s="17"/>
      <c r="BY873" s="17"/>
      <c r="BZ873" s="17"/>
      <c r="CA873" s="17"/>
      <c r="CB873" s="17"/>
      <c r="CC873" s="17"/>
      <c r="CD873" s="17"/>
      <c r="CE873" s="17"/>
    </row>
    <row r="874" ht="15.75" customHeight="1">
      <c r="D874" s="17"/>
      <c r="E874" s="17"/>
      <c r="F874" s="17"/>
      <c r="G874" s="17"/>
      <c r="H874" s="17"/>
      <c r="I874" s="109"/>
      <c r="J874" s="17"/>
      <c r="K874" s="17"/>
      <c r="L874" s="17"/>
      <c r="M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9"/>
      <c r="BG874" s="17"/>
      <c r="BH874" s="17"/>
      <c r="BI874" s="17"/>
      <c r="BJ874" s="17"/>
      <c r="BK874" s="17"/>
      <c r="BL874" s="17"/>
      <c r="BM874" s="17"/>
      <c r="BN874" s="17"/>
      <c r="BO874" s="17"/>
      <c r="BP874" s="17"/>
      <c r="BQ874" s="17"/>
      <c r="BR874" s="17"/>
      <c r="BS874" s="17"/>
      <c r="BT874" s="17"/>
      <c r="BU874" s="17"/>
      <c r="BV874" s="17"/>
      <c r="BW874" s="17"/>
      <c r="BX874" s="17"/>
      <c r="BY874" s="17"/>
      <c r="BZ874" s="17"/>
      <c r="CA874" s="17"/>
      <c r="CB874" s="17"/>
      <c r="CC874" s="17"/>
      <c r="CD874" s="17"/>
      <c r="CE874" s="17"/>
    </row>
    <row r="875" ht="15.75" customHeight="1">
      <c r="D875" s="17"/>
      <c r="E875" s="17"/>
      <c r="F875" s="17"/>
      <c r="G875" s="17"/>
      <c r="H875" s="17"/>
      <c r="I875" s="109"/>
      <c r="J875" s="17"/>
      <c r="K875" s="17"/>
      <c r="L875" s="17"/>
      <c r="M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9"/>
      <c r="BG875" s="17"/>
      <c r="BH875" s="17"/>
      <c r="BI875" s="17"/>
      <c r="BJ875" s="17"/>
      <c r="BK875" s="17"/>
      <c r="BL875" s="17"/>
      <c r="BM875" s="17"/>
      <c r="BN875" s="17"/>
      <c r="BO875" s="17"/>
      <c r="BP875" s="17"/>
      <c r="BQ875" s="17"/>
      <c r="BR875" s="17"/>
      <c r="BS875" s="17"/>
      <c r="BT875" s="17"/>
      <c r="BU875" s="17"/>
      <c r="BV875" s="17"/>
      <c r="BW875" s="17"/>
      <c r="BX875" s="17"/>
      <c r="BY875" s="17"/>
      <c r="BZ875" s="17"/>
      <c r="CA875" s="17"/>
      <c r="CB875" s="17"/>
      <c r="CC875" s="17"/>
      <c r="CD875" s="17"/>
      <c r="CE875" s="17"/>
    </row>
    <row r="876" ht="15.75" customHeight="1">
      <c r="D876" s="17"/>
      <c r="E876" s="17"/>
      <c r="F876" s="17"/>
      <c r="G876" s="17"/>
      <c r="H876" s="17"/>
      <c r="I876" s="109"/>
      <c r="J876" s="17"/>
      <c r="K876" s="17"/>
      <c r="L876" s="17"/>
      <c r="M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9"/>
      <c r="BG876" s="17"/>
      <c r="BH876" s="17"/>
      <c r="BI876" s="17"/>
      <c r="BJ876" s="17"/>
      <c r="BK876" s="17"/>
      <c r="BL876" s="17"/>
      <c r="BM876" s="17"/>
      <c r="BN876" s="17"/>
      <c r="BO876" s="17"/>
      <c r="BP876" s="17"/>
      <c r="BQ876" s="17"/>
      <c r="BR876" s="17"/>
      <c r="BS876" s="17"/>
      <c r="BT876" s="17"/>
      <c r="BU876" s="17"/>
      <c r="BV876" s="17"/>
      <c r="BW876" s="17"/>
      <c r="BX876" s="17"/>
      <c r="BY876" s="17"/>
      <c r="BZ876" s="17"/>
      <c r="CA876" s="17"/>
      <c r="CB876" s="17"/>
      <c r="CC876" s="17"/>
      <c r="CD876" s="17"/>
      <c r="CE876" s="17"/>
    </row>
    <row r="877" ht="15.75" customHeight="1">
      <c r="D877" s="17"/>
      <c r="E877" s="17"/>
      <c r="F877" s="17"/>
      <c r="G877" s="17"/>
      <c r="H877" s="17"/>
      <c r="I877" s="109"/>
      <c r="J877" s="17"/>
      <c r="K877" s="17"/>
      <c r="L877" s="17"/>
      <c r="M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9"/>
      <c r="BG877" s="17"/>
      <c r="BH877" s="17"/>
      <c r="BI877" s="17"/>
      <c r="BJ877" s="17"/>
      <c r="BK877" s="17"/>
      <c r="BL877" s="17"/>
      <c r="BM877" s="17"/>
      <c r="BN877" s="17"/>
      <c r="BO877" s="17"/>
      <c r="BP877" s="17"/>
      <c r="BQ877" s="17"/>
      <c r="BR877" s="17"/>
      <c r="BS877" s="17"/>
      <c r="BT877" s="17"/>
      <c r="BU877" s="17"/>
      <c r="BV877" s="17"/>
      <c r="BW877" s="17"/>
      <c r="BX877" s="17"/>
      <c r="BY877" s="17"/>
      <c r="BZ877" s="17"/>
      <c r="CA877" s="17"/>
      <c r="CB877" s="17"/>
      <c r="CC877" s="17"/>
      <c r="CD877" s="17"/>
      <c r="CE877" s="17"/>
    </row>
    <row r="878" ht="15.75" customHeight="1">
      <c r="D878" s="17"/>
      <c r="E878" s="17"/>
      <c r="F878" s="17"/>
      <c r="G878" s="17"/>
      <c r="H878" s="17"/>
      <c r="I878" s="109"/>
      <c r="J878" s="17"/>
      <c r="K878" s="17"/>
      <c r="L878" s="17"/>
      <c r="M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9"/>
      <c r="BG878" s="17"/>
      <c r="BH878" s="17"/>
      <c r="BI878" s="17"/>
      <c r="BJ878" s="17"/>
      <c r="BK878" s="17"/>
      <c r="BL878" s="17"/>
      <c r="BM878" s="17"/>
      <c r="BN878" s="17"/>
      <c r="BO878" s="17"/>
      <c r="BP878" s="17"/>
      <c r="BQ878" s="17"/>
      <c r="BR878" s="17"/>
      <c r="BS878" s="17"/>
      <c r="BT878" s="17"/>
      <c r="BU878" s="17"/>
      <c r="BV878" s="17"/>
      <c r="BW878" s="17"/>
      <c r="BX878" s="17"/>
      <c r="BY878" s="17"/>
      <c r="BZ878" s="17"/>
      <c r="CA878" s="17"/>
      <c r="CB878" s="17"/>
      <c r="CC878" s="17"/>
      <c r="CD878" s="17"/>
      <c r="CE878" s="17"/>
    </row>
    <row r="879" ht="15.75" customHeight="1">
      <c r="D879" s="17"/>
      <c r="E879" s="17"/>
      <c r="F879" s="17"/>
      <c r="G879" s="17"/>
      <c r="H879" s="17"/>
      <c r="I879" s="109"/>
      <c r="J879" s="17"/>
      <c r="K879" s="17"/>
      <c r="L879" s="17"/>
      <c r="M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9"/>
      <c r="BG879" s="17"/>
      <c r="BH879" s="17"/>
      <c r="BI879" s="17"/>
      <c r="BJ879" s="17"/>
      <c r="BK879" s="17"/>
      <c r="BL879" s="17"/>
      <c r="BM879" s="17"/>
      <c r="BN879" s="17"/>
      <c r="BO879" s="17"/>
      <c r="BP879" s="17"/>
      <c r="BQ879" s="17"/>
      <c r="BR879" s="17"/>
      <c r="BS879" s="17"/>
      <c r="BT879" s="17"/>
      <c r="BU879" s="17"/>
      <c r="BV879" s="17"/>
      <c r="BW879" s="17"/>
      <c r="BX879" s="17"/>
      <c r="BY879" s="17"/>
      <c r="BZ879" s="17"/>
      <c r="CA879" s="17"/>
      <c r="CB879" s="17"/>
      <c r="CC879" s="17"/>
      <c r="CD879" s="17"/>
      <c r="CE879" s="17"/>
    </row>
    <row r="880" ht="15.75" customHeight="1">
      <c r="D880" s="17"/>
      <c r="E880" s="17"/>
      <c r="F880" s="17"/>
      <c r="G880" s="17"/>
      <c r="H880" s="17"/>
      <c r="I880" s="109"/>
      <c r="J880" s="17"/>
      <c r="K880" s="17"/>
      <c r="L880" s="17"/>
      <c r="M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9"/>
      <c r="BG880" s="17"/>
      <c r="BH880" s="17"/>
      <c r="BI880" s="17"/>
      <c r="BJ880" s="17"/>
      <c r="BK880" s="17"/>
      <c r="BL880" s="17"/>
      <c r="BM880" s="17"/>
      <c r="BN880" s="17"/>
      <c r="BO880" s="17"/>
      <c r="BP880" s="17"/>
      <c r="BQ880" s="17"/>
      <c r="BR880" s="17"/>
      <c r="BS880" s="17"/>
      <c r="BT880" s="17"/>
      <c r="BU880" s="17"/>
      <c r="BV880" s="17"/>
      <c r="BW880" s="17"/>
      <c r="BX880" s="17"/>
      <c r="BY880" s="17"/>
      <c r="BZ880" s="17"/>
      <c r="CA880" s="17"/>
      <c r="CB880" s="17"/>
      <c r="CC880" s="17"/>
      <c r="CD880" s="17"/>
      <c r="CE880" s="17"/>
    </row>
    <row r="881" ht="15.75" customHeight="1">
      <c r="D881" s="17"/>
      <c r="E881" s="17"/>
      <c r="F881" s="17"/>
      <c r="G881" s="17"/>
      <c r="H881" s="17"/>
      <c r="I881" s="109"/>
      <c r="J881" s="17"/>
      <c r="K881" s="17"/>
      <c r="L881" s="17"/>
      <c r="M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9"/>
      <c r="BG881" s="17"/>
      <c r="BH881" s="17"/>
      <c r="BI881" s="17"/>
      <c r="BJ881" s="17"/>
      <c r="BK881" s="17"/>
      <c r="BL881" s="17"/>
      <c r="BM881" s="17"/>
      <c r="BN881" s="17"/>
      <c r="BO881" s="17"/>
      <c r="BP881" s="17"/>
      <c r="BQ881" s="17"/>
      <c r="BR881" s="17"/>
      <c r="BS881" s="17"/>
      <c r="BT881" s="17"/>
      <c r="BU881" s="17"/>
      <c r="BV881" s="17"/>
      <c r="BW881" s="17"/>
      <c r="BX881" s="17"/>
      <c r="BY881" s="17"/>
      <c r="BZ881" s="17"/>
      <c r="CA881" s="17"/>
      <c r="CB881" s="17"/>
      <c r="CC881" s="17"/>
      <c r="CD881" s="17"/>
      <c r="CE881" s="17"/>
    </row>
    <row r="882" ht="15.75" customHeight="1">
      <c r="D882" s="17"/>
      <c r="E882" s="17"/>
      <c r="F882" s="17"/>
      <c r="G882" s="17"/>
      <c r="H882" s="17"/>
      <c r="I882" s="109"/>
      <c r="J882" s="17"/>
      <c r="K882" s="17"/>
      <c r="L882" s="17"/>
      <c r="M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9"/>
      <c r="BG882" s="17"/>
      <c r="BH882" s="17"/>
      <c r="BI882" s="17"/>
      <c r="BJ882" s="17"/>
      <c r="BK882" s="17"/>
      <c r="BL882" s="17"/>
      <c r="BM882" s="17"/>
      <c r="BN882" s="17"/>
      <c r="BO882" s="17"/>
      <c r="BP882" s="17"/>
      <c r="BQ882" s="17"/>
      <c r="BR882" s="17"/>
      <c r="BS882" s="17"/>
      <c r="BT882" s="17"/>
      <c r="BU882" s="17"/>
      <c r="BV882" s="17"/>
      <c r="BW882" s="17"/>
      <c r="BX882" s="17"/>
      <c r="BY882" s="17"/>
      <c r="BZ882" s="17"/>
      <c r="CA882" s="17"/>
      <c r="CB882" s="17"/>
      <c r="CC882" s="17"/>
      <c r="CD882" s="17"/>
      <c r="CE882" s="17"/>
    </row>
    <row r="883" ht="15.75" customHeight="1">
      <c r="D883" s="17"/>
      <c r="E883" s="17"/>
      <c r="F883" s="17"/>
      <c r="G883" s="17"/>
      <c r="H883" s="17"/>
      <c r="I883" s="109"/>
      <c r="J883" s="17"/>
      <c r="K883" s="17"/>
      <c r="L883" s="17"/>
      <c r="M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9"/>
      <c r="BG883" s="17"/>
      <c r="BH883" s="17"/>
      <c r="BI883" s="17"/>
      <c r="BJ883" s="17"/>
      <c r="BK883" s="17"/>
      <c r="BL883" s="17"/>
      <c r="BM883" s="17"/>
      <c r="BN883" s="17"/>
      <c r="BO883" s="17"/>
      <c r="BP883" s="17"/>
      <c r="BQ883" s="17"/>
      <c r="BR883" s="17"/>
      <c r="BS883" s="17"/>
      <c r="BT883" s="17"/>
      <c r="BU883" s="17"/>
      <c r="BV883" s="17"/>
      <c r="BW883" s="17"/>
      <c r="BX883" s="17"/>
      <c r="BY883" s="17"/>
      <c r="BZ883" s="17"/>
      <c r="CA883" s="17"/>
      <c r="CB883" s="17"/>
      <c r="CC883" s="17"/>
      <c r="CD883" s="17"/>
      <c r="CE883" s="17"/>
    </row>
    <row r="884" ht="15.75" customHeight="1">
      <c r="D884" s="17"/>
      <c r="E884" s="17"/>
      <c r="F884" s="17"/>
      <c r="G884" s="17"/>
      <c r="H884" s="17"/>
      <c r="I884" s="109"/>
      <c r="J884" s="17"/>
      <c r="K884" s="17"/>
      <c r="L884" s="17"/>
      <c r="M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9"/>
      <c r="BG884" s="17"/>
      <c r="BH884" s="17"/>
      <c r="BI884" s="17"/>
      <c r="BJ884" s="17"/>
      <c r="BK884" s="17"/>
      <c r="BL884" s="17"/>
      <c r="BM884" s="17"/>
      <c r="BN884" s="17"/>
      <c r="BO884" s="17"/>
      <c r="BP884" s="17"/>
      <c r="BQ884" s="17"/>
      <c r="BR884" s="17"/>
      <c r="BS884" s="17"/>
      <c r="BT884" s="17"/>
      <c r="BU884" s="17"/>
      <c r="BV884" s="17"/>
      <c r="BW884" s="17"/>
      <c r="BX884" s="17"/>
      <c r="BY884" s="17"/>
      <c r="BZ884" s="17"/>
      <c r="CA884" s="17"/>
      <c r="CB884" s="17"/>
      <c r="CC884" s="17"/>
      <c r="CD884" s="17"/>
      <c r="CE884" s="17"/>
    </row>
    <row r="885" ht="15.75" customHeight="1">
      <c r="D885" s="17"/>
      <c r="E885" s="17"/>
      <c r="F885" s="17"/>
      <c r="G885" s="17"/>
      <c r="H885" s="17"/>
      <c r="I885" s="109"/>
      <c r="J885" s="17"/>
      <c r="K885" s="17"/>
      <c r="L885" s="17"/>
      <c r="M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9"/>
      <c r="BG885" s="17"/>
      <c r="BH885" s="17"/>
      <c r="BI885" s="17"/>
      <c r="BJ885" s="17"/>
      <c r="BK885" s="17"/>
      <c r="BL885" s="17"/>
      <c r="BM885" s="17"/>
      <c r="BN885" s="17"/>
      <c r="BO885" s="17"/>
      <c r="BP885" s="17"/>
      <c r="BQ885" s="17"/>
      <c r="BR885" s="17"/>
      <c r="BS885" s="17"/>
      <c r="BT885" s="17"/>
      <c r="BU885" s="17"/>
      <c r="BV885" s="17"/>
      <c r="BW885" s="17"/>
      <c r="BX885" s="17"/>
      <c r="BY885" s="17"/>
      <c r="BZ885" s="17"/>
      <c r="CA885" s="17"/>
      <c r="CB885" s="17"/>
      <c r="CC885" s="17"/>
      <c r="CD885" s="17"/>
      <c r="CE885" s="17"/>
    </row>
    <row r="886" ht="15.75" customHeight="1">
      <c r="D886" s="17"/>
      <c r="E886" s="17"/>
      <c r="F886" s="17"/>
      <c r="G886" s="17"/>
      <c r="H886" s="17"/>
      <c r="I886" s="109"/>
      <c r="J886" s="17"/>
      <c r="K886" s="17"/>
      <c r="L886" s="17"/>
      <c r="M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9"/>
      <c r="BG886" s="17"/>
      <c r="BH886" s="17"/>
      <c r="BI886" s="17"/>
      <c r="BJ886" s="17"/>
      <c r="BK886" s="17"/>
      <c r="BL886" s="17"/>
      <c r="BM886" s="17"/>
      <c r="BN886" s="17"/>
      <c r="BO886" s="17"/>
      <c r="BP886" s="17"/>
      <c r="BQ886" s="17"/>
      <c r="BR886" s="17"/>
      <c r="BS886" s="17"/>
      <c r="BT886" s="17"/>
      <c r="BU886" s="17"/>
      <c r="BV886" s="17"/>
      <c r="BW886" s="17"/>
      <c r="BX886" s="17"/>
      <c r="BY886" s="17"/>
      <c r="BZ886" s="17"/>
      <c r="CA886" s="17"/>
      <c r="CB886" s="17"/>
      <c r="CC886" s="17"/>
      <c r="CD886" s="17"/>
      <c r="CE886" s="17"/>
    </row>
    <row r="887" ht="15.75" customHeight="1">
      <c r="D887" s="17"/>
      <c r="E887" s="17"/>
      <c r="F887" s="17"/>
      <c r="G887" s="17"/>
      <c r="H887" s="17"/>
      <c r="I887" s="109"/>
      <c r="J887" s="17"/>
      <c r="K887" s="17"/>
      <c r="L887" s="17"/>
      <c r="M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9"/>
      <c r="BG887" s="17"/>
      <c r="BH887" s="17"/>
      <c r="BI887" s="17"/>
      <c r="BJ887" s="17"/>
      <c r="BK887" s="17"/>
      <c r="BL887" s="17"/>
      <c r="BM887" s="17"/>
      <c r="BN887" s="17"/>
      <c r="BO887" s="17"/>
      <c r="BP887" s="17"/>
      <c r="BQ887" s="17"/>
      <c r="BR887" s="17"/>
      <c r="BS887" s="17"/>
      <c r="BT887" s="17"/>
      <c r="BU887" s="17"/>
      <c r="BV887" s="17"/>
      <c r="BW887" s="17"/>
      <c r="BX887" s="17"/>
      <c r="BY887" s="17"/>
      <c r="BZ887" s="17"/>
      <c r="CA887" s="17"/>
      <c r="CB887" s="17"/>
      <c r="CC887" s="17"/>
      <c r="CD887" s="17"/>
      <c r="CE887" s="17"/>
    </row>
    <row r="888" ht="15.75" customHeight="1">
      <c r="D888" s="17"/>
      <c r="E888" s="17"/>
      <c r="F888" s="17"/>
      <c r="G888" s="17"/>
      <c r="H888" s="17"/>
      <c r="I888" s="109"/>
      <c r="J888" s="17"/>
      <c r="K888" s="17"/>
      <c r="L888" s="17"/>
      <c r="M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9"/>
      <c r="BG888" s="17"/>
      <c r="BH888" s="17"/>
      <c r="BI888" s="17"/>
      <c r="BJ888" s="17"/>
      <c r="BK888" s="17"/>
      <c r="BL888" s="17"/>
      <c r="BM888" s="17"/>
      <c r="BN888" s="17"/>
      <c r="BO888" s="17"/>
      <c r="BP888" s="17"/>
      <c r="BQ888" s="17"/>
      <c r="BR888" s="17"/>
      <c r="BS888" s="17"/>
      <c r="BT888" s="17"/>
      <c r="BU888" s="17"/>
      <c r="BV888" s="17"/>
      <c r="BW888" s="17"/>
      <c r="BX888" s="17"/>
      <c r="BY888" s="17"/>
      <c r="BZ888" s="17"/>
      <c r="CA888" s="17"/>
      <c r="CB888" s="17"/>
      <c r="CC888" s="17"/>
      <c r="CD888" s="17"/>
      <c r="CE888" s="17"/>
    </row>
    <row r="889" ht="15.75" customHeight="1">
      <c r="D889" s="17"/>
      <c r="E889" s="17"/>
      <c r="F889" s="17"/>
      <c r="G889" s="17"/>
      <c r="H889" s="17"/>
      <c r="I889" s="109"/>
      <c r="J889" s="17"/>
      <c r="K889" s="17"/>
      <c r="L889" s="17"/>
      <c r="M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9"/>
      <c r="BG889" s="17"/>
      <c r="BH889" s="17"/>
      <c r="BI889" s="17"/>
      <c r="BJ889" s="17"/>
      <c r="BK889" s="17"/>
      <c r="BL889" s="17"/>
      <c r="BM889" s="17"/>
      <c r="BN889" s="17"/>
      <c r="BO889" s="17"/>
      <c r="BP889" s="17"/>
      <c r="BQ889" s="17"/>
      <c r="BR889" s="17"/>
      <c r="BS889" s="17"/>
      <c r="BT889" s="17"/>
      <c r="BU889" s="17"/>
      <c r="BV889" s="17"/>
      <c r="BW889" s="17"/>
      <c r="BX889" s="17"/>
      <c r="BY889" s="17"/>
      <c r="BZ889" s="17"/>
      <c r="CA889" s="17"/>
      <c r="CB889" s="17"/>
      <c r="CC889" s="17"/>
      <c r="CD889" s="17"/>
      <c r="CE889" s="17"/>
    </row>
    <row r="890" ht="15.75" customHeight="1">
      <c r="D890" s="17"/>
      <c r="E890" s="17"/>
      <c r="F890" s="17"/>
      <c r="G890" s="17"/>
      <c r="H890" s="17"/>
      <c r="I890" s="109"/>
      <c r="J890" s="17"/>
      <c r="K890" s="17"/>
      <c r="L890" s="17"/>
      <c r="M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9"/>
      <c r="BG890" s="17"/>
      <c r="BH890" s="17"/>
      <c r="BI890" s="17"/>
      <c r="BJ890" s="17"/>
      <c r="BK890" s="17"/>
      <c r="BL890" s="17"/>
      <c r="BM890" s="17"/>
      <c r="BN890" s="17"/>
      <c r="BO890" s="17"/>
      <c r="BP890" s="17"/>
      <c r="BQ890" s="17"/>
      <c r="BR890" s="17"/>
      <c r="BS890" s="17"/>
      <c r="BT890" s="17"/>
      <c r="BU890" s="17"/>
      <c r="BV890" s="17"/>
      <c r="BW890" s="17"/>
      <c r="BX890" s="17"/>
      <c r="BY890" s="17"/>
      <c r="BZ890" s="17"/>
      <c r="CA890" s="17"/>
      <c r="CB890" s="17"/>
      <c r="CC890" s="17"/>
      <c r="CD890" s="17"/>
      <c r="CE890" s="17"/>
    </row>
    <row r="891" ht="15.75" customHeight="1">
      <c r="D891" s="17"/>
      <c r="E891" s="17"/>
      <c r="F891" s="17"/>
      <c r="G891" s="17"/>
      <c r="H891" s="17"/>
      <c r="I891" s="109"/>
      <c r="J891" s="17"/>
      <c r="K891" s="17"/>
      <c r="L891" s="17"/>
      <c r="M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9"/>
      <c r="BG891" s="17"/>
      <c r="BH891" s="17"/>
      <c r="BI891" s="17"/>
      <c r="BJ891" s="17"/>
      <c r="BK891" s="17"/>
      <c r="BL891" s="17"/>
      <c r="BM891" s="17"/>
      <c r="BN891" s="17"/>
      <c r="BO891" s="17"/>
      <c r="BP891" s="17"/>
      <c r="BQ891" s="17"/>
      <c r="BR891" s="17"/>
      <c r="BS891" s="17"/>
      <c r="BT891" s="17"/>
      <c r="BU891" s="17"/>
      <c r="BV891" s="17"/>
      <c r="BW891" s="17"/>
      <c r="BX891" s="17"/>
      <c r="BY891" s="17"/>
      <c r="BZ891" s="17"/>
      <c r="CA891" s="17"/>
      <c r="CB891" s="17"/>
      <c r="CC891" s="17"/>
      <c r="CD891" s="17"/>
      <c r="CE891" s="17"/>
    </row>
    <row r="892" ht="15.75" customHeight="1">
      <c r="D892" s="17"/>
      <c r="E892" s="17"/>
      <c r="F892" s="17"/>
      <c r="G892" s="17"/>
      <c r="H892" s="17"/>
      <c r="I892" s="109"/>
      <c r="J892" s="17"/>
      <c r="K892" s="17"/>
      <c r="L892" s="17"/>
      <c r="M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9"/>
      <c r="BG892" s="17"/>
      <c r="BH892" s="17"/>
      <c r="BI892" s="17"/>
      <c r="BJ892" s="17"/>
      <c r="BK892" s="17"/>
      <c r="BL892" s="17"/>
      <c r="BM892" s="17"/>
      <c r="BN892" s="17"/>
      <c r="BO892" s="17"/>
      <c r="BP892" s="17"/>
      <c r="BQ892" s="17"/>
      <c r="BR892" s="17"/>
      <c r="BS892" s="17"/>
      <c r="BT892" s="17"/>
      <c r="BU892" s="17"/>
      <c r="BV892" s="17"/>
      <c r="BW892" s="17"/>
      <c r="BX892" s="17"/>
      <c r="BY892" s="17"/>
      <c r="BZ892" s="17"/>
      <c r="CA892" s="17"/>
      <c r="CB892" s="17"/>
      <c r="CC892" s="17"/>
      <c r="CD892" s="17"/>
      <c r="CE892" s="17"/>
    </row>
    <row r="893" ht="15.75" customHeight="1">
      <c r="D893" s="17"/>
      <c r="E893" s="17"/>
      <c r="F893" s="17"/>
      <c r="G893" s="17"/>
      <c r="H893" s="17"/>
      <c r="I893" s="109"/>
      <c r="J893" s="17"/>
      <c r="K893" s="17"/>
      <c r="L893" s="17"/>
      <c r="M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9"/>
      <c r="BG893" s="17"/>
      <c r="BH893" s="17"/>
      <c r="BI893" s="17"/>
      <c r="BJ893" s="17"/>
      <c r="BK893" s="17"/>
      <c r="BL893" s="17"/>
      <c r="BM893" s="17"/>
      <c r="BN893" s="17"/>
      <c r="BO893" s="17"/>
      <c r="BP893" s="17"/>
      <c r="BQ893" s="17"/>
      <c r="BR893" s="17"/>
      <c r="BS893" s="17"/>
      <c r="BT893" s="17"/>
      <c r="BU893" s="17"/>
      <c r="BV893" s="17"/>
      <c r="BW893" s="17"/>
      <c r="BX893" s="17"/>
      <c r="BY893" s="17"/>
      <c r="BZ893" s="17"/>
      <c r="CA893" s="17"/>
      <c r="CB893" s="17"/>
      <c r="CC893" s="17"/>
      <c r="CD893" s="17"/>
      <c r="CE893" s="17"/>
    </row>
    <row r="894" ht="15.75" customHeight="1">
      <c r="D894" s="17"/>
      <c r="E894" s="17"/>
      <c r="F894" s="17"/>
      <c r="G894" s="17"/>
      <c r="H894" s="17"/>
      <c r="I894" s="109"/>
      <c r="J894" s="17"/>
      <c r="K894" s="17"/>
      <c r="L894" s="17"/>
      <c r="M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9"/>
      <c r="BG894" s="17"/>
      <c r="BH894" s="17"/>
      <c r="BI894" s="17"/>
      <c r="BJ894" s="17"/>
      <c r="BK894" s="17"/>
      <c r="BL894" s="17"/>
      <c r="BM894" s="17"/>
      <c r="BN894" s="17"/>
      <c r="BO894" s="17"/>
      <c r="BP894" s="17"/>
      <c r="BQ894" s="17"/>
      <c r="BR894" s="17"/>
      <c r="BS894" s="17"/>
      <c r="BT894" s="17"/>
      <c r="BU894" s="17"/>
      <c r="BV894" s="17"/>
      <c r="BW894" s="17"/>
      <c r="BX894" s="17"/>
      <c r="BY894" s="17"/>
      <c r="BZ894" s="17"/>
      <c r="CA894" s="17"/>
      <c r="CB894" s="17"/>
      <c r="CC894" s="17"/>
      <c r="CD894" s="17"/>
      <c r="CE894" s="17"/>
    </row>
    <row r="895" ht="15.75" customHeight="1">
      <c r="D895" s="17"/>
      <c r="E895" s="17"/>
      <c r="F895" s="17"/>
      <c r="G895" s="17"/>
      <c r="H895" s="17"/>
      <c r="I895" s="109"/>
      <c r="J895" s="17"/>
      <c r="K895" s="17"/>
      <c r="L895" s="17"/>
      <c r="M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9"/>
      <c r="BG895" s="17"/>
      <c r="BH895" s="17"/>
      <c r="BI895" s="17"/>
      <c r="BJ895" s="17"/>
      <c r="BK895" s="17"/>
      <c r="BL895" s="17"/>
      <c r="BM895" s="17"/>
      <c r="BN895" s="17"/>
      <c r="BO895" s="17"/>
      <c r="BP895" s="17"/>
      <c r="BQ895" s="17"/>
      <c r="BR895" s="17"/>
      <c r="BS895" s="17"/>
      <c r="BT895" s="17"/>
      <c r="BU895" s="17"/>
      <c r="BV895" s="17"/>
      <c r="BW895" s="17"/>
      <c r="BX895" s="17"/>
      <c r="BY895" s="17"/>
      <c r="BZ895" s="17"/>
      <c r="CA895" s="17"/>
      <c r="CB895" s="17"/>
      <c r="CC895" s="17"/>
      <c r="CD895" s="17"/>
      <c r="CE895" s="17"/>
    </row>
    <row r="896" ht="15.75" customHeight="1">
      <c r="D896" s="17"/>
      <c r="E896" s="17"/>
      <c r="F896" s="17"/>
      <c r="G896" s="17"/>
      <c r="H896" s="17"/>
      <c r="I896" s="109"/>
      <c r="J896" s="17"/>
      <c r="K896" s="17"/>
      <c r="L896" s="17"/>
      <c r="M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9"/>
      <c r="BG896" s="17"/>
      <c r="BH896" s="17"/>
      <c r="BI896" s="17"/>
      <c r="BJ896" s="17"/>
      <c r="BK896" s="17"/>
      <c r="BL896" s="17"/>
      <c r="BM896" s="17"/>
      <c r="BN896" s="17"/>
      <c r="BO896" s="17"/>
      <c r="BP896" s="17"/>
      <c r="BQ896" s="17"/>
      <c r="BR896" s="17"/>
      <c r="BS896" s="17"/>
      <c r="BT896" s="17"/>
      <c r="BU896" s="17"/>
      <c r="BV896" s="17"/>
      <c r="BW896" s="17"/>
      <c r="BX896" s="17"/>
      <c r="BY896" s="17"/>
      <c r="BZ896" s="17"/>
      <c r="CA896" s="17"/>
      <c r="CB896" s="17"/>
      <c r="CC896" s="17"/>
      <c r="CD896" s="17"/>
      <c r="CE896" s="17"/>
    </row>
    <row r="897" ht="15.75" customHeight="1">
      <c r="D897" s="17"/>
      <c r="E897" s="17"/>
      <c r="F897" s="17"/>
      <c r="G897" s="17"/>
      <c r="H897" s="17"/>
      <c r="I897" s="109"/>
      <c r="J897" s="17"/>
      <c r="K897" s="17"/>
      <c r="L897" s="17"/>
      <c r="M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9"/>
      <c r="BG897" s="17"/>
      <c r="BH897" s="17"/>
      <c r="BI897" s="17"/>
      <c r="BJ897" s="17"/>
      <c r="BK897" s="17"/>
      <c r="BL897" s="17"/>
      <c r="BM897" s="17"/>
      <c r="BN897" s="17"/>
      <c r="BO897" s="17"/>
      <c r="BP897" s="17"/>
      <c r="BQ897" s="17"/>
      <c r="BR897" s="17"/>
      <c r="BS897" s="17"/>
      <c r="BT897" s="17"/>
      <c r="BU897" s="17"/>
      <c r="BV897" s="17"/>
      <c r="BW897" s="17"/>
      <c r="BX897" s="17"/>
      <c r="BY897" s="17"/>
      <c r="BZ897" s="17"/>
      <c r="CA897" s="17"/>
      <c r="CB897" s="17"/>
      <c r="CC897" s="17"/>
      <c r="CD897" s="17"/>
      <c r="CE897" s="17"/>
    </row>
    <row r="898" ht="15.75" customHeight="1">
      <c r="D898" s="17"/>
      <c r="E898" s="17"/>
      <c r="F898" s="17"/>
      <c r="G898" s="17"/>
      <c r="H898" s="17"/>
      <c r="I898" s="109"/>
      <c r="J898" s="17"/>
      <c r="K898" s="17"/>
      <c r="L898" s="17"/>
      <c r="M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9"/>
      <c r="BG898" s="17"/>
      <c r="BH898" s="17"/>
      <c r="BI898" s="17"/>
      <c r="BJ898" s="17"/>
      <c r="BK898" s="17"/>
      <c r="BL898" s="17"/>
      <c r="BM898" s="17"/>
      <c r="BN898" s="17"/>
      <c r="BO898" s="17"/>
      <c r="BP898" s="17"/>
      <c r="BQ898" s="17"/>
      <c r="BR898" s="17"/>
      <c r="BS898" s="17"/>
      <c r="BT898" s="17"/>
      <c r="BU898" s="17"/>
      <c r="BV898" s="17"/>
      <c r="BW898" s="17"/>
      <c r="BX898" s="17"/>
      <c r="BY898" s="17"/>
      <c r="BZ898" s="17"/>
      <c r="CA898" s="17"/>
      <c r="CB898" s="17"/>
      <c r="CC898" s="17"/>
      <c r="CD898" s="17"/>
      <c r="CE898" s="17"/>
    </row>
    <row r="899" ht="15.75" customHeight="1">
      <c r="D899" s="17"/>
      <c r="E899" s="17"/>
      <c r="F899" s="17"/>
      <c r="G899" s="17"/>
      <c r="H899" s="17"/>
      <c r="I899" s="109"/>
      <c r="J899" s="17"/>
      <c r="K899" s="17"/>
      <c r="L899" s="17"/>
      <c r="M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9"/>
      <c r="BG899" s="17"/>
      <c r="BH899" s="17"/>
      <c r="BI899" s="17"/>
      <c r="BJ899" s="17"/>
      <c r="BK899" s="17"/>
      <c r="BL899" s="17"/>
      <c r="BM899" s="17"/>
      <c r="BN899" s="17"/>
      <c r="BO899" s="17"/>
      <c r="BP899" s="17"/>
      <c r="BQ899" s="17"/>
      <c r="BR899" s="17"/>
      <c r="BS899" s="17"/>
      <c r="BT899" s="17"/>
      <c r="BU899" s="17"/>
      <c r="BV899" s="17"/>
      <c r="BW899" s="17"/>
      <c r="BX899" s="17"/>
      <c r="BY899" s="17"/>
      <c r="BZ899" s="17"/>
      <c r="CA899" s="17"/>
      <c r="CB899" s="17"/>
      <c r="CC899" s="17"/>
      <c r="CD899" s="17"/>
      <c r="CE899" s="17"/>
    </row>
    <row r="900" ht="15.75" customHeight="1">
      <c r="D900" s="17"/>
      <c r="E900" s="17"/>
      <c r="F900" s="17"/>
      <c r="G900" s="17"/>
      <c r="H900" s="17"/>
      <c r="I900" s="109"/>
      <c r="J900" s="17"/>
      <c r="K900" s="17"/>
      <c r="L900" s="17"/>
      <c r="M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9"/>
      <c r="BG900" s="17"/>
      <c r="BH900" s="17"/>
      <c r="BI900" s="17"/>
      <c r="BJ900" s="17"/>
      <c r="BK900" s="17"/>
      <c r="BL900" s="17"/>
      <c r="BM900" s="17"/>
      <c r="BN900" s="17"/>
      <c r="BO900" s="17"/>
      <c r="BP900" s="17"/>
      <c r="BQ900" s="17"/>
      <c r="BR900" s="17"/>
      <c r="BS900" s="17"/>
      <c r="BT900" s="17"/>
      <c r="BU900" s="17"/>
      <c r="BV900" s="17"/>
      <c r="BW900" s="17"/>
      <c r="BX900" s="17"/>
      <c r="BY900" s="17"/>
      <c r="BZ900" s="17"/>
      <c r="CA900" s="17"/>
      <c r="CB900" s="17"/>
      <c r="CC900" s="17"/>
      <c r="CD900" s="17"/>
      <c r="CE900" s="17"/>
    </row>
    <row r="901" ht="15.75" customHeight="1">
      <c r="D901" s="17"/>
      <c r="E901" s="17"/>
      <c r="F901" s="17"/>
      <c r="G901" s="17"/>
      <c r="H901" s="17"/>
      <c r="I901" s="109"/>
      <c r="J901" s="17"/>
      <c r="K901" s="17"/>
      <c r="L901" s="17"/>
      <c r="M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9"/>
      <c r="BG901" s="17"/>
      <c r="BH901" s="17"/>
      <c r="BI901" s="17"/>
      <c r="BJ901" s="17"/>
      <c r="BK901" s="17"/>
      <c r="BL901" s="17"/>
      <c r="BM901" s="17"/>
      <c r="BN901" s="17"/>
      <c r="BO901" s="17"/>
      <c r="BP901" s="17"/>
      <c r="BQ901" s="17"/>
      <c r="BR901" s="17"/>
      <c r="BS901" s="17"/>
      <c r="BT901" s="17"/>
      <c r="BU901" s="17"/>
      <c r="BV901" s="17"/>
      <c r="BW901" s="17"/>
      <c r="BX901" s="17"/>
      <c r="BY901" s="17"/>
      <c r="BZ901" s="17"/>
      <c r="CA901" s="17"/>
      <c r="CB901" s="17"/>
      <c r="CC901" s="17"/>
      <c r="CD901" s="17"/>
      <c r="CE901" s="17"/>
    </row>
    <row r="902" ht="15.75" customHeight="1">
      <c r="D902" s="17"/>
      <c r="E902" s="17"/>
      <c r="F902" s="17"/>
      <c r="G902" s="17"/>
      <c r="H902" s="17"/>
      <c r="I902" s="109"/>
      <c r="J902" s="17"/>
      <c r="K902" s="17"/>
      <c r="L902" s="17"/>
      <c r="M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9"/>
      <c r="BG902" s="17"/>
      <c r="BH902" s="17"/>
      <c r="BI902" s="17"/>
      <c r="BJ902" s="17"/>
      <c r="BK902" s="17"/>
      <c r="BL902" s="17"/>
      <c r="BM902" s="17"/>
      <c r="BN902" s="17"/>
      <c r="BO902" s="17"/>
      <c r="BP902" s="17"/>
      <c r="BQ902" s="17"/>
      <c r="BR902" s="17"/>
      <c r="BS902" s="17"/>
      <c r="BT902" s="17"/>
      <c r="BU902" s="17"/>
      <c r="BV902" s="17"/>
      <c r="BW902" s="17"/>
      <c r="BX902" s="17"/>
      <c r="BY902" s="17"/>
      <c r="BZ902" s="17"/>
      <c r="CA902" s="17"/>
      <c r="CB902" s="17"/>
      <c r="CC902" s="17"/>
      <c r="CD902" s="17"/>
      <c r="CE902" s="17"/>
    </row>
    <row r="903" ht="15.75" customHeight="1">
      <c r="D903" s="17"/>
      <c r="E903" s="17"/>
      <c r="F903" s="17"/>
      <c r="G903" s="17"/>
      <c r="H903" s="17"/>
      <c r="I903" s="109"/>
      <c r="J903" s="17"/>
      <c r="K903" s="17"/>
      <c r="L903" s="17"/>
      <c r="M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9"/>
      <c r="BG903" s="17"/>
      <c r="BH903" s="17"/>
      <c r="BI903" s="17"/>
      <c r="BJ903" s="17"/>
      <c r="BK903" s="17"/>
      <c r="BL903" s="17"/>
      <c r="BM903" s="17"/>
      <c r="BN903" s="17"/>
      <c r="BO903" s="17"/>
      <c r="BP903" s="17"/>
      <c r="BQ903" s="17"/>
      <c r="BR903" s="17"/>
      <c r="BS903" s="17"/>
      <c r="BT903" s="17"/>
      <c r="BU903" s="17"/>
      <c r="BV903" s="17"/>
      <c r="BW903" s="17"/>
      <c r="BX903" s="17"/>
      <c r="BY903" s="17"/>
      <c r="BZ903" s="17"/>
      <c r="CA903" s="17"/>
      <c r="CB903" s="17"/>
      <c r="CC903" s="17"/>
      <c r="CD903" s="17"/>
      <c r="CE903" s="17"/>
    </row>
    <row r="904" ht="15.75" customHeight="1">
      <c r="D904" s="17"/>
      <c r="E904" s="17"/>
      <c r="F904" s="17"/>
      <c r="G904" s="17"/>
      <c r="H904" s="17"/>
      <c r="I904" s="109"/>
      <c r="J904" s="17"/>
      <c r="K904" s="17"/>
      <c r="L904" s="17"/>
      <c r="M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9"/>
      <c r="BG904" s="17"/>
      <c r="BH904" s="17"/>
      <c r="BI904" s="17"/>
      <c r="BJ904" s="17"/>
      <c r="BK904" s="17"/>
      <c r="BL904" s="17"/>
      <c r="BM904" s="17"/>
      <c r="BN904" s="17"/>
      <c r="BO904" s="17"/>
      <c r="BP904" s="17"/>
      <c r="BQ904" s="17"/>
      <c r="BR904" s="17"/>
      <c r="BS904" s="17"/>
      <c r="BT904" s="17"/>
      <c r="BU904" s="17"/>
      <c r="BV904" s="17"/>
      <c r="BW904" s="17"/>
      <c r="BX904" s="17"/>
      <c r="BY904" s="17"/>
      <c r="BZ904" s="17"/>
      <c r="CA904" s="17"/>
      <c r="CB904" s="17"/>
      <c r="CC904" s="17"/>
      <c r="CD904" s="17"/>
      <c r="CE904" s="17"/>
    </row>
    <row r="905" ht="15.75" customHeight="1">
      <c r="D905" s="17"/>
      <c r="E905" s="17"/>
      <c r="F905" s="17"/>
      <c r="G905" s="17"/>
      <c r="H905" s="17"/>
      <c r="I905" s="109"/>
      <c r="J905" s="17"/>
      <c r="K905" s="17"/>
      <c r="L905" s="17"/>
      <c r="M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9"/>
      <c r="BG905" s="17"/>
      <c r="BH905" s="17"/>
      <c r="BI905" s="17"/>
      <c r="BJ905" s="17"/>
      <c r="BK905" s="17"/>
      <c r="BL905" s="17"/>
      <c r="BM905" s="17"/>
      <c r="BN905" s="17"/>
      <c r="BO905" s="17"/>
      <c r="BP905" s="17"/>
      <c r="BQ905" s="17"/>
      <c r="BR905" s="17"/>
      <c r="BS905" s="17"/>
      <c r="BT905" s="17"/>
      <c r="BU905" s="17"/>
      <c r="BV905" s="17"/>
      <c r="BW905" s="17"/>
      <c r="BX905" s="17"/>
      <c r="BY905" s="17"/>
      <c r="BZ905" s="17"/>
      <c r="CA905" s="17"/>
      <c r="CB905" s="17"/>
      <c r="CC905" s="17"/>
      <c r="CD905" s="17"/>
      <c r="CE905" s="17"/>
    </row>
    <row r="906" ht="15.75" customHeight="1">
      <c r="D906" s="17"/>
      <c r="E906" s="17"/>
      <c r="F906" s="17"/>
      <c r="G906" s="17"/>
      <c r="H906" s="17"/>
      <c r="I906" s="109"/>
      <c r="J906" s="17"/>
      <c r="K906" s="17"/>
      <c r="L906" s="17"/>
      <c r="M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9"/>
      <c r="BG906" s="17"/>
      <c r="BH906" s="17"/>
      <c r="BI906" s="17"/>
      <c r="BJ906" s="17"/>
      <c r="BK906" s="17"/>
      <c r="BL906" s="17"/>
      <c r="BM906" s="17"/>
      <c r="BN906" s="17"/>
      <c r="BO906" s="17"/>
      <c r="BP906" s="17"/>
      <c r="BQ906" s="17"/>
      <c r="BR906" s="17"/>
      <c r="BS906" s="17"/>
      <c r="BT906" s="17"/>
      <c r="BU906" s="17"/>
      <c r="BV906" s="17"/>
      <c r="BW906" s="17"/>
      <c r="BX906" s="17"/>
      <c r="BY906" s="17"/>
      <c r="BZ906" s="17"/>
      <c r="CA906" s="17"/>
      <c r="CB906" s="17"/>
      <c r="CC906" s="17"/>
      <c r="CD906" s="17"/>
      <c r="CE906" s="17"/>
    </row>
    <row r="907" ht="15.75" customHeight="1">
      <c r="D907" s="17"/>
      <c r="E907" s="17"/>
      <c r="F907" s="17"/>
      <c r="G907" s="17"/>
      <c r="H907" s="17"/>
      <c r="I907" s="109"/>
      <c r="J907" s="17"/>
      <c r="K907" s="17"/>
      <c r="L907" s="17"/>
      <c r="M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9"/>
      <c r="BG907" s="17"/>
      <c r="BH907" s="17"/>
      <c r="BI907" s="17"/>
      <c r="BJ907" s="17"/>
      <c r="BK907" s="17"/>
      <c r="BL907" s="17"/>
      <c r="BM907" s="17"/>
      <c r="BN907" s="17"/>
      <c r="BO907" s="17"/>
      <c r="BP907" s="17"/>
      <c r="BQ907" s="17"/>
      <c r="BR907" s="17"/>
      <c r="BS907" s="17"/>
      <c r="BT907" s="17"/>
      <c r="BU907" s="17"/>
      <c r="BV907" s="17"/>
      <c r="BW907" s="17"/>
      <c r="BX907" s="17"/>
      <c r="BY907" s="17"/>
      <c r="BZ907" s="17"/>
      <c r="CA907" s="17"/>
      <c r="CB907" s="17"/>
      <c r="CC907" s="17"/>
      <c r="CD907" s="17"/>
      <c r="CE907" s="17"/>
    </row>
    <row r="908" ht="15.75" customHeight="1">
      <c r="D908" s="17"/>
      <c r="E908" s="17"/>
      <c r="F908" s="17"/>
      <c r="G908" s="17"/>
      <c r="H908" s="17"/>
      <c r="I908" s="109"/>
      <c r="J908" s="17"/>
      <c r="K908" s="17"/>
      <c r="L908" s="17"/>
      <c r="M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9"/>
      <c r="BG908" s="17"/>
      <c r="BH908" s="17"/>
      <c r="BI908" s="17"/>
      <c r="BJ908" s="17"/>
      <c r="BK908" s="17"/>
      <c r="BL908" s="17"/>
      <c r="BM908" s="17"/>
      <c r="BN908" s="17"/>
      <c r="BO908" s="17"/>
      <c r="BP908" s="17"/>
      <c r="BQ908" s="17"/>
      <c r="BR908" s="17"/>
      <c r="BS908" s="17"/>
      <c r="BT908" s="17"/>
      <c r="BU908" s="17"/>
      <c r="BV908" s="17"/>
      <c r="BW908" s="17"/>
      <c r="BX908" s="17"/>
      <c r="BY908" s="17"/>
      <c r="BZ908" s="17"/>
      <c r="CA908" s="17"/>
      <c r="CB908" s="17"/>
      <c r="CC908" s="17"/>
      <c r="CD908" s="17"/>
      <c r="CE908" s="17"/>
    </row>
    <row r="909" ht="15.75" customHeight="1">
      <c r="D909" s="17"/>
      <c r="E909" s="17"/>
      <c r="F909" s="17"/>
      <c r="G909" s="17"/>
      <c r="H909" s="17"/>
      <c r="I909" s="109"/>
      <c r="J909" s="17"/>
      <c r="K909" s="17"/>
      <c r="L909" s="17"/>
      <c r="M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9"/>
      <c r="BG909" s="17"/>
      <c r="BH909" s="17"/>
      <c r="BI909" s="17"/>
      <c r="BJ909" s="17"/>
      <c r="BK909" s="17"/>
      <c r="BL909" s="17"/>
      <c r="BM909" s="17"/>
      <c r="BN909" s="17"/>
      <c r="BO909" s="17"/>
      <c r="BP909" s="17"/>
      <c r="BQ909" s="17"/>
      <c r="BR909" s="17"/>
      <c r="BS909" s="17"/>
      <c r="BT909" s="17"/>
      <c r="BU909" s="17"/>
      <c r="BV909" s="17"/>
      <c r="BW909" s="17"/>
      <c r="BX909" s="17"/>
      <c r="BY909" s="17"/>
      <c r="BZ909" s="17"/>
      <c r="CA909" s="17"/>
      <c r="CB909" s="17"/>
      <c r="CC909" s="17"/>
      <c r="CD909" s="17"/>
      <c r="CE909" s="17"/>
    </row>
    <row r="910" ht="15.75" customHeight="1">
      <c r="D910" s="17"/>
      <c r="E910" s="17"/>
      <c r="F910" s="17"/>
      <c r="G910" s="17"/>
      <c r="H910" s="17"/>
      <c r="I910" s="109"/>
      <c r="J910" s="17"/>
      <c r="K910" s="17"/>
      <c r="L910" s="17"/>
      <c r="M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9"/>
      <c r="BG910" s="17"/>
      <c r="BH910" s="17"/>
      <c r="BI910" s="17"/>
      <c r="BJ910" s="17"/>
      <c r="BK910" s="17"/>
      <c r="BL910" s="17"/>
      <c r="BM910" s="17"/>
      <c r="BN910" s="17"/>
      <c r="BO910" s="17"/>
      <c r="BP910" s="17"/>
      <c r="BQ910" s="17"/>
      <c r="BR910" s="17"/>
      <c r="BS910" s="17"/>
      <c r="BT910" s="17"/>
      <c r="BU910" s="17"/>
      <c r="BV910" s="17"/>
      <c r="BW910" s="17"/>
      <c r="BX910" s="17"/>
      <c r="BY910" s="17"/>
      <c r="BZ910" s="17"/>
      <c r="CA910" s="17"/>
      <c r="CB910" s="17"/>
      <c r="CC910" s="17"/>
      <c r="CD910" s="17"/>
      <c r="CE910" s="17"/>
    </row>
    <row r="911" ht="15.75" customHeight="1">
      <c r="D911" s="17"/>
      <c r="E911" s="17"/>
      <c r="F911" s="17"/>
      <c r="G911" s="17"/>
      <c r="H911" s="17"/>
      <c r="I911" s="109"/>
      <c r="J911" s="17"/>
      <c r="K911" s="17"/>
      <c r="L911" s="17"/>
      <c r="M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9"/>
      <c r="BG911" s="17"/>
      <c r="BH911" s="17"/>
      <c r="BI911" s="17"/>
      <c r="BJ911" s="17"/>
      <c r="BK911" s="17"/>
      <c r="BL911" s="17"/>
      <c r="BM911" s="17"/>
      <c r="BN911" s="17"/>
      <c r="BO911" s="17"/>
      <c r="BP911" s="17"/>
      <c r="BQ911" s="17"/>
      <c r="BR911" s="17"/>
      <c r="BS911" s="17"/>
      <c r="BT911" s="17"/>
      <c r="BU911" s="17"/>
      <c r="BV911" s="17"/>
      <c r="BW911" s="17"/>
      <c r="BX911" s="17"/>
      <c r="BY911" s="17"/>
      <c r="BZ911" s="17"/>
      <c r="CA911" s="17"/>
      <c r="CB911" s="17"/>
      <c r="CC911" s="17"/>
      <c r="CD911" s="17"/>
      <c r="CE911" s="17"/>
    </row>
    <row r="912" ht="15.75" customHeight="1">
      <c r="D912" s="17"/>
      <c r="E912" s="17"/>
      <c r="F912" s="17"/>
      <c r="G912" s="17"/>
      <c r="H912" s="17"/>
      <c r="I912" s="109"/>
      <c r="J912" s="17"/>
      <c r="K912" s="17"/>
      <c r="L912" s="17"/>
      <c r="M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9"/>
      <c r="BG912" s="17"/>
      <c r="BH912" s="17"/>
      <c r="BI912" s="17"/>
      <c r="BJ912" s="17"/>
      <c r="BK912" s="17"/>
      <c r="BL912" s="17"/>
      <c r="BM912" s="17"/>
      <c r="BN912" s="17"/>
      <c r="BO912" s="17"/>
      <c r="BP912" s="17"/>
      <c r="BQ912" s="17"/>
      <c r="BR912" s="17"/>
      <c r="BS912" s="17"/>
      <c r="BT912" s="17"/>
      <c r="BU912" s="17"/>
      <c r="BV912" s="17"/>
      <c r="BW912" s="17"/>
      <c r="BX912" s="17"/>
      <c r="BY912" s="17"/>
      <c r="BZ912" s="17"/>
      <c r="CA912" s="17"/>
      <c r="CB912" s="17"/>
      <c r="CC912" s="17"/>
      <c r="CD912" s="17"/>
      <c r="CE912" s="17"/>
    </row>
    <row r="913" ht="15.75" customHeight="1">
      <c r="D913" s="17"/>
      <c r="E913" s="17"/>
      <c r="F913" s="17"/>
      <c r="G913" s="17"/>
      <c r="H913" s="17"/>
      <c r="I913" s="109"/>
      <c r="J913" s="17"/>
      <c r="K913" s="17"/>
      <c r="L913" s="17"/>
      <c r="M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9"/>
      <c r="BG913" s="17"/>
      <c r="BH913" s="17"/>
      <c r="BI913" s="17"/>
      <c r="BJ913" s="17"/>
      <c r="BK913" s="17"/>
      <c r="BL913" s="17"/>
      <c r="BM913" s="17"/>
      <c r="BN913" s="17"/>
      <c r="BO913" s="17"/>
      <c r="BP913" s="17"/>
      <c r="BQ913" s="17"/>
      <c r="BR913" s="17"/>
      <c r="BS913" s="17"/>
      <c r="BT913" s="17"/>
      <c r="BU913" s="17"/>
      <c r="BV913" s="17"/>
      <c r="BW913" s="17"/>
      <c r="BX913" s="17"/>
      <c r="BY913" s="17"/>
      <c r="BZ913" s="17"/>
      <c r="CA913" s="17"/>
      <c r="CB913" s="17"/>
      <c r="CC913" s="17"/>
      <c r="CD913" s="17"/>
      <c r="CE913" s="17"/>
    </row>
    <row r="914" ht="15.75" customHeight="1">
      <c r="D914" s="17"/>
      <c r="E914" s="17"/>
      <c r="F914" s="17"/>
      <c r="G914" s="17"/>
      <c r="H914" s="17"/>
      <c r="I914" s="109"/>
      <c r="J914" s="17"/>
      <c r="K914" s="17"/>
      <c r="L914" s="17"/>
      <c r="M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9"/>
      <c r="BG914" s="17"/>
      <c r="BH914" s="17"/>
      <c r="BI914" s="17"/>
      <c r="BJ914" s="17"/>
      <c r="BK914" s="17"/>
      <c r="BL914" s="17"/>
      <c r="BM914" s="17"/>
      <c r="BN914" s="17"/>
      <c r="BO914" s="17"/>
      <c r="BP914" s="17"/>
      <c r="BQ914" s="17"/>
      <c r="BR914" s="17"/>
      <c r="BS914" s="17"/>
      <c r="BT914" s="17"/>
      <c r="BU914" s="17"/>
      <c r="BV914" s="17"/>
      <c r="BW914" s="17"/>
      <c r="BX914" s="17"/>
      <c r="BY914" s="17"/>
      <c r="BZ914" s="17"/>
      <c r="CA914" s="17"/>
      <c r="CB914" s="17"/>
      <c r="CC914" s="17"/>
      <c r="CD914" s="17"/>
      <c r="CE914" s="17"/>
    </row>
    <row r="915" ht="15.75" customHeight="1">
      <c r="D915" s="17"/>
      <c r="E915" s="17"/>
      <c r="F915" s="17"/>
      <c r="G915" s="17"/>
      <c r="H915" s="17"/>
      <c r="I915" s="109"/>
      <c r="J915" s="17"/>
      <c r="K915" s="17"/>
      <c r="L915" s="17"/>
      <c r="M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9"/>
      <c r="BG915" s="17"/>
      <c r="BH915" s="17"/>
      <c r="BI915" s="17"/>
      <c r="BJ915" s="17"/>
      <c r="BK915" s="17"/>
      <c r="BL915" s="17"/>
      <c r="BM915" s="17"/>
      <c r="BN915" s="17"/>
      <c r="BO915" s="17"/>
      <c r="BP915" s="17"/>
      <c r="BQ915" s="17"/>
      <c r="BR915" s="17"/>
      <c r="BS915" s="17"/>
      <c r="BT915" s="17"/>
      <c r="BU915" s="17"/>
      <c r="BV915" s="17"/>
      <c r="BW915" s="17"/>
      <c r="BX915" s="17"/>
      <c r="BY915" s="17"/>
      <c r="BZ915" s="17"/>
      <c r="CA915" s="17"/>
      <c r="CB915" s="17"/>
      <c r="CC915" s="17"/>
      <c r="CD915" s="17"/>
      <c r="CE915" s="17"/>
    </row>
    <row r="916" ht="15.75" customHeight="1">
      <c r="D916" s="17"/>
      <c r="E916" s="17"/>
      <c r="F916" s="17"/>
      <c r="G916" s="17"/>
      <c r="H916" s="17"/>
      <c r="I916" s="109"/>
      <c r="J916" s="17"/>
      <c r="K916" s="17"/>
      <c r="L916" s="17"/>
      <c r="M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9"/>
      <c r="BG916" s="17"/>
      <c r="BH916" s="17"/>
      <c r="BI916" s="17"/>
      <c r="BJ916" s="17"/>
      <c r="BK916" s="17"/>
      <c r="BL916" s="17"/>
      <c r="BM916" s="17"/>
      <c r="BN916" s="17"/>
      <c r="BO916" s="17"/>
      <c r="BP916" s="17"/>
      <c r="BQ916" s="17"/>
      <c r="BR916" s="17"/>
      <c r="BS916" s="17"/>
      <c r="BT916" s="17"/>
      <c r="BU916" s="17"/>
      <c r="BV916" s="17"/>
      <c r="BW916" s="17"/>
      <c r="BX916" s="17"/>
      <c r="BY916" s="17"/>
      <c r="BZ916" s="17"/>
      <c r="CA916" s="17"/>
      <c r="CB916" s="17"/>
      <c r="CC916" s="17"/>
      <c r="CD916" s="17"/>
      <c r="CE916" s="17"/>
    </row>
    <row r="917" ht="15.75" customHeight="1">
      <c r="D917" s="17"/>
      <c r="E917" s="17"/>
      <c r="F917" s="17"/>
      <c r="G917" s="17"/>
      <c r="H917" s="17"/>
      <c r="I917" s="109"/>
      <c r="J917" s="17"/>
      <c r="K917" s="17"/>
      <c r="L917" s="17"/>
      <c r="M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9"/>
      <c r="BG917" s="17"/>
      <c r="BH917" s="17"/>
      <c r="BI917" s="17"/>
      <c r="BJ917" s="17"/>
      <c r="BK917" s="17"/>
      <c r="BL917" s="17"/>
      <c r="BM917" s="17"/>
      <c r="BN917" s="17"/>
      <c r="BO917" s="17"/>
      <c r="BP917" s="17"/>
      <c r="BQ917" s="17"/>
      <c r="BR917" s="17"/>
      <c r="BS917" s="17"/>
      <c r="BT917" s="17"/>
      <c r="BU917" s="17"/>
      <c r="BV917" s="17"/>
      <c r="BW917" s="17"/>
      <c r="BX917" s="17"/>
      <c r="BY917" s="17"/>
      <c r="BZ917" s="17"/>
      <c r="CA917" s="17"/>
      <c r="CB917" s="17"/>
      <c r="CC917" s="17"/>
      <c r="CD917" s="17"/>
      <c r="CE917" s="17"/>
    </row>
    <row r="918" ht="15.75" customHeight="1">
      <c r="D918" s="17"/>
      <c r="E918" s="17"/>
      <c r="F918" s="17"/>
      <c r="G918" s="17"/>
      <c r="H918" s="17"/>
      <c r="I918" s="109"/>
      <c r="J918" s="17"/>
      <c r="K918" s="17"/>
      <c r="L918" s="17"/>
      <c r="M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9"/>
      <c r="BG918" s="17"/>
      <c r="BH918" s="17"/>
      <c r="BI918" s="17"/>
      <c r="BJ918" s="17"/>
      <c r="BK918" s="17"/>
      <c r="BL918" s="17"/>
      <c r="BM918" s="17"/>
      <c r="BN918" s="17"/>
      <c r="BO918" s="17"/>
      <c r="BP918" s="17"/>
      <c r="BQ918" s="17"/>
      <c r="BR918" s="17"/>
      <c r="BS918" s="17"/>
      <c r="BT918" s="17"/>
      <c r="BU918" s="17"/>
      <c r="BV918" s="17"/>
      <c r="BW918" s="17"/>
      <c r="BX918" s="17"/>
      <c r="BY918" s="17"/>
      <c r="BZ918" s="17"/>
      <c r="CA918" s="17"/>
      <c r="CB918" s="17"/>
      <c r="CC918" s="17"/>
      <c r="CD918" s="17"/>
      <c r="CE918" s="17"/>
    </row>
    <row r="919" ht="15.75" customHeight="1">
      <c r="D919" s="17"/>
      <c r="E919" s="17"/>
      <c r="F919" s="17"/>
      <c r="G919" s="17"/>
      <c r="H919" s="17"/>
      <c r="I919" s="109"/>
      <c r="J919" s="17"/>
      <c r="K919" s="17"/>
      <c r="L919" s="17"/>
      <c r="M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9"/>
      <c r="BG919" s="17"/>
      <c r="BH919" s="17"/>
      <c r="BI919" s="17"/>
      <c r="BJ919" s="17"/>
      <c r="BK919" s="17"/>
      <c r="BL919" s="17"/>
      <c r="BM919" s="17"/>
      <c r="BN919" s="17"/>
      <c r="BO919" s="17"/>
      <c r="BP919" s="17"/>
      <c r="BQ919" s="17"/>
      <c r="BR919" s="17"/>
      <c r="BS919" s="17"/>
      <c r="BT919" s="17"/>
      <c r="BU919" s="17"/>
      <c r="BV919" s="17"/>
      <c r="BW919" s="17"/>
      <c r="BX919" s="17"/>
      <c r="BY919" s="17"/>
      <c r="BZ919" s="17"/>
      <c r="CA919" s="17"/>
      <c r="CB919" s="17"/>
      <c r="CC919" s="17"/>
      <c r="CD919" s="17"/>
      <c r="CE919" s="17"/>
    </row>
    <row r="920" ht="15.75" customHeight="1">
      <c r="D920" s="17"/>
      <c r="E920" s="17"/>
      <c r="F920" s="17"/>
      <c r="G920" s="17"/>
      <c r="H920" s="17"/>
      <c r="I920" s="109"/>
      <c r="J920" s="17"/>
      <c r="K920" s="17"/>
      <c r="L920" s="17"/>
      <c r="M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9"/>
      <c r="BG920" s="17"/>
      <c r="BH920" s="17"/>
      <c r="BI920" s="17"/>
      <c r="BJ920" s="17"/>
      <c r="BK920" s="17"/>
      <c r="BL920" s="17"/>
      <c r="BM920" s="17"/>
      <c r="BN920" s="17"/>
      <c r="BO920" s="17"/>
      <c r="BP920" s="17"/>
      <c r="BQ920" s="17"/>
      <c r="BR920" s="17"/>
      <c r="BS920" s="17"/>
      <c r="BT920" s="17"/>
      <c r="BU920" s="17"/>
      <c r="BV920" s="17"/>
      <c r="BW920" s="17"/>
      <c r="BX920" s="17"/>
      <c r="BY920" s="17"/>
      <c r="BZ920" s="17"/>
      <c r="CA920" s="17"/>
      <c r="CB920" s="17"/>
      <c r="CC920" s="17"/>
      <c r="CD920" s="17"/>
      <c r="CE920" s="17"/>
    </row>
    <row r="921" ht="15.75" customHeight="1">
      <c r="D921" s="17"/>
      <c r="E921" s="17"/>
      <c r="F921" s="17"/>
      <c r="G921" s="17"/>
      <c r="H921" s="17"/>
      <c r="I921" s="109"/>
      <c r="J921" s="17"/>
      <c r="K921" s="17"/>
      <c r="L921" s="17"/>
      <c r="M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9"/>
      <c r="BG921" s="17"/>
      <c r="BH921" s="17"/>
      <c r="BI921" s="17"/>
      <c r="BJ921" s="17"/>
      <c r="BK921" s="17"/>
      <c r="BL921" s="17"/>
      <c r="BM921" s="17"/>
      <c r="BN921" s="17"/>
      <c r="BO921" s="17"/>
      <c r="BP921" s="17"/>
      <c r="BQ921" s="17"/>
      <c r="BR921" s="17"/>
      <c r="BS921" s="17"/>
      <c r="BT921" s="17"/>
      <c r="BU921" s="17"/>
      <c r="BV921" s="17"/>
      <c r="BW921" s="17"/>
      <c r="BX921" s="17"/>
      <c r="BY921" s="17"/>
      <c r="BZ921" s="17"/>
      <c r="CA921" s="17"/>
      <c r="CB921" s="17"/>
      <c r="CC921" s="17"/>
      <c r="CD921" s="17"/>
      <c r="CE921" s="17"/>
    </row>
    <row r="922" ht="15.75" customHeight="1">
      <c r="D922" s="17"/>
      <c r="E922" s="17"/>
      <c r="F922" s="17"/>
      <c r="G922" s="17"/>
      <c r="H922" s="17"/>
      <c r="I922" s="109"/>
      <c r="J922" s="17"/>
      <c r="K922" s="17"/>
      <c r="L922" s="17"/>
      <c r="M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9"/>
      <c r="BG922" s="17"/>
      <c r="BH922" s="17"/>
      <c r="BI922" s="17"/>
      <c r="BJ922" s="17"/>
      <c r="BK922" s="17"/>
      <c r="BL922" s="17"/>
      <c r="BM922" s="17"/>
      <c r="BN922" s="17"/>
      <c r="BO922" s="17"/>
      <c r="BP922" s="17"/>
      <c r="BQ922" s="17"/>
      <c r="BR922" s="17"/>
      <c r="BS922" s="17"/>
      <c r="BT922" s="17"/>
      <c r="BU922" s="17"/>
      <c r="BV922" s="17"/>
      <c r="BW922" s="17"/>
      <c r="BX922" s="17"/>
      <c r="BY922" s="17"/>
      <c r="BZ922" s="17"/>
      <c r="CA922" s="17"/>
      <c r="CB922" s="17"/>
      <c r="CC922" s="17"/>
      <c r="CD922" s="17"/>
      <c r="CE922" s="17"/>
    </row>
    <row r="923" ht="15.75" customHeight="1">
      <c r="D923" s="17"/>
      <c r="E923" s="17"/>
      <c r="F923" s="17"/>
      <c r="G923" s="17"/>
      <c r="H923" s="17"/>
      <c r="I923" s="109"/>
      <c r="J923" s="17"/>
      <c r="K923" s="17"/>
      <c r="L923" s="17"/>
      <c r="M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9"/>
      <c r="BG923" s="17"/>
      <c r="BH923" s="17"/>
      <c r="BI923" s="17"/>
      <c r="BJ923" s="17"/>
      <c r="BK923" s="17"/>
      <c r="BL923" s="17"/>
      <c r="BM923" s="17"/>
      <c r="BN923" s="17"/>
      <c r="BO923" s="17"/>
      <c r="BP923" s="17"/>
      <c r="BQ923" s="17"/>
      <c r="BR923" s="17"/>
      <c r="BS923" s="17"/>
      <c r="BT923" s="17"/>
      <c r="BU923" s="17"/>
      <c r="BV923" s="17"/>
      <c r="BW923" s="17"/>
      <c r="BX923" s="17"/>
      <c r="BY923" s="17"/>
      <c r="BZ923" s="17"/>
      <c r="CA923" s="17"/>
      <c r="CB923" s="17"/>
      <c r="CC923" s="17"/>
      <c r="CD923" s="17"/>
      <c r="CE923" s="17"/>
    </row>
    <row r="924" ht="15.75" customHeight="1">
      <c r="D924" s="17"/>
      <c r="E924" s="17"/>
      <c r="F924" s="17"/>
      <c r="G924" s="17"/>
      <c r="H924" s="17"/>
      <c r="I924" s="109"/>
      <c r="J924" s="17"/>
      <c r="K924" s="17"/>
      <c r="L924" s="17"/>
      <c r="M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9"/>
      <c r="BG924" s="17"/>
      <c r="BH924" s="17"/>
      <c r="BI924" s="17"/>
      <c r="BJ924" s="17"/>
      <c r="BK924" s="17"/>
      <c r="BL924" s="17"/>
      <c r="BM924" s="17"/>
      <c r="BN924" s="17"/>
      <c r="BO924" s="17"/>
      <c r="BP924" s="17"/>
      <c r="BQ924" s="17"/>
      <c r="BR924" s="17"/>
      <c r="BS924" s="17"/>
      <c r="BT924" s="17"/>
      <c r="BU924" s="17"/>
      <c r="BV924" s="17"/>
      <c r="BW924" s="17"/>
      <c r="BX924" s="17"/>
      <c r="BY924" s="17"/>
      <c r="BZ924" s="17"/>
      <c r="CA924" s="17"/>
      <c r="CB924" s="17"/>
      <c r="CC924" s="17"/>
      <c r="CD924" s="17"/>
      <c r="CE924" s="17"/>
    </row>
    <row r="925" ht="15.75" customHeight="1">
      <c r="D925" s="17"/>
      <c r="E925" s="17"/>
      <c r="F925" s="17"/>
      <c r="G925" s="17"/>
      <c r="H925" s="17"/>
      <c r="I925" s="109"/>
      <c r="J925" s="17"/>
      <c r="K925" s="17"/>
      <c r="L925" s="17"/>
      <c r="M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9"/>
      <c r="BG925" s="17"/>
      <c r="BH925" s="17"/>
      <c r="BI925" s="17"/>
      <c r="BJ925" s="17"/>
      <c r="BK925" s="17"/>
      <c r="BL925" s="17"/>
      <c r="BM925" s="17"/>
      <c r="BN925" s="17"/>
      <c r="BO925" s="17"/>
      <c r="BP925" s="17"/>
      <c r="BQ925" s="17"/>
      <c r="BR925" s="17"/>
      <c r="BS925" s="17"/>
      <c r="BT925" s="17"/>
      <c r="BU925" s="17"/>
      <c r="BV925" s="17"/>
      <c r="BW925" s="17"/>
      <c r="BX925" s="17"/>
      <c r="BY925" s="17"/>
      <c r="BZ925" s="17"/>
      <c r="CA925" s="17"/>
      <c r="CB925" s="17"/>
      <c r="CC925" s="17"/>
      <c r="CD925" s="17"/>
      <c r="CE925" s="17"/>
    </row>
    <row r="926" ht="15.75" customHeight="1">
      <c r="D926" s="17"/>
      <c r="E926" s="17"/>
      <c r="F926" s="17"/>
      <c r="G926" s="17"/>
      <c r="H926" s="17"/>
      <c r="I926" s="109"/>
      <c r="J926" s="17"/>
      <c r="K926" s="17"/>
      <c r="L926" s="17"/>
      <c r="M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9"/>
      <c r="BG926" s="17"/>
      <c r="BH926" s="17"/>
      <c r="BI926" s="17"/>
      <c r="BJ926" s="17"/>
      <c r="BK926" s="17"/>
      <c r="BL926" s="17"/>
      <c r="BM926" s="17"/>
      <c r="BN926" s="17"/>
      <c r="BO926" s="17"/>
      <c r="BP926" s="17"/>
      <c r="BQ926" s="17"/>
      <c r="BR926" s="17"/>
      <c r="BS926" s="17"/>
      <c r="BT926" s="17"/>
      <c r="BU926" s="17"/>
      <c r="BV926" s="17"/>
      <c r="BW926" s="17"/>
      <c r="BX926" s="17"/>
      <c r="BY926" s="17"/>
      <c r="BZ926" s="17"/>
      <c r="CA926" s="17"/>
      <c r="CB926" s="17"/>
      <c r="CC926" s="17"/>
      <c r="CD926" s="17"/>
      <c r="CE926" s="17"/>
    </row>
    <row r="927" ht="15.75" customHeight="1">
      <c r="D927" s="17"/>
      <c r="E927" s="17"/>
      <c r="F927" s="17"/>
      <c r="G927" s="17"/>
      <c r="H927" s="17"/>
      <c r="I927" s="109"/>
      <c r="J927" s="17"/>
      <c r="K927" s="17"/>
      <c r="L927" s="17"/>
      <c r="M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9"/>
      <c r="BG927" s="17"/>
      <c r="BH927" s="17"/>
      <c r="BI927" s="17"/>
      <c r="BJ927" s="17"/>
      <c r="BK927" s="17"/>
      <c r="BL927" s="17"/>
      <c r="BM927" s="17"/>
      <c r="BN927" s="17"/>
      <c r="BO927" s="17"/>
      <c r="BP927" s="17"/>
      <c r="BQ927" s="17"/>
      <c r="BR927" s="17"/>
      <c r="BS927" s="17"/>
      <c r="BT927" s="17"/>
      <c r="BU927" s="17"/>
      <c r="BV927" s="17"/>
      <c r="BW927" s="17"/>
      <c r="BX927" s="17"/>
      <c r="BY927" s="17"/>
      <c r="BZ927" s="17"/>
      <c r="CA927" s="17"/>
      <c r="CB927" s="17"/>
      <c r="CC927" s="17"/>
      <c r="CD927" s="17"/>
      <c r="CE927" s="17"/>
    </row>
    <row r="928" ht="15.75" customHeight="1">
      <c r="D928" s="17"/>
      <c r="E928" s="17"/>
      <c r="F928" s="17"/>
      <c r="G928" s="17"/>
      <c r="H928" s="17"/>
      <c r="I928" s="109"/>
      <c r="J928" s="17"/>
      <c r="K928" s="17"/>
      <c r="L928" s="17"/>
      <c r="M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9"/>
      <c r="BG928" s="17"/>
      <c r="BH928" s="17"/>
      <c r="BI928" s="17"/>
      <c r="BJ928" s="17"/>
      <c r="BK928" s="17"/>
      <c r="BL928" s="17"/>
      <c r="BM928" s="17"/>
      <c r="BN928" s="17"/>
      <c r="BO928" s="17"/>
      <c r="BP928" s="17"/>
      <c r="BQ928" s="17"/>
      <c r="BR928" s="17"/>
      <c r="BS928" s="17"/>
      <c r="BT928" s="17"/>
      <c r="BU928" s="17"/>
      <c r="BV928" s="17"/>
      <c r="BW928" s="17"/>
      <c r="BX928" s="17"/>
      <c r="BY928" s="17"/>
      <c r="BZ928" s="17"/>
      <c r="CA928" s="17"/>
      <c r="CB928" s="17"/>
      <c r="CC928" s="17"/>
      <c r="CD928" s="17"/>
      <c r="CE928" s="17"/>
    </row>
    <row r="929" ht="15.75" customHeight="1">
      <c r="D929" s="17"/>
      <c r="E929" s="17"/>
      <c r="F929" s="17"/>
      <c r="G929" s="17"/>
      <c r="H929" s="17"/>
      <c r="I929" s="109"/>
      <c r="J929" s="17"/>
      <c r="K929" s="17"/>
      <c r="L929" s="17"/>
      <c r="M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9"/>
      <c r="BG929" s="17"/>
      <c r="BH929" s="17"/>
      <c r="BI929" s="17"/>
      <c r="BJ929" s="17"/>
      <c r="BK929" s="17"/>
      <c r="BL929" s="17"/>
      <c r="BM929" s="17"/>
      <c r="BN929" s="17"/>
      <c r="BO929" s="17"/>
      <c r="BP929" s="17"/>
      <c r="BQ929" s="17"/>
      <c r="BR929" s="17"/>
      <c r="BS929" s="17"/>
      <c r="BT929" s="17"/>
      <c r="BU929" s="17"/>
      <c r="BV929" s="17"/>
      <c r="BW929" s="17"/>
      <c r="BX929" s="17"/>
      <c r="BY929" s="17"/>
      <c r="BZ929" s="17"/>
      <c r="CA929" s="17"/>
      <c r="CB929" s="17"/>
      <c r="CC929" s="17"/>
      <c r="CD929" s="17"/>
      <c r="CE929" s="17"/>
    </row>
    <row r="930" ht="15.75" customHeight="1">
      <c r="D930" s="17"/>
      <c r="E930" s="17"/>
      <c r="F930" s="17"/>
      <c r="G930" s="17"/>
      <c r="H930" s="17"/>
      <c r="I930" s="109"/>
      <c r="J930" s="17"/>
      <c r="K930" s="17"/>
      <c r="L930" s="17"/>
      <c r="M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9"/>
      <c r="BG930" s="17"/>
      <c r="BH930" s="17"/>
      <c r="BI930" s="17"/>
      <c r="BJ930" s="17"/>
      <c r="BK930" s="17"/>
      <c r="BL930" s="17"/>
      <c r="BM930" s="17"/>
      <c r="BN930" s="17"/>
      <c r="BO930" s="17"/>
      <c r="BP930" s="17"/>
      <c r="BQ930" s="17"/>
      <c r="BR930" s="17"/>
      <c r="BS930" s="17"/>
      <c r="BT930" s="17"/>
      <c r="BU930" s="17"/>
      <c r="BV930" s="17"/>
      <c r="BW930" s="17"/>
      <c r="BX930" s="17"/>
      <c r="BY930" s="17"/>
      <c r="BZ930" s="17"/>
      <c r="CA930" s="17"/>
      <c r="CB930" s="17"/>
      <c r="CC930" s="17"/>
      <c r="CD930" s="17"/>
      <c r="CE930" s="17"/>
    </row>
    <row r="931" ht="15.75" customHeight="1">
      <c r="D931" s="17"/>
      <c r="E931" s="17"/>
      <c r="F931" s="17"/>
      <c r="G931" s="17"/>
      <c r="H931" s="17"/>
      <c r="I931" s="109"/>
      <c r="J931" s="17"/>
      <c r="K931" s="17"/>
      <c r="L931" s="17"/>
      <c r="M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9"/>
      <c r="BG931" s="17"/>
      <c r="BH931" s="17"/>
      <c r="BI931" s="17"/>
      <c r="BJ931" s="17"/>
      <c r="BK931" s="17"/>
      <c r="BL931" s="17"/>
      <c r="BM931" s="17"/>
      <c r="BN931" s="17"/>
      <c r="BO931" s="17"/>
      <c r="BP931" s="17"/>
      <c r="BQ931" s="17"/>
      <c r="BR931" s="17"/>
      <c r="BS931" s="17"/>
      <c r="BT931" s="17"/>
      <c r="BU931" s="17"/>
      <c r="BV931" s="17"/>
      <c r="BW931" s="17"/>
      <c r="BX931" s="17"/>
      <c r="BY931" s="17"/>
      <c r="BZ931" s="17"/>
      <c r="CA931" s="17"/>
      <c r="CB931" s="17"/>
      <c r="CC931" s="17"/>
      <c r="CD931" s="17"/>
      <c r="CE931" s="17"/>
    </row>
    <row r="932" ht="15.75" customHeight="1">
      <c r="D932" s="17"/>
      <c r="E932" s="17"/>
      <c r="F932" s="17"/>
      <c r="G932" s="17"/>
      <c r="H932" s="17"/>
      <c r="I932" s="109"/>
      <c r="J932" s="17"/>
      <c r="K932" s="17"/>
      <c r="L932" s="17"/>
      <c r="M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9"/>
      <c r="BG932" s="17"/>
      <c r="BH932" s="17"/>
      <c r="BI932" s="17"/>
      <c r="BJ932" s="17"/>
      <c r="BK932" s="17"/>
      <c r="BL932" s="17"/>
      <c r="BM932" s="17"/>
      <c r="BN932" s="17"/>
      <c r="BO932" s="17"/>
      <c r="BP932" s="17"/>
      <c r="BQ932" s="17"/>
      <c r="BR932" s="17"/>
      <c r="BS932" s="17"/>
      <c r="BT932" s="17"/>
      <c r="BU932" s="17"/>
      <c r="BV932" s="17"/>
      <c r="BW932" s="17"/>
      <c r="BX932" s="17"/>
      <c r="BY932" s="17"/>
      <c r="BZ932" s="17"/>
      <c r="CA932" s="17"/>
      <c r="CB932" s="17"/>
      <c r="CC932" s="17"/>
      <c r="CD932" s="17"/>
      <c r="CE932" s="17"/>
    </row>
    <row r="933" ht="15.75" customHeight="1">
      <c r="D933" s="17"/>
      <c r="E933" s="17"/>
      <c r="F933" s="17"/>
      <c r="G933" s="17"/>
      <c r="H933" s="17"/>
      <c r="I933" s="109"/>
      <c r="J933" s="17"/>
      <c r="K933" s="17"/>
      <c r="L933" s="17"/>
      <c r="M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9"/>
      <c r="BG933" s="17"/>
      <c r="BH933" s="17"/>
      <c r="BI933" s="17"/>
      <c r="BJ933" s="17"/>
      <c r="BK933" s="17"/>
      <c r="BL933" s="17"/>
      <c r="BM933" s="17"/>
      <c r="BN933" s="17"/>
      <c r="BO933" s="17"/>
      <c r="BP933" s="17"/>
      <c r="BQ933" s="17"/>
      <c r="BR933" s="17"/>
      <c r="BS933" s="17"/>
      <c r="BT933" s="17"/>
      <c r="BU933" s="17"/>
      <c r="BV933" s="17"/>
      <c r="BW933" s="17"/>
      <c r="BX933" s="17"/>
      <c r="BY933" s="17"/>
      <c r="BZ933" s="17"/>
      <c r="CA933" s="17"/>
      <c r="CB933" s="17"/>
      <c r="CC933" s="17"/>
      <c r="CD933" s="17"/>
      <c r="CE933" s="17"/>
    </row>
    <row r="934" ht="15.75" customHeight="1">
      <c r="D934" s="17"/>
      <c r="E934" s="17"/>
      <c r="F934" s="17"/>
      <c r="G934" s="17"/>
      <c r="H934" s="17"/>
      <c r="I934" s="109"/>
      <c r="J934" s="17"/>
      <c r="K934" s="17"/>
      <c r="L934" s="17"/>
      <c r="M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9"/>
      <c r="BG934" s="17"/>
      <c r="BH934" s="17"/>
      <c r="BI934" s="17"/>
      <c r="BJ934" s="17"/>
      <c r="BK934" s="17"/>
      <c r="BL934" s="17"/>
      <c r="BM934" s="17"/>
      <c r="BN934" s="17"/>
      <c r="BO934" s="17"/>
      <c r="BP934" s="17"/>
      <c r="BQ934" s="17"/>
      <c r="BR934" s="17"/>
      <c r="BS934" s="17"/>
      <c r="BT934" s="17"/>
      <c r="BU934" s="17"/>
      <c r="BV934" s="17"/>
      <c r="BW934" s="17"/>
      <c r="BX934" s="17"/>
      <c r="BY934" s="17"/>
      <c r="BZ934" s="17"/>
      <c r="CA934" s="17"/>
      <c r="CB934" s="17"/>
      <c r="CC934" s="17"/>
      <c r="CD934" s="17"/>
      <c r="CE934" s="17"/>
    </row>
    <row r="935" ht="15.75" customHeight="1">
      <c r="D935" s="17"/>
      <c r="E935" s="17"/>
      <c r="F935" s="17"/>
      <c r="G935" s="17"/>
      <c r="H935" s="17"/>
      <c r="I935" s="109"/>
      <c r="J935" s="17"/>
      <c r="K935" s="17"/>
      <c r="L935" s="17"/>
      <c r="M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9"/>
      <c r="BG935" s="17"/>
      <c r="BH935" s="17"/>
      <c r="BI935" s="17"/>
      <c r="BJ935" s="17"/>
      <c r="BK935" s="17"/>
      <c r="BL935" s="17"/>
      <c r="BM935" s="17"/>
      <c r="BN935" s="17"/>
      <c r="BO935" s="17"/>
      <c r="BP935" s="17"/>
      <c r="BQ935" s="17"/>
      <c r="BR935" s="17"/>
      <c r="BS935" s="17"/>
      <c r="BT935" s="17"/>
      <c r="BU935" s="17"/>
      <c r="BV935" s="17"/>
      <c r="BW935" s="17"/>
      <c r="BX935" s="17"/>
      <c r="BY935" s="17"/>
      <c r="BZ935" s="17"/>
      <c r="CA935" s="17"/>
      <c r="CB935" s="17"/>
      <c r="CC935" s="17"/>
      <c r="CD935" s="17"/>
      <c r="CE935" s="17"/>
    </row>
    <row r="936" ht="15.75" customHeight="1">
      <c r="D936" s="17"/>
      <c r="E936" s="17"/>
      <c r="F936" s="17"/>
      <c r="G936" s="17"/>
      <c r="H936" s="17"/>
      <c r="I936" s="109"/>
      <c r="J936" s="17"/>
      <c r="K936" s="17"/>
      <c r="L936" s="17"/>
      <c r="M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c r="BE936" s="17"/>
      <c r="BF936" s="19"/>
      <c r="BG936" s="17"/>
      <c r="BH936" s="17"/>
      <c r="BI936" s="17"/>
      <c r="BJ936" s="17"/>
      <c r="BK936" s="17"/>
      <c r="BL936" s="17"/>
      <c r="BM936" s="17"/>
      <c r="BN936" s="17"/>
      <c r="BO936" s="17"/>
      <c r="BP936" s="17"/>
      <c r="BQ936" s="17"/>
      <c r="BR936" s="17"/>
      <c r="BS936" s="17"/>
      <c r="BT936" s="17"/>
      <c r="BU936" s="17"/>
      <c r="BV936" s="17"/>
      <c r="BW936" s="17"/>
      <c r="BX936" s="17"/>
      <c r="BY936" s="17"/>
      <c r="BZ936" s="17"/>
      <c r="CA936" s="17"/>
      <c r="CB936" s="17"/>
      <c r="CC936" s="17"/>
      <c r="CD936" s="17"/>
      <c r="CE936" s="17"/>
    </row>
    <row r="937" ht="15.75" customHeight="1">
      <c r="D937" s="17"/>
      <c r="E937" s="17"/>
      <c r="F937" s="17"/>
      <c r="G937" s="17"/>
      <c r="H937" s="17"/>
      <c r="I937" s="109"/>
      <c r="J937" s="17"/>
      <c r="K937" s="17"/>
      <c r="L937" s="17"/>
      <c r="M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9"/>
      <c r="BG937" s="17"/>
      <c r="BH937" s="17"/>
      <c r="BI937" s="17"/>
      <c r="BJ937" s="17"/>
      <c r="BK937" s="17"/>
      <c r="BL937" s="17"/>
      <c r="BM937" s="17"/>
      <c r="BN937" s="17"/>
      <c r="BO937" s="17"/>
      <c r="BP937" s="17"/>
      <c r="BQ937" s="17"/>
      <c r="BR937" s="17"/>
      <c r="BS937" s="17"/>
      <c r="BT937" s="17"/>
      <c r="BU937" s="17"/>
      <c r="BV937" s="17"/>
      <c r="BW937" s="17"/>
      <c r="BX937" s="17"/>
      <c r="BY937" s="17"/>
      <c r="BZ937" s="17"/>
      <c r="CA937" s="17"/>
      <c r="CB937" s="17"/>
      <c r="CC937" s="17"/>
      <c r="CD937" s="17"/>
      <c r="CE937" s="17"/>
    </row>
    <row r="938" ht="15.75" customHeight="1">
      <c r="D938" s="17"/>
      <c r="E938" s="17"/>
      <c r="F938" s="17"/>
      <c r="G938" s="17"/>
      <c r="H938" s="17"/>
      <c r="I938" s="109"/>
      <c r="J938" s="17"/>
      <c r="K938" s="17"/>
      <c r="L938" s="17"/>
      <c r="M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9"/>
      <c r="BG938" s="17"/>
      <c r="BH938" s="17"/>
      <c r="BI938" s="17"/>
      <c r="BJ938" s="17"/>
      <c r="BK938" s="17"/>
      <c r="BL938" s="17"/>
      <c r="BM938" s="17"/>
      <c r="BN938" s="17"/>
      <c r="BO938" s="17"/>
      <c r="BP938" s="17"/>
      <c r="BQ938" s="17"/>
      <c r="BR938" s="17"/>
      <c r="BS938" s="17"/>
      <c r="BT938" s="17"/>
      <c r="BU938" s="17"/>
      <c r="BV938" s="17"/>
      <c r="BW938" s="17"/>
      <c r="BX938" s="17"/>
      <c r="BY938" s="17"/>
      <c r="BZ938" s="17"/>
      <c r="CA938" s="17"/>
      <c r="CB938" s="17"/>
      <c r="CC938" s="17"/>
      <c r="CD938" s="17"/>
      <c r="CE938" s="17"/>
    </row>
    <row r="939" ht="15.75" customHeight="1">
      <c r="D939" s="17"/>
      <c r="E939" s="17"/>
      <c r="F939" s="17"/>
      <c r="G939" s="17"/>
      <c r="H939" s="17"/>
      <c r="I939" s="109"/>
      <c r="J939" s="17"/>
      <c r="K939" s="17"/>
      <c r="L939" s="17"/>
      <c r="M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c r="BE939" s="17"/>
      <c r="BF939" s="19"/>
      <c r="BG939" s="17"/>
      <c r="BH939" s="17"/>
      <c r="BI939" s="17"/>
      <c r="BJ939" s="17"/>
      <c r="BK939" s="17"/>
      <c r="BL939" s="17"/>
      <c r="BM939" s="17"/>
      <c r="BN939" s="17"/>
      <c r="BO939" s="17"/>
      <c r="BP939" s="17"/>
      <c r="BQ939" s="17"/>
      <c r="BR939" s="17"/>
      <c r="BS939" s="17"/>
      <c r="BT939" s="17"/>
      <c r="BU939" s="17"/>
      <c r="BV939" s="17"/>
      <c r="BW939" s="17"/>
      <c r="BX939" s="17"/>
      <c r="BY939" s="17"/>
      <c r="BZ939" s="17"/>
      <c r="CA939" s="17"/>
      <c r="CB939" s="17"/>
      <c r="CC939" s="17"/>
      <c r="CD939" s="17"/>
      <c r="CE939" s="17"/>
    </row>
    <row r="940" ht="15.75" customHeight="1">
      <c r="D940" s="17"/>
      <c r="E940" s="17"/>
      <c r="F940" s="17"/>
      <c r="G940" s="17"/>
      <c r="H940" s="17"/>
      <c r="I940" s="109"/>
      <c r="J940" s="17"/>
      <c r="K940" s="17"/>
      <c r="L940" s="17"/>
      <c r="M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9"/>
      <c r="BG940" s="17"/>
      <c r="BH940" s="17"/>
      <c r="BI940" s="17"/>
      <c r="BJ940" s="17"/>
      <c r="BK940" s="17"/>
      <c r="BL940" s="17"/>
      <c r="BM940" s="17"/>
      <c r="BN940" s="17"/>
      <c r="BO940" s="17"/>
      <c r="BP940" s="17"/>
      <c r="BQ940" s="17"/>
      <c r="BR940" s="17"/>
      <c r="BS940" s="17"/>
      <c r="BT940" s="17"/>
      <c r="BU940" s="17"/>
      <c r="BV940" s="17"/>
      <c r="BW940" s="17"/>
      <c r="BX940" s="17"/>
      <c r="BY940" s="17"/>
      <c r="BZ940" s="17"/>
      <c r="CA940" s="17"/>
      <c r="CB940" s="17"/>
      <c r="CC940" s="17"/>
      <c r="CD940" s="17"/>
      <c r="CE940" s="17"/>
    </row>
    <row r="941" ht="15.75" customHeight="1">
      <c r="D941" s="17"/>
      <c r="E941" s="17"/>
      <c r="F941" s="17"/>
      <c r="G941" s="17"/>
      <c r="H941" s="17"/>
      <c r="I941" s="109"/>
      <c r="J941" s="17"/>
      <c r="K941" s="17"/>
      <c r="L941" s="17"/>
      <c r="M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9"/>
      <c r="BG941" s="17"/>
      <c r="BH941" s="17"/>
      <c r="BI941" s="17"/>
      <c r="BJ941" s="17"/>
      <c r="BK941" s="17"/>
      <c r="BL941" s="17"/>
      <c r="BM941" s="17"/>
      <c r="BN941" s="17"/>
      <c r="BO941" s="17"/>
      <c r="BP941" s="17"/>
      <c r="BQ941" s="17"/>
      <c r="BR941" s="17"/>
      <c r="BS941" s="17"/>
      <c r="BT941" s="17"/>
      <c r="BU941" s="17"/>
      <c r="BV941" s="17"/>
      <c r="BW941" s="17"/>
      <c r="BX941" s="17"/>
      <c r="BY941" s="17"/>
      <c r="BZ941" s="17"/>
      <c r="CA941" s="17"/>
      <c r="CB941" s="17"/>
      <c r="CC941" s="17"/>
      <c r="CD941" s="17"/>
      <c r="CE941" s="17"/>
    </row>
    <row r="942" ht="15.75" customHeight="1">
      <c r="D942" s="17"/>
      <c r="E942" s="17"/>
      <c r="F942" s="17"/>
      <c r="G942" s="17"/>
      <c r="H942" s="17"/>
      <c r="I942" s="109"/>
      <c r="J942" s="17"/>
      <c r="K942" s="17"/>
      <c r="L942" s="17"/>
      <c r="M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c r="BE942" s="17"/>
      <c r="BF942" s="19"/>
      <c r="BG942" s="17"/>
      <c r="BH942" s="17"/>
      <c r="BI942" s="17"/>
      <c r="BJ942" s="17"/>
      <c r="BK942" s="17"/>
      <c r="BL942" s="17"/>
      <c r="BM942" s="17"/>
      <c r="BN942" s="17"/>
      <c r="BO942" s="17"/>
      <c r="BP942" s="17"/>
      <c r="BQ942" s="17"/>
      <c r="BR942" s="17"/>
      <c r="BS942" s="17"/>
      <c r="BT942" s="17"/>
      <c r="BU942" s="17"/>
      <c r="BV942" s="17"/>
      <c r="BW942" s="17"/>
      <c r="BX942" s="17"/>
      <c r="BY942" s="17"/>
      <c r="BZ942" s="17"/>
      <c r="CA942" s="17"/>
      <c r="CB942" s="17"/>
      <c r="CC942" s="17"/>
      <c r="CD942" s="17"/>
      <c r="CE942" s="17"/>
    </row>
    <row r="943" ht="15.75" customHeight="1">
      <c r="D943" s="17"/>
      <c r="E943" s="17"/>
      <c r="F943" s="17"/>
      <c r="G943" s="17"/>
      <c r="H943" s="17"/>
      <c r="I943" s="109"/>
      <c r="J943" s="17"/>
      <c r="K943" s="17"/>
      <c r="L943" s="17"/>
      <c r="M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9"/>
      <c r="BG943" s="17"/>
      <c r="BH943" s="17"/>
      <c r="BI943" s="17"/>
      <c r="BJ943" s="17"/>
      <c r="BK943" s="17"/>
      <c r="BL943" s="17"/>
      <c r="BM943" s="17"/>
      <c r="BN943" s="17"/>
      <c r="BO943" s="17"/>
      <c r="BP943" s="17"/>
      <c r="BQ943" s="17"/>
      <c r="BR943" s="17"/>
      <c r="BS943" s="17"/>
      <c r="BT943" s="17"/>
      <c r="BU943" s="17"/>
      <c r="BV943" s="17"/>
      <c r="BW943" s="17"/>
      <c r="BX943" s="17"/>
      <c r="BY943" s="17"/>
      <c r="BZ943" s="17"/>
      <c r="CA943" s="17"/>
      <c r="CB943" s="17"/>
      <c r="CC943" s="17"/>
      <c r="CD943" s="17"/>
      <c r="CE943" s="17"/>
    </row>
    <row r="944" ht="15.75" customHeight="1">
      <c r="D944" s="17"/>
      <c r="E944" s="17"/>
      <c r="F944" s="17"/>
      <c r="G944" s="17"/>
      <c r="H944" s="17"/>
      <c r="I944" s="109"/>
      <c r="J944" s="17"/>
      <c r="K944" s="17"/>
      <c r="L944" s="17"/>
      <c r="M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c r="BE944" s="17"/>
      <c r="BF944" s="19"/>
      <c r="BG944" s="17"/>
      <c r="BH944" s="17"/>
      <c r="BI944" s="17"/>
      <c r="BJ944" s="17"/>
      <c r="BK944" s="17"/>
      <c r="BL944" s="17"/>
      <c r="BM944" s="17"/>
      <c r="BN944" s="17"/>
      <c r="BO944" s="17"/>
      <c r="BP944" s="17"/>
      <c r="BQ944" s="17"/>
      <c r="BR944" s="17"/>
      <c r="BS944" s="17"/>
      <c r="BT944" s="17"/>
      <c r="BU944" s="17"/>
      <c r="BV944" s="17"/>
      <c r="BW944" s="17"/>
      <c r="BX944" s="17"/>
      <c r="BY944" s="17"/>
      <c r="BZ944" s="17"/>
      <c r="CA944" s="17"/>
      <c r="CB944" s="17"/>
      <c r="CC944" s="17"/>
      <c r="CD944" s="17"/>
      <c r="CE944" s="17"/>
    </row>
    <row r="945" ht="15.75" customHeight="1">
      <c r="D945" s="17"/>
      <c r="E945" s="17"/>
      <c r="F945" s="17"/>
      <c r="G945" s="17"/>
      <c r="H945" s="17"/>
      <c r="I945" s="109"/>
      <c r="J945" s="17"/>
      <c r="K945" s="17"/>
      <c r="L945" s="17"/>
      <c r="M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c r="BE945" s="17"/>
      <c r="BF945" s="19"/>
      <c r="BG945" s="17"/>
      <c r="BH945" s="17"/>
      <c r="BI945" s="17"/>
      <c r="BJ945" s="17"/>
      <c r="BK945" s="17"/>
      <c r="BL945" s="17"/>
      <c r="BM945" s="17"/>
      <c r="BN945" s="17"/>
      <c r="BO945" s="17"/>
      <c r="BP945" s="17"/>
      <c r="BQ945" s="17"/>
      <c r="BR945" s="17"/>
      <c r="BS945" s="17"/>
      <c r="BT945" s="17"/>
      <c r="BU945" s="17"/>
      <c r="BV945" s="17"/>
      <c r="BW945" s="17"/>
      <c r="BX945" s="17"/>
      <c r="BY945" s="17"/>
      <c r="BZ945" s="17"/>
      <c r="CA945" s="17"/>
      <c r="CB945" s="17"/>
      <c r="CC945" s="17"/>
      <c r="CD945" s="17"/>
      <c r="CE945" s="17"/>
    </row>
    <row r="946" ht="15.75" customHeight="1">
      <c r="D946" s="17"/>
      <c r="E946" s="17"/>
      <c r="F946" s="17"/>
      <c r="G946" s="17"/>
      <c r="H946" s="17"/>
      <c r="I946" s="109"/>
      <c r="J946" s="17"/>
      <c r="K946" s="17"/>
      <c r="L946" s="17"/>
      <c r="M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9"/>
      <c r="BG946" s="17"/>
      <c r="BH946" s="17"/>
      <c r="BI946" s="17"/>
      <c r="BJ946" s="17"/>
      <c r="BK946" s="17"/>
      <c r="BL946" s="17"/>
      <c r="BM946" s="17"/>
      <c r="BN946" s="17"/>
      <c r="BO946" s="17"/>
      <c r="BP946" s="17"/>
      <c r="BQ946" s="17"/>
      <c r="BR946" s="17"/>
      <c r="BS946" s="17"/>
      <c r="BT946" s="17"/>
      <c r="BU946" s="17"/>
      <c r="BV946" s="17"/>
      <c r="BW946" s="17"/>
      <c r="BX946" s="17"/>
      <c r="BY946" s="17"/>
      <c r="BZ946" s="17"/>
      <c r="CA946" s="17"/>
      <c r="CB946" s="17"/>
      <c r="CC946" s="17"/>
      <c r="CD946" s="17"/>
      <c r="CE946" s="17"/>
    </row>
    <row r="947" ht="15.75" customHeight="1">
      <c r="D947" s="17"/>
      <c r="E947" s="17"/>
      <c r="F947" s="17"/>
      <c r="G947" s="17"/>
      <c r="H947" s="17"/>
      <c r="I947" s="109"/>
      <c r="J947" s="17"/>
      <c r="K947" s="17"/>
      <c r="L947" s="17"/>
      <c r="M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7"/>
      <c r="BC947" s="17"/>
      <c r="BD947" s="17"/>
      <c r="BE947" s="17"/>
      <c r="BF947" s="19"/>
      <c r="BG947" s="17"/>
      <c r="BH947" s="17"/>
      <c r="BI947" s="17"/>
      <c r="BJ947" s="17"/>
      <c r="BK947" s="17"/>
      <c r="BL947" s="17"/>
      <c r="BM947" s="17"/>
      <c r="BN947" s="17"/>
      <c r="BO947" s="17"/>
      <c r="BP947" s="17"/>
      <c r="BQ947" s="17"/>
      <c r="BR947" s="17"/>
      <c r="BS947" s="17"/>
      <c r="BT947" s="17"/>
      <c r="BU947" s="17"/>
      <c r="BV947" s="17"/>
      <c r="BW947" s="17"/>
      <c r="BX947" s="17"/>
      <c r="BY947" s="17"/>
      <c r="BZ947" s="17"/>
      <c r="CA947" s="17"/>
      <c r="CB947" s="17"/>
      <c r="CC947" s="17"/>
      <c r="CD947" s="17"/>
      <c r="CE947" s="17"/>
    </row>
    <row r="948" ht="15.75" customHeight="1">
      <c r="D948" s="17"/>
      <c r="E948" s="17"/>
      <c r="F948" s="17"/>
      <c r="G948" s="17"/>
      <c r="H948" s="17"/>
      <c r="I948" s="109"/>
      <c r="J948" s="17"/>
      <c r="K948" s="17"/>
      <c r="L948" s="17"/>
      <c r="M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7"/>
      <c r="BC948" s="17"/>
      <c r="BD948" s="17"/>
      <c r="BE948" s="17"/>
      <c r="BF948" s="19"/>
      <c r="BG948" s="17"/>
      <c r="BH948" s="17"/>
      <c r="BI948" s="17"/>
      <c r="BJ948" s="17"/>
      <c r="BK948" s="17"/>
      <c r="BL948" s="17"/>
      <c r="BM948" s="17"/>
      <c r="BN948" s="17"/>
      <c r="BO948" s="17"/>
      <c r="BP948" s="17"/>
      <c r="BQ948" s="17"/>
      <c r="BR948" s="17"/>
      <c r="BS948" s="17"/>
      <c r="BT948" s="17"/>
      <c r="BU948" s="17"/>
      <c r="BV948" s="17"/>
      <c r="BW948" s="17"/>
      <c r="BX948" s="17"/>
      <c r="BY948" s="17"/>
      <c r="BZ948" s="17"/>
      <c r="CA948" s="17"/>
      <c r="CB948" s="17"/>
      <c r="CC948" s="17"/>
      <c r="CD948" s="17"/>
      <c r="CE948" s="17"/>
    </row>
    <row r="949" ht="15.75" customHeight="1">
      <c r="D949" s="17"/>
      <c r="E949" s="17"/>
      <c r="F949" s="17"/>
      <c r="G949" s="17"/>
      <c r="H949" s="17"/>
      <c r="I949" s="109"/>
      <c r="J949" s="17"/>
      <c r="K949" s="17"/>
      <c r="L949" s="17"/>
      <c r="M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7"/>
      <c r="BC949" s="17"/>
      <c r="BD949" s="17"/>
      <c r="BE949" s="17"/>
      <c r="BF949" s="19"/>
      <c r="BG949" s="17"/>
      <c r="BH949" s="17"/>
      <c r="BI949" s="17"/>
      <c r="BJ949" s="17"/>
      <c r="BK949" s="17"/>
      <c r="BL949" s="17"/>
      <c r="BM949" s="17"/>
      <c r="BN949" s="17"/>
      <c r="BO949" s="17"/>
      <c r="BP949" s="17"/>
      <c r="BQ949" s="17"/>
      <c r="BR949" s="17"/>
      <c r="BS949" s="17"/>
      <c r="BT949" s="17"/>
      <c r="BU949" s="17"/>
      <c r="BV949" s="17"/>
      <c r="BW949" s="17"/>
      <c r="BX949" s="17"/>
      <c r="BY949" s="17"/>
      <c r="BZ949" s="17"/>
      <c r="CA949" s="17"/>
      <c r="CB949" s="17"/>
      <c r="CC949" s="17"/>
      <c r="CD949" s="17"/>
      <c r="CE949" s="17"/>
    </row>
    <row r="950" ht="15.75" customHeight="1">
      <c r="D950" s="17"/>
      <c r="E950" s="17"/>
      <c r="F950" s="17"/>
      <c r="G950" s="17"/>
      <c r="H950" s="17"/>
      <c r="I950" s="109"/>
      <c r="J950" s="17"/>
      <c r="K950" s="17"/>
      <c r="L950" s="17"/>
      <c r="M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c r="BE950" s="17"/>
      <c r="BF950" s="19"/>
      <c r="BG950" s="17"/>
      <c r="BH950" s="17"/>
      <c r="BI950" s="17"/>
      <c r="BJ950" s="17"/>
      <c r="BK950" s="17"/>
      <c r="BL950" s="17"/>
      <c r="BM950" s="17"/>
      <c r="BN950" s="17"/>
      <c r="BO950" s="17"/>
      <c r="BP950" s="17"/>
      <c r="BQ950" s="17"/>
      <c r="BR950" s="17"/>
      <c r="BS950" s="17"/>
      <c r="BT950" s="17"/>
      <c r="BU950" s="17"/>
      <c r="BV950" s="17"/>
      <c r="BW950" s="17"/>
      <c r="BX950" s="17"/>
      <c r="BY950" s="17"/>
      <c r="BZ950" s="17"/>
      <c r="CA950" s="17"/>
      <c r="CB950" s="17"/>
      <c r="CC950" s="17"/>
      <c r="CD950" s="17"/>
      <c r="CE950" s="17"/>
    </row>
    <row r="951" ht="15.75" customHeight="1">
      <c r="D951" s="17"/>
      <c r="E951" s="17"/>
      <c r="F951" s="17"/>
      <c r="G951" s="17"/>
      <c r="H951" s="17"/>
      <c r="I951" s="109"/>
      <c r="J951" s="17"/>
      <c r="K951" s="17"/>
      <c r="L951" s="17"/>
      <c r="M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7"/>
      <c r="BC951" s="17"/>
      <c r="BD951" s="17"/>
      <c r="BE951" s="17"/>
      <c r="BF951" s="19"/>
      <c r="BG951" s="17"/>
      <c r="BH951" s="17"/>
      <c r="BI951" s="17"/>
      <c r="BJ951" s="17"/>
      <c r="BK951" s="17"/>
      <c r="BL951" s="17"/>
      <c r="BM951" s="17"/>
      <c r="BN951" s="17"/>
      <c r="BO951" s="17"/>
      <c r="BP951" s="17"/>
      <c r="BQ951" s="17"/>
      <c r="BR951" s="17"/>
      <c r="BS951" s="17"/>
      <c r="BT951" s="17"/>
      <c r="BU951" s="17"/>
      <c r="BV951" s="17"/>
      <c r="BW951" s="17"/>
      <c r="BX951" s="17"/>
      <c r="BY951" s="17"/>
      <c r="BZ951" s="17"/>
      <c r="CA951" s="17"/>
      <c r="CB951" s="17"/>
      <c r="CC951" s="17"/>
      <c r="CD951" s="17"/>
      <c r="CE951" s="17"/>
    </row>
    <row r="952" ht="15.75" customHeight="1">
      <c r="D952" s="17"/>
      <c r="E952" s="17"/>
      <c r="F952" s="17"/>
      <c r="G952" s="17"/>
      <c r="H952" s="17"/>
      <c r="I952" s="109"/>
      <c r="J952" s="17"/>
      <c r="K952" s="17"/>
      <c r="L952" s="17"/>
      <c r="M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7"/>
      <c r="BC952" s="17"/>
      <c r="BD952" s="17"/>
      <c r="BE952" s="17"/>
      <c r="BF952" s="19"/>
      <c r="BG952" s="17"/>
      <c r="BH952" s="17"/>
      <c r="BI952" s="17"/>
      <c r="BJ952" s="17"/>
      <c r="BK952" s="17"/>
      <c r="BL952" s="17"/>
      <c r="BM952" s="17"/>
      <c r="BN952" s="17"/>
      <c r="BO952" s="17"/>
      <c r="BP952" s="17"/>
      <c r="BQ952" s="17"/>
      <c r="BR952" s="17"/>
      <c r="BS952" s="17"/>
      <c r="BT952" s="17"/>
      <c r="BU952" s="17"/>
      <c r="BV952" s="17"/>
      <c r="BW952" s="17"/>
      <c r="BX952" s="17"/>
      <c r="BY952" s="17"/>
      <c r="BZ952" s="17"/>
      <c r="CA952" s="17"/>
      <c r="CB952" s="17"/>
      <c r="CC952" s="17"/>
      <c r="CD952" s="17"/>
      <c r="CE952" s="17"/>
    </row>
    <row r="953" ht="15.75" customHeight="1">
      <c r="D953" s="17"/>
      <c r="E953" s="17"/>
      <c r="F953" s="17"/>
      <c r="G953" s="17"/>
      <c r="H953" s="17"/>
      <c r="I953" s="109"/>
      <c r="J953" s="17"/>
      <c r="K953" s="17"/>
      <c r="L953" s="17"/>
      <c r="M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c r="BE953" s="17"/>
      <c r="BF953" s="19"/>
      <c r="BG953" s="17"/>
      <c r="BH953" s="17"/>
      <c r="BI953" s="17"/>
      <c r="BJ953" s="17"/>
      <c r="BK953" s="17"/>
      <c r="BL953" s="17"/>
      <c r="BM953" s="17"/>
      <c r="BN953" s="17"/>
      <c r="BO953" s="17"/>
      <c r="BP953" s="17"/>
      <c r="BQ953" s="17"/>
      <c r="BR953" s="17"/>
      <c r="BS953" s="17"/>
      <c r="BT953" s="17"/>
      <c r="BU953" s="17"/>
      <c r="BV953" s="17"/>
      <c r="BW953" s="17"/>
      <c r="BX953" s="17"/>
      <c r="BY953" s="17"/>
      <c r="BZ953" s="17"/>
      <c r="CA953" s="17"/>
      <c r="CB953" s="17"/>
      <c r="CC953" s="17"/>
      <c r="CD953" s="17"/>
      <c r="CE953" s="17"/>
    </row>
    <row r="954" ht="15.75" customHeight="1">
      <c r="D954" s="17"/>
      <c r="E954" s="17"/>
      <c r="F954" s="17"/>
      <c r="G954" s="17"/>
      <c r="H954" s="17"/>
      <c r="I954" s="109"/>
      <c r="J954" s="17"/>
      <c r="K954" s="17"/>
      <c r="L954" s="17"/>
      <c r="M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7"/>
      <c r="BC954" s="17"/>
      <c r="BD954" s="17"/>
      <c r="BE954" s="17"/>
      <c r="BF954" s="19"/>
      <c r="BG954" s="17"/>
      <c r="BH954" s="17"/>
      <c r="BI954" s="17"/>
      <c r="BJ954" s="17"/>
      <c r="BK954" s="17"/>
      <c r="BL954" s="17"/>
      <c r="BM954" s="17"/>
      <c r="BN954" s="17"/>
      <c r="BO954" s="17"/>
      <c r="BP954" s="17"/>
      <c r="BQ954" s="17"/>
      <c r="BR954" s="17"/>
      <c r="BS954" s="17"/>
      <c r="BT954" s="17"/>
      <c r="BU954" s="17"/>
      <c r="BV954" s="17"/>
      <c r="BW954" s="17"/>
      <c r="BX954" s="17"/>
      <c r="BY954" s="17"/>
      <c r="BZ954" s="17"/>
      <c r="CA954" s="17"/>
      <c r="CB954" s="17"/>
      <c r="CC954" s="17"/>
      <c r="CD954" s="17"/>
      <c r="CE954" s="17"/>
    </row>
    <row r="955" ht="15.75" customHeight="1">
      <c r="D955" s="17"/>
      <c r="E955" s="17"/>
      <c r="F955" s="17"/>
      <c r="G955" s="17"/>
      <c r="H955" s="17"/>
      <c r="I955" s="109"/>
      <c r="J955" s="17"/>
      <c r="K955" s="17"/>
      <c r="L955" s="17"/>
      <c r="M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7"/>
      <c r="BC955" s="17"/>
      <c r="BD955" s="17"/>
      <c r="BE955" s="17"/>
      <c r="BF955" s="19"/>
      <c r="BG955" s="17"/>
      <c r="BH955" s="17"/>
      <c r="BI955" s="17"/>
      <c r="BJ955" s="17"/>
      <c r="BK955" s="17"/>
      <c r="BL955" s="17"/>
      <c r="BM955" s="17"/>
      <c r="BN955" s="17"/>
      <c r="BO955" s="17"/>
      <c r="BP955" s="17"/>
      <c r="BQ955" s="17"/>
      <c r="BR955" s="17"/>
      <c r="BS955" s="17"/>
      <c r="BT955" s="17"/>
      <c r="BU955" s="17"/>
      <c r="BV955" s="17"/>
      <c r="BW955" s="17"/>
      <c r="BX955" s="17"/>
      <c r="BY955" s="17"/>
      <c r="BZ955" s="17"/>
      <c r="CA955" s="17"/>
      <c r="CB955" s="17"/>
      <c r="CC955" s="17"/>
      <c r="CD955" s="17"/>
      <c r="CE955" s="17"/>
    </row>
    <row r="956" ht="15.75" customHeight="1">
      <c r="D956" s="17"/>
      <c r="E956" s="17"/>
      <c r="F956" s="17"/>
      <c r="G956" s="17"/>
      <c r="H956" s="17"/>
      <c r="I956" s="109"/>
      <c r="J956" s="17"/>
      <c r="K956" s="17"/>
      <c r="L956" s="17"/>
      <c r="M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7"/>
      <c r="BC956" s="17"/>
      <c r="BD956" s="17"/>
      <c r="BE956" s="17"/>
      <c r="BF956" s="19"/>
      <c r="BG956" s="17"/>
      <c r="BH956" s="17"/>
      <c r="BI956" s="17"/>
      <c r="BJ956" s="17"/>
      <c r="BK956" s="17"/>
      <c r="BL956" s="17"/>
      <c r="BM956" s="17"/>
      <c r="BN956" s="17"/>
      <c r="BO956" s="17"/>
      <c r="BP956" s="17"/>
      <c r="BQ956" s="17"/>
      <c r="BR956" s="17"/>
      <c r="BS956" s="17"/>
      <c r="BT956" s="17"/>
      <c r="BU956" s="17"/>
      <c r="BV956" s="17"/>
      <c r="BW956" s="17"/>
      <c r="BX956" s="17"/>
      <c r="BY956" s="17"/>
      <c r="BZ956" s="17"/>
      <c r="CA956" s="17"/>
      <c r="CB956" s="17"/>
      <c r="CC956" s="17"/>
      <c r="CD956" s="17"/>
      <c r="CE956" s="17"/>
    </row>
    <row r="957" ht="15.75" customHeight="1">
      <c r="D957" s="17"/>
      <c r="E957" s="17"/>
      <c r="F957" s="17"/>
      <c r="G957" s="17"/>
      <c r="H957" s="17"/>
      <c r="I957" s="109"/>
      <c r="J957" s="17"/>
      <c r="K957" s="17"/>
      <c r="L957" s="17"/>
      <c r="M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7"/>
      <c r="BC957" s="17"/>
      <c r="BD957" s="17"/>
      <c r="BE957" s="17"/>
      <c r="BF957" s="19"/>
      <c r="BG957" s="17"/>
      <c r="BH957" s="17"/>
      <c r="BI957" s="17"/>
      <c r="BJ957" s="17"/>
      <c r="BK957" s="17"/>
      <c r="BL957" s="17"/>
      <c r="BM957" s="17"/>
      <c r="BN957" s="17"/>
      <c r="BO957" s="17"/>
      <c r="BP957" s="17"/>
      <c r="BQ957" s="17"/>
      <c r="BR957" s="17"/>
      <c r="BS957" s="17"/>
      <c r="BT957" s="17"/>
      <c r="BU957" s="17"/>
      <c r="BV957" s="17"/>
      <c r="BW957" s="17"/>
      <c r="BX957" s="17"/>
      <c r="BY957" s="17"/>
      <c r="BZ957" s="17"/>
      <c r="CA957" s="17"/>
      <c r="CB957" s="17"/>
      <c r="CC957" s="17"/>
      <c r="CD957" s="17"/>
      <c r="CE957" s="17"/>
    </row>
    <row r="958" ht="15.75" customHeight="1">
      <c r="D958" s="17"/>
      <c r="E958" s="17"/>
      <c r="F958" s="17"/>
      <c r="G958" s="17"/>
      <c r="H958" s="17"/>
      <c r="I958" s="109"/>
      <c r="J958" s="17"/>
      <c r="K958" s="17"/>
      <c r="L958" s="17"/>
      <c r="M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c r="BE958" s="17"/>
      <c r="BF958" s="19"/>
      <c r="BG958" s="17"/>
      <c r="BH958" s="17"/>
      <c r="BI958" s="17"/>
      <c r="BJ958" s="17"/>
      <c r="BK958" s="17"/>
      <c r="BL958" s="17"/>
      <c r="BM958" s="17"/>
      <c r="BN958" s="17"/>
      <c r="BO958" s="17"/>
      <c r="BP958" s="17"/>
      <c r="BQ958" s="17"/>
      <c r="BR958" s="17"/>
      <c r="BS958" s="17"/>
      <c r="BT958" s="17"/>
      <c r="BU958" s="17"/>
      <c r="BV958" s="17"/>
      <c r="BW958" s="17"/>
      <c r="BX958" s="17"/>
      <c r="BY958" s="17"/>
      <c r="BZ958" s="17"/>
      <c r="CA958" s="17"/>
      <c r="CB958" s="17"/>
      <c r="CC958" s="17"/>
      <c r="CD958" s="17"/>
      <c r="CE958" s="17"/>
    </row>
    <row r="959" ht="15.75" customHeight="1">
      <c r="D959" s="17"/>
      <c r="E959" s="17"/>
      <c r="F959" s="17"/>
      <c r="G959" s="17"/>
      <c r="H959" s="17"/>
      <c r="I959" s="109"/>
      <c r="J959" s="17"/>
      <c r="K959" s="17"/>
      <c r="L959" s="17"/>
      <c r="M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7"/>
      <c r="BC959" s="17"/>
      <c r="BD959" s="17"/>
      <c r="BE959" s="17"/>
      <c r="BF959" s="19"/>
      <c r="BG959" s="17"/>
      <c r="BH959" s="17"/>
      <c r="BI959" s="17"/>
      <c r="BJ959" s="17"/>
      <c r="BK959" s="17"/>
      <c r="BL959" s="17"/>
      <c r="BM959" s="17"/>
      <c r="BN959" s="17"/>
      <c r="BO959" s="17"/>
      <c r="BP959" s="17"/>
      <c r="BQ959" s="17"/>
      <c r="BR959" s="17"/>
      <c r="BS959" s="17"/>
      <c r="BT959" s="17"/>
      <c r="BU959" s="17"/>
      <c r="BV959" s="17"/>
      <c r="BW959" s="17"/>
      <c r="BX959" s="17"/>
      <c r="BY959" s="17"/>
      <c r="BZ959" s="17"/>
      <c r="CA959" s="17"/>
      <c r="CB959" s="17"/>
      <c r="CC959" s="17"/>
      <c r="CD959" s="17"/>
      <c r="CE959" s="17"/>
    </row>
    <row r="960" ht="15.75" customHeight="1">
      <c r="D960" s="17"/>
      <c r="E960" s="17"/>
      <c r="F960" s="17"/>
      <c r="G960" s="17"/>
      <c r="H960" s="17"/>
      <c r="I960" s="109"/>
      <c r="J960" s="17"/>
      <c r="K960" s="17"/>
      <c r="L960" s="17"/>
      <c r="M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7"/>
      <c r="BC960" s="17"/>
      <c r="BD960" s="17"/>
      <c r="BE960" s="17"/>
      <c r="BF960" s="19"/>
      <c r="BG960" s="17"/>
      <c r="BH960" s="17"/>
      <c r="BI960" s="17"/>
      <c r="BJ960" s="17"/>
      <c r="BK960" s="17"/>
      <c r="BL960" s="17"/>
      <c r="BM960" s="17"/>
      <c r="BN960" s="17"/>
      <c r="BO960" s="17"/>
      <c r="BP960" s="17"/>
      <c r="BQ960" s="17"/>
      <c r="BR960" s="17"/>
      <c r="BS960" s="17"/>
      <c r="BT960" s="17"/>
      <c r="BU960" s="17"/>
      <c r="BV960" s="17"/>
      <c r="BW960" s="17"/>
      <c r="BX960" s="17"/>
      <c r="BY960" s="17"/>
      <c r="BZ960" s="17"/>
      <c r="CA960" s="17"/>
      <c r="CB960" s="17"/>
      <c r="CC960" s="17"/>
      <c r="CD960" s="17"/>
      <c r="CE960" s="17"/>
    </row>
    <row r="961" ht="15.75" customHeight="1">
      <c r="D961" s="17"/>
      <c r="E961" s="17"/>
      <c r="F961" s="17"/>
      <c r="G961" s="17"/>
      <c r="H961" s="17"/>
      <c r="I961" s="109"/>
      <c r="J961" s="17"/>
      <c r="K961" s="17"/>
      <c r="L961" s="17"/>
      <c r="M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7"/>
      <c r="BC961" s="17"/>
      <c r="BD961" s="17"/>
      <c r="BE961" s="17"/>
      <c r="BF961" s="19"/>
      <c r="BG961" s="17"/>
      <c r="BH961" s="17"/>
      <c r="BI961" s="17"/>
      <c r="BJ961" s="17"/>
      <c r="BK961" s="17"/>
      <c r="BL961" s="17"/>
      <c r="BM961" s="17"/>
      <c r="BN961" s="17"/>
      <c r="BO961" s="17"/>
      <c r="BP961" s="17"/>
      <c r="BQ961" s="17"/>
      <c r="BR961" s="17"/>
      <c r="BS961" s="17"/>
      <c r="BT961" s="17"/>
      <c r="BU961" s="17"/>
      <c r="BV961" s="17"/>
      <c r="BW961" s="17"/>
      <c r="BX961" s="17"/>
      <c r="BY961" s="17"/>
      <c r="BZ961" s="17"/>
      <c r="CA961" s="17"/>
      <c r="CB961" s="17"/>
      <c r="CC961" s="17"/>
      <c r="CD961" s="17"/>
      <c r="CE961" s="17"/>
    </row>
    <row r="962" ht="15.75" customHeight="1">
      <c r="D962" s="17"/>
      <c r="E962" s="17"/>
      <c r="F962" s="17"/>
      <c r="G962" s="17"/>
      <c r="H962" s="17"/>
      <c r="I962" s="109"/>
      <c r="J962" s="17"/>
      <c r="K962" s="17"/>
      <c r="L962" s="17"/>
      <c r="M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c r="BE962" s="17"/>
      <c r="BF962" s="19"/>
      <c r="BG962" s="17"/>
      <c r="BH962" s="17"/>
      <c r="BI962" s="17"/>
      <c r="BJ962" s="17"/>
      <c r="BK962" s="17"/>
      <c r="BL962" s="17"/>
      <c r="BM962" s="17"/>
      <c r="BN962" s="17"/>
      <c r="BO962" s="17"/>
      <c r="BP962" s="17"/>
      <c r="BQ962" s="17"/>
      <c r="BR962" s="17"/>
      <c r="BS962" s="17"/>
      <c r="BT962" s="17"/>
      <c r="BU962" s="17"/>
      <c r="BV962" s="17"/>
      <c r="BW962" s="17"/>
      <c r="BX962" s="17"/>
      <c r="BY962" s="17"/>
      <c r="BZ962" s="17"/>
      <c r="CA962" s="17"/>
      <c r="CB962" s="17"/>
      <c r="CC962" s="17"/>
      <c r="CD962" s="17"/>
      <c r="CE962" s="17"/>
    </row>
    <row r="963" ht="15.75" customHeight="1">
      <c r="D963" s="17"/>
      <c r="E963" s="17"/>
      <c r="F963" s="17"/>
      <c r="G963" s="17"/>
      <c r="H963" s="17"/>
      <c r="I963" s="109"/>
      <c r="J963" s="17"/>
      <c r="K963" s="17"/>
      <c r="L963" s="17"/>
      <c r="M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c r="BE963" s="17"/>
      <c r="BF963" s="19"/>
      <c r="BG963" s="17"/>
      <c r="BH963" s="17"/>
      <c r="BI963" s="17"/>
      <c r="BJ963" s="17"/>
      <c r="BK963" s="17"/>
      <c r="BL963" s="17"/>
      <c r="BM963" s="17"/>
      <c r="BN963" s="17"/>
      <c r="BO963" s="17"/>
      <c r="BP963" s="17"/>
      <c r="BQ963" s="17"/>
      <c r="BR963" s="17"/>
      <c r="BS963" s="17"/>
      <c r="BT963" s="17"/>
      <c r="BU963" s="17"/>
      <c r="BV963" s="17"/>
      <c r="BW963" s="17"/>
      <c r="BX963" s="17"/>
      <c r="BY963" s="17"/>
      <c r="BZ963" s="17"/>
      <c r="CA963" s="17"/>
      <c r="CB963" s="17"/>
      <c r="CC963" s="17"/>
      <c r="CD963" s="17"/>
      <c r="CE963" s="17"/>
    </row>
    <row r="964" ht="15.75" customHeight="1">
      <c r="D964" s="17"/>
      <c r="E964" s="17"/>
      <c r="F964" s="17"/>
      <c r="G964" s="17"/>
      <c r="H964" s="17"/>
      <c r="I964" s="109"/>
      <c r="J964" s="17"/>
      <c r="K964" s="17"/>
      <c r="L964" s="17"/>
      <c r="M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c r="BE964" s="17"/>
      <c r="BF964" s="19"/>
      <c r="BG964" s="17"/>
      <c r="BH964" s="17"/>
      <c r="BI964" s="17"/>
      <c r="BJ964" s="17"/>
      <c r="BK964" s="17"/>
      <c r="BL964" s="17"/>
      <c r="BM964" s="17"/>
      <c r="BN964" s="17"/>
      <c r="BO964" s="17"/>
      <c r="BP964" s="17"/>
      <c r="BQ964" s="17"/>
      <c r="BR964" s="17"/>
      <c r="BS964" s="17"/>
      <c r="BT964" s="17"/>
      <c r="BU964" s="17"/>
      <c r="BV964" s="17"/>
      <c r="BW964" s="17"/>
      <c r="BX964" s="17"/>
      <c r="BY964" s="17"/>
      <c r="BZ964" s="17"/>
      <c r="CA964" s="17"/>
      <c r="CB964" s="17"/>
      <c r="CC964" s="17"/>
      <c r="CD964" s="17"/>
      <c r="CE964" s="17"/>
    </row>
    <row r="965" ht="15.75" customHeight="1">
      <c r="D965" s="17"/>
      <c r="E965" s="17"/>
      <c r="F965" s="17"/>
      <c r="G965" s="17"/>
      <c r="H965" s="17"/>
      <c r="I965" s="109"/>
      <c r="J965" s="17"/>
      <c r="K965" s="17"/>
      <c r="L965" s="17"/>
      <c r="M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c r="BE965" s="17"/>
      <c r="BF965" s="19"/>
      <c r="BG965" s="17"/>
      <c r="BH965" s="17"/>
      <c r="BI965" s="17"/>
      <c r="BJ965" s="17"/>
      <c r="BK965" s="17"/>
      <c r="BL965" s="17"/>
      <c r="BM965" s="17"/>
      <c r="BN965" s="17"/>
      <c r="BO965" s="17"/>
      <c r="BP965" s="17"/>
      <c r="BQ965" s="17"/>
      <c r="BR965" s="17"/>
      <c r="BS965" s="17"/>
      <c r="BT965" s="17"/>
      <c r="BU965" s="17"/>
      <c r="BV965" s="17"/>
      <c r="BW965" s="17"/>
      <c r="BX965" s="17"/>
      <c r="BY965" s="17"/>
      <c r="BZ965" s="17"/>
      <c r="CA965" s="17"/>
      <c r="CB965" s="17"/>
      <c r="CC965" s="17"/>
      <c r="CD965" s="17"/>
      <c r="CE965" s="17"/>
    </row>
    <row r="966" ht="15.75" customHeight="1">
      <c r="D966" s="17"/>
      <c r="E966" s="17"/>
      <c r="F966" s="17"/>
      <c r="G966" s="17"/>
      <c r="H966" s="17"/>
      <c r="I966" s="109"/>
      <c r="J966" s="17"/>
      <c r="K966" s="17"/>
      <c r="L966" s="17"/>
      <c r="M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c r="BE966" s="17"/>
      <c r="BF966" s="19"/>
      <c r="BG966" s="17"/>
      <c r="BH966" s="17"/>
      <c r="BI966" s="17"/>
      <c r="BJ966" s="17"/>
      <c r="BK966" s="17"/>
      <c r="BL966" s="17"/>
      <c r="BM966" s="17"/>
      <c r="BN966" s="17"/>
      <c r="BO966" s="17"/>
      <c r="BP966" s="17"/>
      <c r="BQ966" s="17"/>
      <c r="BR966" s="17"/>
      <c r="BS966" s="17"/>
      <c r="BT966" s="17"/>
      <c r="BU966" s="17"/>
      <c r="BV966" s="17"/>
      <c r="BW966" s="17"/>
      <c r="BX966" s="17"/>
      <c r="BY966" s="17"/>
      <c r="BZ966" s="17"/>
      <c r="CA966" s="17"/>
      <c r="CB966" s="17"/>
      <c r="CC966" s="17"/>
      <c r="CD966" s="17"/>
      <c r="CE966" s="17"/>
    </row>
    <row r="967" ht="15.75" customHeight="1">
      <c r="D967" s="17"/>
      <c r="E967" s="17"/>
      <c r="F967" s="17"/>
      <c r="G967" s="17"/>
      <c r="H967" s="17"/>
      <c r="I967" s="109"/>
      <c r="J967" s="17"/>
      <c r="K967" s="17"/>
      <c r="L967" s="17"/>
      <c r="M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9"/>
      <c r="BG967" s="17"/>
      <c r="BH967" s="17"/>
      <c r="BI967" s="17"/>
      <c r="BJ967" s="17"/>
      <c r="BK967" s="17"/>
      <c r="BL967" s="17"/>
      <c r="BM967" s="17"/>
      <c r="BN967" s="17"/>
      <c r="BO967" s="17"/>
      <c r="BP967" s="17"/>
      <c r="BQ967" s="17"/>
      <c r="BR967" s="17"/>
      <c r="BS967" s="17"/>
      <c r="BT967" s="17"/>
      <c r="BU967" s="17"/>
      <c r="BV967" s="17"/>
      <c r="BW967" s="17"/>
      <c r="BX967" s="17"/>
      <c r="BY967" s="17"/>
      <c r="BZ967" s="17"/>
      <c r="CA967" s="17"/>
      <c r="CB967" s="17"/>
      <c r="CC967" s="17"/>
      <c r="CD967" s="17"/>
      <c r="CE967" s="17"/>
    </row>
    <row r="968" ht="15.75" customHeight="1">
      <c r="D968" s="17"/>
      <c r="E968" s="17"/>
      <c r="F968" s="17"/>
      <c r="G968" s="17"/>
      <c r="H968" s="17"/>
      <c r="I968" s="109"/>
      <c r="J968" s="17"/>
      <c r="K968" s="17"/>
      <c r="L968" s="17"/>
      <c r="M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7"/>
      <c r="BC968" s="17"/>
      <c r="BD968" s="17"/>
      <c r="BE968" s="17"/>
      <c r="BF968" s="19"/>
      <c r="BG968" s="17"/>
      <c r="BH968" s="17"/>
      <c r="BI968" s="17"/>
      <c r="BJ968" s="17"/>
      <c r="BK968" s="17"/>
      <c r="BL968" s="17"/>
      <c r="BM968" s="17"/>
      <c r="BN968" s="17"/>
      <c r="BO968" s="17"/>
      <c r="BP968" s="17"/>
      <c r="BQ968" s="17"/>
      <c r="BR968" s="17"/>
      <c r="BS968" s="17"/>
      <c r="BT968" s="17"/>
      <c r="BU968" s="17"/>
      <c r="BV968" s="17"/>
      <c r="BW968" s="17"/>
      <c r="BX968" s="17"/>
      <c r="BY968" s="17"/>
      <c r="BZ968" s="17"/>
      <c r="CA968" s="17"/>
      <c r="CB968" s="17"/>
      <c r="CC968" s="17"/>
      <c r="CD968" s="17"/>
      <c r="CE968" s="17"/>
    </row>
    <row r="969" ht="15.75" customHeight="1">
      <c r="D969" s="17"/>
      <c r="E969" s="17"/>
      <c r="F969" s="17"/>
      <c r="G969" s="17"/>
      <c r="H969" s="17"/>
      <c r="I969" s="109"/>
      <c r="J969" s="17"/>
      <c r="K969" s="17"/>
      <c r="L969" s="17"/>
      <c r="M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7"/>
      <c r="BC969" s="17"/>
      <c r="BD969" s="17"/>
      <c r="BE969" s="17"/>
      <c r="BF969" s="19"/>
      <c r="BG969" s="17"/>
      <c r="BH969" s="17"/>
      <c r="BI969" s="17"/>
      <c r="BJ969" s="17"/>
      <c r="BK969" s="17"/>
      <c r="BL969" s="17"/>
      <c r="BM969" s="17"/>
      <c r="BN969" s="17"/>
      <c r="BO969" s="17"/>
      <c r="BP969" s="17"/>
      <c r="BQ969" s="17"/>
      <c r="BR969" s="17"/>
      <c r="BS969" s="17"/>
      <c r="BT969" s="17"/>
      <c r="BU969" s="17"/>
      <c r="BV969" s="17"/>
      <c r="BW969" s="17"/>
      <c r="BX969" s="17"/>
      <c r="BY969" s="17"/>
      <c r="BZ969" s="17"/>
      <c r="CA969" s="17"/>
      <c r="CB969" s="17"/>
      <c r="CC969" s="17"/>
      <c r="CD969" s="17"/>
      <c r="CE969" s="17"/>
    </row>
    <row r="970" ht="15.75" customHeight="1">
      <c r="D970" s="17"/>
      <c r="E970" s="17"/>
      <c r="F970" s="17"/>
      <c r="G970" s="17"/>
      <c r="H970" s="17"/>
      <c r="I970" s="109"/>
      <c r="J970" s="17"/>
      <c r="K970" s="17"/>
      <c r="L970" s="17"/>
      <c r="M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7"/>
      <c r="BC970" s="17"/>
      <c r="BD970" s="17"/>
      <c r="BE970" s="17"/>
      <c r="BF970" s="19"/>
      <c r="BG970" s="17"/>
      <c r="BH970" s="17"/>
      <c r="BI970" s="17"/>
      <c r="BJ970" s="17"/>
      <c r="BK970" s="17"/>
      <c r="BL970" s="17"/>
      <c r="BM970" s="17"/>
      <c r="BN970" s="17"/>
      <c r="BO970" s="17"/>
      <c r="BP970" s="17"/>
      <c r="BQ970" s="17"/>
      <c r="BR970" s="17"/>
      <c r="BS970" s="17"/>
      <c r="BT970" s="17"/>
      <c r="BU970" s="17"/>
      <c r="BV970" s="17"/>
      <c r="BW970" s="17"/>
      <c r="BX970" s="17"/>
      <c r="BY970" s="17"/>
      <c r="BZ970" s="17"/>
      <c r="CA970" s="17"/>
      <c r="CB970" s="17"/>
      <c r="CC970" s="17"/>
      <c r="CD970" s="17"/>
      <c r="CE970" s="17"/>
    </row>
    <row r="971" ht="15.75" customHeight="1">
      <c r="D971" s="17"/>
      <c r="E971" s="17"/>
      <c r="F971" s="17"/>
      <c r="G971" s="17"/>
      <c r="H971" s="17"/>
      <c r="I971" s="109"/>
      <c r="J971" s="17"/>
      <c r="K971" s="17"/>
      <c r="L971" s="17"/>
      <c r="M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c r="BE971" s="17"/>
      <c r="BF971" s="19"/>
      <c r="BG971" s="17"/>
      <c r="BH971" s="17"/>
      <c r="BI971" s="17"/>
      <c r="BJ971" s="17"/>
      <c r="BK971" s="17"/>
      <c r="BL971" s="17"/>
      <c r="BM971" s="17"/>
      <c r="BN971" s="17"/>
      <c r="BO971" s="17"/>
      <c r="BP971" s="17"/>
      <c r="BQ971" s="17"/>
      <c r="BR971" s="17"/>
      <c r="BS971" s="17"/>
      <c r="BT971" s="17"/>
      <c r="BU971" s="17"/>
      <c r="BV971" s="17"/>
      <c r="BW971" s="17"/>
      <c r="BX971" s="17"/>
      <c r="BY971" s="17"/>
      <c r="BZ971" s="17"/>
      <c r="CA971" s="17"/>
      <c r="CB971" s="17"/>
      <c r="CC971" s="17"/>
      <c r="CD971" s="17"/>
      <c r="CE971" s="17"/>
    </row>
    <row r="972" ht="15.75" customHeight="1">
      <c r="D972" s="17"/>
      <c r="E972" s="17"/>
      <c r="F972" s="17"/>
      <c r="G972" s="17"/>
      <c r="H972" s="17"/>
      <c r="I972" s="109"/>
      <c r="J972" s="17"/>
      <c r="K972" s="17"/>
      <c r="L972" s="17"/>
      <c r="M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7"/>
      <c r="BC972" s="17"/>
      <c r="BD972" s="17"/>
      <c r="BE972" s="17"/>
      <c r="BF972" s="19"/>
      <c r="BG972" s="17"/>
      <c r="BH972" s="17"/>
      <c r="BI972" s="17"/>
      <c r="BJ972" s="17"/>
      <c r="BK972" s="17"/>
      <c r="BL972" s="17"/>
      <c r="BM972" s="17"/>
      <c r="BN972" s="17"/>
      <c r="BO972" s="17"/>
      <c r="BP972" s="17"/>
      <c r="BQ972" s="17"/>
      <c r="BR972" s="17"/>
      <c r="BS972" s="17"/>
      <c r="BT972" s="17"/>
      <c r="BU972" s="17"/>
      <c r="BV972" s="17"/>
      <c r="BW972" s="17"/>
      <c r="BX972" s="17"/>
      <c r="BY972" s="17"/>
      <c r="BZ972" s="17"/>
      <c r="CA972" s="17"/>
      <c r="CB972" s="17"/>
      <c r="CC972" s="17"/>
      <c r="CD972" s="17"/>
      <c r="CE972" s="17"/>
    </row>
    <row r="973" ht="15.75" customHeight="1">
      <c r="D973" s="17"/>
      <c r="E973" s="17"/>
      <c r="F973" s="17"/>
      <c r="G973" s="17"/>
      <c r="H973" s="17"/>
      <c r="I973" s="109"/>
      <c r="J973" s="17"/>
      <c r="K973" s="17"/>
      <c r="L973" s="17"/>
      <c r="M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7"/>
      <c r="BC973" s="17"/>
      <c r="BD973" s="17"/>
      <c r="BE973" s="17"/>
      <c r="BF973" s="19"/>
      <c r="BG973" s="17"/>
      <c r="BH973" s="17"/>
      <c r="BI973" s="17"/>
      <c r="BJ973" s="17"/>
      <c r="BK973" s="17"/>
      <c r="BL973" s="17"/>
      <c r="BM973" s="17"/>
      <c r="BN973" s="17"/>
      <c r="BO973" s="17"/>
      <c r="BP973" s="17"/>
      <c r="BQ973" s="17"/>
      <c r="BR973" s="17"/>
      <c r="BS973" s="17"/>
      <c r="BT973" s="17"/>
      <c r="BU973" s="17"/>
      <c r="BV973" s="17"/>
      <c r="BW973" s="17"/>
      <c r="BX973" s="17"/>
      <c r="BY973" s="17"/>
      <c r="BZ973" s="17"/>
      <c r="CA973" s="17"/>
      <c r="CB973" s="17"/>
      <c r="CC973" s="17"/>
      <c r="CD973" s="17"/>
      <c r="CE973" s="17"/>
    </row>
    <row r="974" ht="15.75" customHeight="1">
      <c r="D974" s="17"/>
      <c r="E974" s="17"/>
      <c r="F974" s="17"/>
      <c r="G974" s="17"/>
      <c r="H974" s="17"/>
      <c r="I974" s="109"/>
      <c r="J974" s="17"/>
      <c r="K974" s="17"/>
      <c r="L974" s="17"/>
      <c r="M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7"/>
      <c r="BC974" s="17"/>
      <c r="BD974" s="17"/>
      <c r="BE974" s="17"/>
      <c r="BF974" s="19"/>
      <c r="BG974" s="17"/>
      <c r="BH974" s="17"/>
      <c r="BI974" s="17"/>
      <c r="BJ974" s="17"/>
      <c r="BK974" s="17"/>
      <c r="BL974" s="17"/>
      <c r="BM974" s="17"/>
      <c r="BN974" s="17"/>
      <c r="BO974" s="17"/>
      <c r="BP974" s="17"/>
      <c r="BQ974" s="17"/>
      <c r="BR974" s="17"/>
      <c r="BS974" s="17"/>
      <c r="BT974" s="17"/>
      <c r="BU974" s="17"/>
      <c r="BV974" s="17"/>
      <c r="BW974" s="17"/>
      <c r="BX974" s="17"/>
      <c r="BY974" s="17"/>
      <c r="BZ974" s="17"/>
      <c r="CA974" s="17"/>
      <c r="CB974" s="17"/>
      <c r="CC974" s="17"/>
      <c r="CD974" s="17"/>
      <c r="CE974" s="17"/>
    </row>
    <row r="975" ht="15.75" customHeight="1">
      <c r="D975" s="17"/>
      <c r="E975" s="17"/>
      <c r="F975" s="17"/>
      <c r="G975" s="17"/>
      <c r="H975" s="17"/>
      <c r="I975" s="109"/>
      <c r="J975" s="17"/>
      <c r="K975" s="17"/>
      <c r="L975" s="17"/>
      <c r="M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7"/>
      <c r="BC975" s="17"/>
      <c r="BD975" s="17"/>
      <c r="BE975" s="17"/>
      <c r="BF975" s="19"/>
      <c r="BG975" s="17"/>
      <c r="BH975" s="17"/>
      <c r="BI975" s="17"/>
      <c r="BJ975" s="17"/>
      <c r="BK975" s="17"/>
      <c r="BL975" s="17"/>
      <c r="BM975" s="17"/>
      <c r="BN975" s="17"/>
      <c r="BO975" s="17"/>
      <c r="BP975" s="17"/>
      <c r="BQ975" s="17"/>
      <c r="BR975" s="17"/>
      <c r="BS975" s="17"/>
      <c r="BT975" s="17"/>
      <c r="BU975" s="17"/>
      <c r="BV975" s="17"/>
      <c r="BW975" s="17"/>
      <c r="BX975" s="17"/>
      <c r="BY975" s="17"/>
      <c r="BZ975" s="17"/>
      <c r="CA975" s="17"/>
      <c r="CB975" s="17"/>
      <c r="CC975" s="17"/>
      <c r="CD975" s="17"/>
      <c r="CE975" s="17"/>
    </row>
    <row r="976" ht="15.75" customHeight="1">
      <c r="D976" s="17"/>
      <c r="E976" s="17"/>
      <c r="F976" s="17"/>
      <c r="G976" s="17"/>
      <c r="H976" s="17"/>
      <c r="I976" s="109"/>
      <c r="J976" s="17"/>
      <c r="K976" s="17"/>
      <c r="L976" s="17"/>
      <c r="M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7"/>
      <c r="BC976" s="17"/>
      <c r="BD976" s="17"/>
      <c r="BE976" s="17"/>
      <c r="BF976" s="19"/>
      <c r="BG976" s="17"/>
      <c r="BH976" s="17"/>
      <c r="BI976" s="17"/>
      <c r="BJ976" s="17"/>
      <c r="BK976" s="17"/>
      <c r="BL976" s="17"/>
      <c r="BM976" s="17"/>
      <c r="BN976" s="17"/>
      <c r="BO976" s="17"/>
      <c r="BP976" s="17"/>
      <c r="BQ976" s="17"/>
      <c r="BR976" s="17"/>
      <c r="BS976" s="17"/>
      <c r="BT976" s="17"/>
      <c r="BU976" s="17"/>
      <c r="BV976" s="17"/>
      <c r="BW976" s="17"/>
      <c r="BX976" s="17"/>
      <c r="BY976" s="17"/>
      <c r="BZ976" s="17"/>
      <c r="CA976" s="17"/>
      <c r="CB976" s="17"/>
      <c r="CC976" s="17"/>
      <c r="CD976" s="17"/>
      <c r="CE976" s="17"/>
    </row>
    <row r="977" ht="15.75" customHeight="1">
      <c r="D977" s="17"/>
      <c r="E977" s="17"/>
      <c r="F977" s="17"/>
      <c r="G977" s="17"/>
      <c r="H977" s="17"/>
      <c r="I977" s="109"/>
      <c r="J977" s="17"/>
      <c r="K977" s="17"/>
      <c r="L977" s="17"/>
      <c r="M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7"/>
      <c r="BC977" s="17"/>
      <c r="BD977" s="17"/>
      <c r="BE977" s="17"/>
      <c r="BF977" s="19"/>
      <c r="BG977" s="17"/>
      <c r="BH977" s="17"/>
      <c r="BI977" s="17"/>
      <c r="BJ977" s="17"/>
      <c r="BK977" s="17"/>
      <c r="BL977" s="17"/>
      <c r="BM977" s="17"/>
      <c r="BN977" s="17"/>
      <c r="BO977" s="17"/>
      <c r="BP977" s="17"/>
      <c r="BQ977" s="17"/>
      <c r="BR977" s="17"/>
      <c r="BS977" s="17"/>
      <c r="BT977" s="17"/>
      <c r="BU977" s="17"/>
      <c r="BV977" s="17"/>
      <c r="BW977" s="17"/>
      <c r="BX977" s="17"/>
      <c r="BY977" s="17"/>
      <c r="BZ977" s="17"/>
      <c r="CA977" s="17"/>
      <c r="CB977" s="17"/>
      <c r="CC977" s="17"/>
      <c r="CD977" s="17"/>
      <c r="CE977" s="17"/>
    </row>
    <row r="978" ht="15.75" customHeight="1">
      <c r="D978" s="17"/>
      <c r="E978" s="17"/>
      <c r="F978" s="17"/>
      <c r="G978" s="17"/>
      <c r="H978" s="17"/>
      <c r="I978" s="109"/>
      <c r="J978" s="17"/>
      <c r="K978" s="17"/>
      <c r="L978" s="17"/>
      <c r="M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7"/>
      <c r="BC978" s="17"/>
      <c r="BD978" s="17"/>
      <c r="BE978" s="17"/>
      <c r="BF978" s="19"/>
      <c r="BG978" s="17"/>
      <c r="BH978" s="17"/>
      <c r="BI978" s="17"/>
      <c r="BJ978" s="17"/>
      <c r="BK978" s="17"/>
      <c r="BL978" s="17"/>
      <c r="BM978" s="17"/>
      <c r="BN978" s="17"/>
      <c r="BO978" s="17"/>
      <c r="BP978" s="17"/>
      <c r="BQ978" s="17"/>
      <c r="BR978" s="17"/>
      <c r="BS978" s="17"/>
      <c r="BT978" s="17"/>
      <c r="BU978" s="17"/>
      <c r="BV978" s="17"/>
      <c r="BW978" s="17"/>
      <c r="BX978" s="17"/>
      <c r="BY978" s="17"/>
      <c r="BZ978" s="17"/>
      <c r="CA978" s="17"/>
      <c r="CB978" s="17"/>
      <c r="CC978" s="17"/>
      <c r="CD978" s="17"/>
      <c r="CE978" s="17"/>
    </row>
    <row r="979" ht="15.75" customHeight="1">
      <c r="D979" s="17"/>
      <c r="E979" s="17"/>
      <c r="F979" s="17"/>
      <c r="G979" s="17"/>
      <c r="H979" s="17"/>
      <c r="I979" s="109"/>
      <c r="J979" s="17"/>
      <c r="K979" s="17"/>
      <c r="L979" s="17"/>
      <c r="M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7"/>
      <c r="BC979" s="17"/>
      <c r="BD979" s="17"/>
      <c r="BE979" s="17"/>
      <c r="BF979" s="19"/>
      <c r="BG979" s="17"/>
      <c r="BH979" s="17"/>
      <c r="BI979" s="17"/>
      <c r="BJ979" s="17"/>
      <c r="BK979" s="17"/>
      <c r="BL979" s="17"/>
      <c r="BM979" s="17"/>
      <c r="BN979" s="17"/>
      <c r="BO979" s="17"/>
      <c r="BP979" s="17"/>
      <c r="BQ979" s="17"/>
      <c r="BR979" s="17"/>
      <c r="BS979" s="17"/>
      <c r="BT979" s="17"/>
      <c r="BU979" s="17"/>
      <c r="BV979" s="17"/>
      <c r="BW979" s="17"/>
      <c r="BX979" s="17"/>
      <c r="BY979" s="17"/>
      <c r="BZ979" s="17"/>
      <c r="CA979" s="17"/>
      <c r="CB979" s="17"/>
      <c r="CC979" s="17"/>
      <c r="CD979" s="17"/>
      <c r="CE979" s="17"/>
    </row>
    <row r="980" ht="15.75" customHeight="1">
      <c r="D980" s="17"/>
      <c r="E980" s="17"/>
      <c r="F980" s="17"/>
      <c r="G980" s="17"/>
      <c r="H980" s="17"/>
      <c r="I980" s="109"/>
      <c r="J980" s="17"/>
      <c r="K980" s="17"/>
      <c r="L980" s="17"/>
      <c r="M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7"/>
      <c r="BC980" s="17"/>
      <c r="BD980" s="17"/>
      <c r="BE980" s="17"/>
      <c r="BF980" s="19"/>
      <c r="BG980" s="17"/>
      <c r="BH980" s="17"/>
      <c r="BI980" s="17"/>
      <c r="BJ980" s="17"/>
      <c r="BK980" s="17"/>
      <c r="BL980" s="17"/>
      <c r="BM980" s="17"/>
      <c r="BN980" s="17"/>
      <c r="BO980" s="17"/>
      <c r="BP980" s="17"/>
      <c r="BQ980" s="17"/>
      <c r="BR980" s="17"/>
      <c r="BS980" s="17"/>
      <c r="BT980" s="17"/>
      <c r="BU980" s="17"/>
      <c r="BV980" s="17"/>
      <c r="BW980" s="17"/>
      <c r="BX980" s="17"/>
      <c r="BY980" s="17"/>
      <c r="BZ980" s="17"/>
      <c r="CA980" s="17"/>
      <c r="CB980" s="17"/>
      <c r="CC980" s="17"/>
      <c r="CD980" s="17"/>
      <c r="CE980" s="17"/>
    </row>
    <row r="981" ht="15.75" customHeight="1">
      <c r="D981" s="17"/>
      <c r="E981" s="17"/>
      <c r="F981" s="17"/>
      <c r="G981" s="17"/>
      <c r="H981" s="17"/>
      <c r="I981" s="109"/>
      <c r="J981" s="17"/>
      <c r="K981" s="17"/>
      <c r="L981" s="17"/>
      <c r="M981" s="17"/>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7"/>
      <c r="BC981" s="17"/>
      <c r="BD981" s="17"/>
      <c r="BE981" s="17"/>
      <c r="BF981" s="19"/>
      <c r="BG981" s="17"/>
      <c r="BH981" s="17"/>
      <c r="BI981" s="17"/>
      <c r="BJ981" s="17"/>
      <c r="BK981" s="17"/>
      <c r="BL981" s="17"/>
      <c r="BM981" s="17"/>
      <c r="BN981" s="17"/>
      <c r="BO981" s="17"/>
      <c r="BP981" s="17"/>
      <c r="BQ981" s="17"/>
      <c r="BR981" s="17"/>
      <c r="BS981" s="17"/>
      <c r="BT981" s="17"/>
      <c r="BU981" s="17"/>
      <c r="BV981" s="17"/>
      <c r="BW981" s="17"/>
      <c r="BX981" s="17"/>
      <c r="BY981" s="17"/>
      <c r="BZ981" s="17"/>
      <c r="CA981" s="17"/>
      <c r="CB981" s="17"/>
      <c r="CC981" s="17"/>
      <c r="CD981" s="17"/>
      <c r="CE981" s="17"/>
    </row>
    <row r="982" ht="15.75" customHeight="1">
      <c r="D982" s="17"/>
      <c r="E982" s="17"/>
      <c r="F982" s="17"/>
      <c r="G982" s="17"/>
      <c r="H982" s="17"/>
      <c r="I982" s="109"/>
      <c r="J982" s="17"/>
      <c r="K982" s="17"/>
      <c r="L982" s="17"/>
      <c r="M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7"/>
      <c r="BC982" s="17"/>
      <c r="BD982" s="17"/>
      <c r="BE982" s="17"/>
      <c r="BF982" s="19"/>
      <c r="BG982" s="17"/>
      <c r="BH982" s="17"/>
      <c r="BI982" s="17"/>
      <c r="BJ982" s="17"/>
      <c r="BK982" s="17"/>
      <c r="BL982" s="17"/>
      <c r="BM982" s="17"/>
      <c r="BN982" s="17"/>
      <c r="BO982" s="17"/>
      <c r="BP982" s="17"/>
      <c r="BQ982" s="17"/>
      <c r="BR982" s="17"/>
      <c r="BS982" s="17"/>
      <c r="BT982" s="17"/>
      <c r="BU982" s="17"/>
      <c r="BV982" s="17"/>
      <c r="BW982" s="17"/>
      <c r="BX982" s="17"/>
      <c r="BY982" s="17"/>
      <c r="BZ982" s="17"/>
      <c r="CA982" s="17"/>
      <c r="CB982" s="17"/>
      <c r="CC982" s="17"/>
      <c r="CD982" s="17"/>
      <c r="CE982" s="17"/>
    </row>
    <row r="983" ht="15.75" customHeight="1">
      <c r="D983" s="17"/>
      <c r="E983" s="17"/>
      <c r="F983" s="17"/>
      <c r="G983" s="17"/>
      <c r="H983" s="17"/>
      <c r="I983" s="109"/>
      <c r="J983" s="17"/>
      <c r="K983" s="17"/>
      <c r="L983" s="17"/>
      <c r="M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7"/>
      <c r="BC983" s="17"/>
      <c r="BD983" s="17"/>
      <c r="BE983" s="17"/>
      <c r="BF983" s="19"/>
      <c r="BG983" s="17"/>
      <c r="BH983" s="17"/>
      <c r="BI983" s="17"/>
      <c r="BJ983" s="17"/>
      <c r="BK983" s="17"/>
      <c r="BL983" s="17"/>
      <c r="BM983" s="17"/>
      <c r="BN983" s="17"/>
      <c r="BO983" s="17"/>
      <c r="BP983" s="17"/>
      <c r="BQ983" s="17"/>
      <c r="BR983" s="17"/>
      <c r="BS983" s="17"/>
      <c r="BT983" s="17"/>
      <c r="BU983" s="17"/>
      <c r="BV983" s="17"/>
      <c r="BW983" s="17"/>
      <c r="BX983" s="17"/>
      <c r="BY983" s="17"/>
      <c r="BZ983" s="17"/>
      <c r="CA983" s="17"/>
      <c r="CB983" s="17"/>
      <c r="CC983" s="17"/>
      <c r="CD983" s="17"/>
      <c r="CE983" s="17"/>
    </row>
    <row r="984" ht="15.75" customHeight="1">
      <c r="D984" s="17"/>
      <c r="E984" s="17"/>
      <c r="F984" s="17"/>
      <c r="G984" s="17"/>
      <c r="H984" s="17"/>
      <c r="I984" s="109"/>
      <c r="J984" s="17"/>
      <c r="K984" s="17"/>
      <c r="L984" s="17"/>
      <c r="M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7"/>
      <c r="BC984" s="17"/>
      <c r="BD984" s="17"/>
      <c r="BE984" s="17"/>
      <c r="BF984" s="19"/>
      <c r="BG984" s="17"/>
      <c r="BH984" s="17"/>
      <c r="BI984" s="17"/>
      <c r="BJ984" s="17"/>
      <c r="BK984" s="17"/>
      <c r="BL984" s="17"/>
      <c r="BM984" s="17"/>
      <c r="BN984" s="17"/>
      <c r="BO984" s="17"/>
      <c r="BP984" s="17"/>
      <c r="BQ984" s="17"/>
      <c r="BR984" s="17"/>
      <c r="BS984" s="17"/>
      <c r="BT984" s="17"/>
      <c r="BU984" s="17"/>
      <c r="BV984" s="17"/>
      <c r="BW984" s="17"/>
      <c r="BX984" s="17"/>
      <c r="BY984" s="17"/>
      <c r="BZ984" s="17"/>
      <c r="CA984" s="17"/>
      <c r="CB984" s="17"/>
      <c r="CC984" s="17"/>
      <c r="CD984" s="17"/>
      <c r="CE984" s="17"/>
    </row>
    <row r="985" ht="15.75" customHeight="1">
      <c r="D985" s="17"/>
      <c r="E985" s="17"/>
      <c r="F985" s="17"/>
      <c r="G985" s="17"/>
      <c r="H985" s="17"/>
      <c r="I985" s="109"/>
      <c r="J985" s="17"/>
      <c r="K985" s="17"/>
      <c r="L985" s="17"/>
      <c r="M985" s="17"/>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7"/>
      <c r="BC985" s="17"/>
      <c r="BD985" s="17"/>
      <c r="BE985" s="17"/>
      <c r="BF985" s="19"/>
      <c r="BG985" s="17"/>
      <c r="BH985" s="17"/>
      <c r="BI985" s="17"/>
      <c r="BJ985" s="17"/>
      <c r="BK985" s="17"/>
      <c r="BL985" s="17"/>
      <c r="BM985" s="17"/>
      <c r="BN985" s="17"/>
      <c r="BO985" s="17"/>
      <c r="BP985" s="17"/>
      <c r="BQ985" s="17"/>
      <c r="BR985" s="17"/>
      <c r="BS985" s="17"/>
      <c r="BT985" s="17"/>
      <c r="BU985" s="17"/>
      <c r="BV985" s="17"/>
      <c r="BW985" s="17"/>
      <c r="BX985" s="17"/>
      <c r="BY985" s="17"/>
      <c r="BZ985" s="17"/>
      <c r="CA985" s="17"/>
      <c r="CB985" s="17"/>
      <c r="CC985" s="17"/>
      <c r="CD985" s="17"/>
      <c r="CE985" s="17"/>
    </row>
    <row r="986" ht="15.75" customHeight="1">
      <c r="D986" s="17"/>
      <c r="E986" s="17"/>
      <c r="F986" s="17"/>
      <c r="G986" s="17"/>
      <c r="H986" s="17"/>
      <c r="I986" s="109"/>
      <c r="J986" s="17"/>
      <c r="K986" s="17"/>
      <c r="L986" s="17"/>
      <c r="M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7"/>
      <c r="BC986" s="17"/>
      <c r="BD986" s="17"/>
      <c r="BE986" s="17"/>
      <c r="BF986" s="19"/>
      <c r="BG986" s="17"/>
      <c r="BH986" s="17"/>
      <c r="BI986" s="17"/>
      <c r="BJ986" s="17"/>
      <c r="BK986" s="17"/>
      <c r="BL986" s="17"/>
      <c r="BM986" s="17"/>
      <c r="BN986" s="17"/>
      <c r="BO986" s="17"/>
      <c r="BP986" s="17"/>
      <c r="BQ986" s="17"/>
      <c r="BR986" s="17"/>
      <c r="BS986" s="17"/>
      <c r="BT986" s="17"/>
      <c r="BU986" s="17"/>
      <c r="BV986" s="17"/>
      <c r="BW986" s="17"/>
      <c r="BX986" s="17"/>
      <c r="BY986" s="17"/>
      <c r="BZ986" s="17"/>
      <c r="CA986" s="17"/>
      <c r="CB986" s="17"/>
      <c r="CC986" s="17"/>
      <c r="CD986" s="17"/>
      <c r="CE986" s="17"/>
    </row>
    <row r="987" ht="15.75" customHeight="1">
      <c r="D987" s="17"/>
      <c r="E987" s="17"/>
      <c r="F987" s="17"/>
      <c r="G987" s="17"/>
      <c r="H987" s="17"/>
      <c r="I987" s="109"/>
      <c r="J987" s="17"/>
      <c r="K987" s="17"/>
      <c r="L987" s="17"/>
      <c r="M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7"/>
      <c r="BC987" s="17"/>
      <c r="BD987" s="17"/>
      <c r="BE987" s="17"/>
      <c r="BF987" s="19"/>
      <c r="BG987" s="17"/>
      <c r="BH987" s="17"/>
      <c r="BI987" s="17"/>
      <c r="BJ987" s="17"/>
      <c r="BK987" s="17"/>
      <c r="BL987" s="17"/>
      <c r="BM987" s="17"/>
      <c r="BN987" s="17"/>
      <c r="BO987" s="17"/>
      <c r="BP987" s="17"/>
      <c r="BQ987" s="17"/>
      <c r="BR987" s="17"/>
      <c r="BS987" s="17"/>
      <c r="BT987" s="17"/>
      <c r="BU987" s="17"/>
      <c r="BV987" s="17"/>
      <c r="BW987" s="17"/>
      <c r="BX987" s="17"/>
      <c r="BY987" s="17"/>
      <c r="BZ987" s="17"/>
      <c r="CA987" s="17"/>
      <c r="CB987" s="17"/>
      <c r="CC987" s="17"/>
      <c r="CD987" s="17"/>
      <c r="CE987" s="17"/>
    </row>
    <row r="988" ht="15.75" customHeight="1">
      <c r="D988" s="17"/>
      <c r="E988" s="17"/>
      <c r="F988" s="17"/>
      <c r="G988" s="17"/>
      <c r="H988" s="17"/>
      <c r="I988" s="109"/>
      <c r="J988" s="17"/>
      <c r="K988" s="17"/>
      <c r="L988" s="17"/>
      <c r="M988" s="17"/>
      <c r="T988" s="17"/>
      <c r="U988" s="17"/>
      <c r="V988" s="1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7"/>
      <c r="BC988" s="17"/>
      <c r="BD988" s="17"/>
      <c r="BE988" s="17"/>
      <c r="BF988" s="19"/>
      <c r="BG988" s="17"/>
      <c r="BH988" s="17"/>
      <c r="BI988" s="17"/>
      <c r="BJ988" s="17"/>
      <c r="BK988" s="17"/>
      <c r="BL988" s="17"/>
      <c r="BM988" s="17"/>
      <c r="BN988" s="17"/>
      <c r="BO988" s="17"/>
      <c r="BP988" s="17"/>
      <c r="BQ988" s="17"/>
      <c r="BR988" s="17"/>
      <c r="BS988" s="17"/>
      <c r="BT988" s="17"/>
      <c r="BU988" s="17"/>
      <c r="BV988" s="17"/>
      <c r="BW988" s="17"/>
      <c r="BX988" s="17"/>
      <c r="BY988" s="17"/>
      <c r="BZ988" s="17"/>
      <c r="CA988" s="17"/>
      <c r="CB988" s="17"/>
      <c r="CC988" s="17"/>
      <c r="CD988" s="17"/>
      <c r="CE988" s="17"/>
    </row>
    <row r="989" ht="15.75" customHeight="1">
      <c r="D989" s="17"/>
      <c r="E989" s="17"/>
      <c r="F989" s="17"/>
      <c r="G989" s="17"/>
      <c r="H989" s="17"/>
      <c r="I989" s="109"/>
      <c r="J989" s="17"/>
      <c r="K989" s="17"/>
      <c r="L989" s="17"/>
      <c r="M989" s="17"/>
      <c r="T989" s="17"/>
      <c r="U989" s="17"/>
      <c r="V989" s="1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7"/>
      <c r="BC989" s="17"/>
      <c r="BD989" s="17"/>
      <c r="BE989" s="17"/>
      <c r="BF989" s="19"/>
      <c r="BG989" s="17"/>
      <c r="BH989" s="17"/>
      <c r="BI989" s="17"/>
      <c r="BJ989" s="17"/>
      <c r="BK989" s="17"/>
      <c r="BL989" s="17"/>
      <c r="BM989" s="17"/>
      <c r="BN989" s="17"/>
      <c r="BO989" s="17"/>
      <c r="BP989" s="17"/>
      <c r="BQ989" s="17"/>
      <c r="BR989" s="17"/>
      <c r="BS989" s="17"/>
      <c r="BT989" s="17"/>
      <c r="BU989" s="17"/>
      <c r="BV989" s="17"/>
      <c r="BW989" s="17"/>
      <c r="BX989" s="17"/>
      <c r="BY989" s="17"/>
      <c r="BZ989" s="17"/>
      <c r="CA989" s="17"/>
      <c r="CB989" s="17"/>
      <c r="CC989" s="17"/>
      <c r="CD989" s="17"/>
      <c r="CE989" s="17"/>
    </row>
    <row r="990" ht="15.75" customHeight="1">
      <c r="D990" s="17"/>
      <c r="E990" s="17"/>
      <c r="F990" s="17"/>
      <c r="G990" s="17"/>
      <c r="H990" s="17"/>
      <c r="I990" s="109"/>
      <c r="J990" s="17"/>
      <c r="K990" s="17"/>
      <c r="L990" s="17"/>
      <c r="M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7"/>
      <c r="BC990" s="17"/>
      <c r="BD990" s="17"/>
      <c r="BE990" s="17"/>
      <c r="BF990" s="19"/>
      <c r="BG990" s="17"/>
      <c r="BH990" s="17"/>
      <c r="BI990" s="17"/>
      <c r="BJ990" s="17"/>
      <c r="BK990" s="17"/>
      <c r="BL990" s="17"/>
      <c r="BM990" s="17"/>
      <c r="BN990" s="17"/>
      <c r="BO990" s="17"/>
      <c r="BP990" s="17"/>
      <c r="BQ990" s="17"/>
      <c r="BR990" s="17"/>
      <c r="BS990" s="17"/>
      <c r="BT990" s="17"/>
      <c r="BU990" s="17"/>
      <c r="BV990" s="17"/>
      <c r="BW990" s="17"/>
      <c r="BX990" s="17"/>
      <c r="BY990" s="17"/>
      <c r="BZ990" s="17"/>
      <c r="CA990" s="17"/>
      <c r="CB990" s="17"/>
      <c r="CC990" s="17"/>
      <c r="CD990" s="17"/>
      <c r="CE990" s="17"/>
    </row>
    <row r="991" ht="15.75" customHeight="1">
      <c r="D991" s="17"/>
      <c r="E991" s="17"/>
      <c r="F991" s="17"/>
      <c r="G991" s="17"/>
      <c r="H991" s="17"/>
      <c r="I991" s="109"/>
      <c r="J991" s="17"/>
      <c r="K991" s="17"/>
      <c r="L991" s="17"/>
      <c r="M991" s="17"/>
      <c r="T991" s="17"/>
      <c r="U991" s="17"/>
      <c r="V991" s="1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7"/>
      <c r="BC991" s="17"/>
      <c r="BD991" s="17"/>
      <c r="BE991" s="17"/>
      <c r="BF991" s="19"/>
      <c r="BG991" s="17"/>
      <c r="BH991" s="17"/>
      <c r="BI991" s="17"/>
      <c r="BJ991" s="17"/>
      <c r="BK991" s="17"/>
      <c r="BL991" s="17"/>
      <c r="BM991" s="17"/>
      <c r="BN991" s="17"/>
      <c r="BO991" s="17"/>
      <c r="BP991" s="17"/>
      <c r="BQ991" s="17"/>
      <c r="BR991" s="17"/>
      <c r="BS991" s="17"/>
      <c r="BT991" s="17"/>
      <c r="BU991" s="17"/>
      <c r="BV991" s="17"/>
      <c r="BW991" s="17"/>
      <c r="BX991" s="17"/>
      <c r="BY991" s="17"/>
      <c r="BZ991" s="17"/>
      <c r="CA991" s="17"/>
      <c r="CB991" s="17"/>
      <c r="CC991" s="17"/>
      <c r="CD991" s="17"/>
      <c r="CE991" s="17"/>
    </row>
    <row r="992">
      <c r="D992" s="17"/>
      <c r="E992" s="17"/>
      <c r="F992" s="17"/>
      <c r="G992" s="17"/>
      <c r="H992" s="17"/>
      <c r="I992" s="109"/>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7"/>
      <c r="BC992" s="17"/>
      <c r="BD992" s="17"/>
      <c r="BE992" s="17"/>
      <c r="BF992" s="19"/>
      <c r="BG992" s="17"/>
      <c r="BH992" s="17"/>
      <c r="BI992" s="17"/>
      <c r="BJ992" s="17"/>
      <c r="BK992" s="17"/>
      <c r="BL992" s="17"/>
      <c r="BM992" s="17"/>
      <c r="BN992" s="17"/>
      <c r="BO992" s="17"/>
      <c r="BP992" s="17"/>
      <c r="BQ992" s="17"/>
      <c r="BR992" s="17"/>
      <c r="BS992" s="17"/>
      <c r="BT992" s="17"/>
      <c r="BU992" s="17"/>
      <c r="BV992" s="17"/>
      <c r="BW992" s="17"/>
      <c r="BX992" s="17"/>
      <c r="BY992" s="17"/>
      <c r="BZ992" s="17"/>
      <c r="CA992" s="17"/>
      <c r="CB992" s="17"/>
      <c r="CC992" s="17"/>
      <c r="CD992" s="17"/>
      <c r="CE992" s="17"/>
    </row>
    <row r="993">
      <c r="D993" s="109"/>
      <c r="E993" s="109"/>
      <c r="F993" s="109"/>
      <c r="G993" s="109"/>
      <c r="H993" s="109"/>
      <c r="I993" s="109"/>
      <c r="X993" s="17"/>
      <c r="Y993" s="17"/>
      <c r="Z993" s="17"/>
      <c r="AA993" s="17"/>
      <c r="AB993" s="17"/>
      <c r="AC993" s="17"/>
      <c r="AD993" s="17"/>
      <c r="AE993" s="17"/>
      <c r="AF993" s="17"/>
      <c r="AG993" s="17"/>
      <c r="AM993" s="8"/>
      <c r="AN993" s="8"/>
      <c r="AO993" s="8"/>
      <c r="AP993" s="8"/>
      <c r="AQ993" s="8"/>
      <c r="BF993" s="111"/>
    </row>
  </sheetData>
  <autoFilter ref="$A$3:$BP$121">
    <sortState ref="A3:BP121">
      <sortCondition ref="A3:A121"/>
      <sortCondition ref="C3:C121"/>
      <sortCondition ref="B3:B121"/>
    </sortState>
  </autoFilter>
  <mergeCells count="16">
    <mergeCell ref="D2:H2"/>
    <mergeCell ref="I2:M2"/>
    <mergeCell ref="N2:R2"/>
    <mergeCell ref="S2:W2"/>
    <mergeCell ref="X2:AB2"/>
    <mergeCell ref="AC2:AG2"/>
    <mergeCell ref="AH2:AL2"/>
    <mergeCell ref="BV2:BZ2"/>
    <mergeCell ref="CA2:CE2"/>
    <mergeCell ref="AM2:AQ2"/>
    <mergeCell ref="AR2:AV2"/>
    <mergeCell ref="AW2:BA2"/>
    <mergeCell ref="BB2:BF2"/>
    <mergeCell ref="BG2:BK2"/>
    <mergeCell ref="BL2:BP2"/>
    <mergeCell ref="BQ2:BU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fitToPage="1"/>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1.22" defaultRowHeight="15.0"/>
  <cols>
    <col customWidth="1" min="1" max="1" width="5.0"/>
    <col customWidth="1" min="2" max="2" width="13.33"/>
    <col customWidth="1" min="3" max="3" width="23.0"/>
    <col customWidth="1" min="4" max="4" width="8.11"/>
    <col customWidth="1" min="5" max="8" width="4.0"/>
    <col customWidth="1" min="9" max="9" width="8.33"/>
    <col customWidth="1" min="10" max="13" width="4.0"/>
    <col customWidth="1" min="14" max="14" width="8.67"/>
    <col customWidth="1" min="15" max="18" width="4.0"/>
    <col customWidth="1" min="19" max="19" width="6.44"/>
    <col customWidth="1" min="20" max="23" width="3.11"/>
    <col customWidth="1" min="24" max="24" width="8.67"/>
    <col customWidth="1" min="25" max="28" width="4.0"/>
    <col customWidth="1" min="29" max="29" width="10.11"/>
    <col customWidth="1" min="30" max="33" width="4.0"/>
    <col customWidth="1" min="34" max="34" width="10.0"/>
    <col customWidth="1" min="35" max="37" width="4.0"/>
    <col customWidth="1" min="38" max="38" width="5.11"/>
    <col customWidth="1" min="39" max="39" width="9.78"/>
    <col customWidth="1" min="40" max="40" width="3.78"/>
    <col customWidth="1" min="41" max="42" width="4.0"/>
    <col customWidth="1" min="43" max="43" width="6.11"/>
    <col customWidth="1" min="44" max="44" width="9.33"/>
    <col customWidth="1" min="45" max="48" width="4.0"/>
    <col customWidth="1" min="49" max="49" width="8.11"/>
    <col customWidth="1" min="50" max="53" width="4.0"/>
    <col customWidth="1" min="54" max="54" width="7.33"/>
    <col customWidth="1" min="55" max="58" width="4.67"/>
    <col customWidth="1" min="59" max="59" width="7.33"/>
    <col customWidth="1" min="60" max="63" width="4.0"/>
    <col customWidth="1" min="64" max="64" width="7.33"/>
    <col customWidth="1" min="65" max="68" width="4.0"/>
  </cols>
  <sheetData>
    <row r="1" ht="15.75" customHeight="1">
      <c r="A1" s="8">
        <v>4.0</v>
      </c>
      <c r="B1" s="16"/>
      <c r="C1" s="16"/>
      <c r="D1" s="17"/>
      <c r="E1" s="17"/>
      <c r="F1" s="17"/>
      <c r="G1" s="17"/>
      <c r="H1" s="17"/>
      <c r="I1" s="18"/>
      <c r="J1" s="109"/>
      <c r="K1" s="109"/>
      <c r="L1" s="109"/>
      <c r="M1" s="109"/>
      <c r="N1" s="16"/>
      <c r="S1" s="16"/>
      <c r="T1" s="109"/>
      <c r="U1" s="109"/>
      <c r="V1" s="109"/>
      <c r="W1" s="109"/>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row>
    <row r="2" ht="15.75" customHeight="1">
      <c r="B2" s="20"/>
      <c r="C2" s="20"/>
      <c r="D2" s="24" t="s">
        <v>119</v>
      </c>
      <c r="E2" s="2"/>
      <c r="F2" s="2"/>
      <c r="G2" s="2"/>
      <c r="H2" s="3"/>
      <c r="I2" s="24" t="s">
        <v>37</v>
      </c>
      <c r="J2" s="2"/>
      <c r="K2" s="2"/>
      <c r="L2" s="2"/>
      <c r="M2" s="3"/>
      <c r="N2" s="24" t="s">
        <v>38</v>
      </c>
      <c r="O2" s="2"/>
      <c r="P2" s="2"/>
      <c r="Q2" s="2"/>
      <c r="R2" s="3"/>
      <c r="S2" s="24" t="s">
        <v>39</v>
      </c>
      <c r="T2" s="2"/>
      <c r="U2" s="2"/>
      <c r="V2" s="2"/>
      <c r="W2" s="3"/>
      <c r="X2" s="24" t="s">
        <v>40</v>
      </c>
      <c r="Y2" s="2"/>
      <c r="Z2" s="2"/>
      <c r="AA2" s="2"/>
      <c r="AB2" s="3"/>
      <c r="AC2" s="24" t="s">
        <v>41</v>
      </c>
      <c r="AD2" s="2"/>
      <c r="AE2" s="2"/>
      <c r="AF2" s="2"/>
      <c r="AG2" s="3"/>
      <c r="AH2" s="24" t="s">
        <v>42</v>
      </c>
      <c r="AI2" s="2"/>
      <c r="AJ2" s="2"/>
      <c r="AK2" s="2"/>
      <c r="AL2" s="3"/>
      <c r="AM2" s="24" t="s">
        <v>43</v>
      </c>
      <c r="AN2" s="2"/>
      <c r="AO2" s="2"/>
      <c r="AP2" s="2"/>
      <c r="AQ2" s="3"/>
      <c r="AR2" s="24" t="s">
        <v>44</v>
      </c>
      <c r="AS2" s="2"/>
      <c r="AT2" s="2"/>
      <c r="AU2" s="2"/>
      <c r="AV2" s="3"/>
      <c r="AW2" s="24" t="s">
        <v>45</v>
      </c>
      <c r="AX2" s="2"/>
      <c r="AY2" s="2"/>
      <c r="AZ2" s="2"/>
      <c r="BA2" s="3"/>
      <c r="BB2" s="24" t="s">
        <v>46</v>
      </c>
      <c r="BC2" s="2"/>
      <c r="BD2" s="2"/>
      <c r="BE2" s="2"/>
      <c r="BF2" s="3"/>
      <c r="BG2" s="24" t="s">
        <v>47</v>
      </c>
      <c r="BH2" s="2"/>
      <c r="BI2" s="2"/>
      <c r="BJ2" s="2"/>
      <c r="BK2" s="3"/>
      <c r="BL2" s="24" t="s">
        <v>48</v>
      </c>
      <c r="BM2" s="2"/>
      <c r="BN2" s="2"/>
      <c r="BO2" s="2"/>
      <c r="BP2" s="3"/>
    </row>
    <row r="3" ht="15.75" customHeight="1">
      <c r="A3" s="26"/>
      <c r="B3" s="27" t="s">
        <v>49</v>
      </c>
      <c r="C3" s="112" t="s">
        <v>50</v>
      </c>
      <c r="D3" s="35" t="s">
        <v>51</v>
      </c>
      <c r="E3" s="36" t="s">
        <v>120</v>
      </c>
      <c r="F3" s="37" t="s">
        <v>121</v>
      </c>
      <c r="G3" s="37" t="s">
        <v>55</v>
      </c>
      <c r="H3" s="37" t="s">
        <v>122</v>
      </c>
      <c r="I3" s="31" t="s">
        <v>51</v>
      </c>
      <c r="J3" s="113" t="s">
        <v>120</v>
      </c>
      <c r="K3" s="114" t="s">
        <v>121</v>
      </c>
      <c r="L3" s="114" t="s">
        <v>55</v>
      </c>
      <c r="M3" s="114" t="s">
        <v>122</v>
      </c>
      <c r="N3" s="31" t="s">
        <v>51</v>
      </c>
      <c r="O3" s="34" t="s">
        <v>120</v>
      </c>
      <c r="P3" s="34" t="s">
        <v>121</v>
      </c>
      <c r="Q3" s="34" t="s">
        <v>55</v>
      </c>
      <c r="R3" s="34" t="s">
        <v>122</v>
      </c>
      <c r="S3" s="31" t="s">
        <v>51</v>
      </c>
      <c r="T3" s="115" t="s">
        <v>120</v>
      </c>
      <c r="U3" s="115" t="s">
        <v>121</v>
      </c>
      <c r="V3" s="115" t="s">
        <v>55</v>
      </c>
      <c r="W3" s="115" t="s">
        <v>122</v>
      </c>
      <c r="X3" s="35" t="s">
        <v>51</v>
      </c>
      <c r="Y3" s="36" t="s">
        <v>120</v>
      </c>
      <c r="Z3" s="37" t="s">
        <v>121</v>
      </c>
      <c r="AA3" s="37" t="s">
        <v>55</v>
      </c>
      <c r="AB3" s="37" t="s">
        <v>122</v>
      </c>
      <c r="AC3" s="35" t="s">
        <v>51</v>
      </c>
      <c r="AD3" s="36" t="s">
        <v>120</v>
      </c>
      <c r="AE3" s="37" t="s">
        <v>121</v>
      </c>
      <c r="AF3" s="37" t="s">
        <v>55</v>
      </c>
      <c r="AG3" s="37" t="s">
        <v>122</v>
      </c>
      <c r="AH3" s="31" t="s">
        <v>51</v>
      </c>
      <c r="AI3" s="34" t="s">
        <v>120</v>
      </c>
      <c r="AJ3" s="34" t="s">
        <v>121</v>
      </c>
      <c r="AK3" s="34" t="s">
        <v>55</v>
      </c>
      <c r="AL3" s="34" t="s">
        <v>122</v>
      </c>
      <c r="AM3" s="31" t="s">
        <v>51</v>
      </c>
      <c r="AN3" s="34" t="s">
        <v>120</v>
      </c>
      <c r="AO3" s="34" t="s">
        <v>121</v>
      </c>
      <c r="AP3" s="34" t="s">
        <v>55</v>
      </c>
      <c r="AQ3" s="34" t="s">
        <v>122</v>
      </c>
      <c r="AR3" s="31" t="s">
        <v>51</v>
      </c>
      <c r="AS3" s="34" t="s">
        <v>120</v>
      </c>
      <c r="AT3" s="34" t="s">
        <v>121</v>
      </c>
      <c r="AU3" s="34" t="s">
        <v>55</v>
      </c>
      <c r="AV3" s="34" t="s">
        <v>122</v>
      </c>
      <c r="AW3" s="31" t="s">
        <v>51</v>
      </c>
      <c r="AX3" s="34" t="s">
        <v>120</v>
      </c>
      <c r="AY3" s="34" t="s">
        <v>121</v>
      </c>
      <c r="AZ3" s="34" t="s">
        <v>55</v>
      </c>
      <c r="BA3" s="34" t="s">
        <v>122</v>
      </c>
      <c r="BB3" s="31" t="s">
        <v>51</v>
      </c>
      <c r="BC3" s="34" t="s">
        <v>120</v>
      </c>
      <c r="BD3" s="34" t="s">
        <v>121</v>
      </c>
      <c r="BE3" s="34" t="s">
        <v>55</v>
      </c>
      <c r="BF3" s="34" t="s">
        <v>122</v>
      </c>
      <c r="BG3" s="31" t="s">
        <v>51</v>
      </c>
      <c r="BH3" s="34" t="s">
        <v>120</v>
      </c>
      <c r="BI3" s="34" t="s">
        <v>121</v>
      </c>
      <c r="BJ3" s="34" t="s">
        <v>55</v>
      </c>
      <c r="BK3" s="34" t="s">
        <v>122</v>
      </c>
      <c r="BL3" s="31" t="s">
        <v>51</v>
      </c>
      <c r="BM3" s="34" t="s">
        <v>120</v>
      </c>
      <c r="BN3" s="34" t="s">
        <v>121</v>
      </c>
      <c r="BO3" s="34" t="s">
        <v>55</v>
      </c>
      <c r="BP3" s="34" t="s">
        <v>122</v>
      </c>
    </row>
    <row r="4" ht="15.75" customHeight="1">
      <c r="A4" s="26">
        <v>1.0</v>
      </c>
      <c r="B4" s="39" t="s">
        <v>56</v>
      </c>
      <c r="C4" s="116" t="s">
        <v>68</v>
      </c>
      <c r="D4" s="117">
        <f t="shared" ref="D4:D60" si="1">AVERAGE(E4:H4)</f>
        <v>4.125</v>
      </c>
      <c r="E4" s="51">
        <v>4.5</v>
      </c>
      <c r="F4" s="52">
        <v>4.0</v>
      </c>
      <c r="G4" s="52">
        <v>4.0</v>
      </c>
      <c r="H4" s="52">
        <v>4.0</v>
      </c>
      <c r="I4" s="117">
        <f t="shared" ref="I4:I60" si="2">AVERAGE(J4:M4)</f>
        <v>4.125</v>
      </c>
      <c r="J4" s="42">
        <v>4.5</v>
      </c>
      <c r="K4" s="42">
        <v>4.0</v>
      </c>
      <c r="L4" s="42">
        <v>4.0</v>
      </c>
      <c r="M4" s="42">
        <v>4.0</v>
      </c>
      <c r="N4" s="117">
        <f t="shared" ref="N4:N60" si="3">AVERAGE(O4:R4)</f>
        <v>3.875</v>
      </c>
      <c r="O4" s="118">
        <v>4.0</v>
      </c>
      <c r="P4" s="118">
        <v>3.5</v>
      </c>
      <c r="Q4" s="118">
        <v>4.0</v>
      </c>
      <c r="R4" s="118">
        <v>4.0</v>
      </c>
      <c r="S4" s="117">
        <f t="shared" ref="S4:S60" si="4">AVERAGE(T4:W4)</f>
        <v>3.875</v>
      </c>
      <c r="T4" s="118">
        <v>4.0</v>
      </c>
      <c r="U4" s="118">
        <v>3.5</v>
      </c>
      <c r="V4" s="118">
        <v>4.0</v>
      </c>
      <c r="W4" s="118">
        <v>4.0</v>
      </c>
      <c r="X4" s="117">
        <f t="shared" ref="X4:X60" si="5">AVERAGE(Y4:AB4)</f>
        <v>3.875</v>
      </c>
      <c r="Y4" s="118">
        <v>4.0</v>
      </c>
      <c r="Z4" s="118">
        <v>3.5</v>
      </c>
      <c r="AA4" s="118">
        <v>4.0</v>
      </c>
      <c r="AB4" s="118">
        <v>4.0</v>
      </c>
      <c r="AC4" s="117">
        <f t="shared" ref="AC4:AC60" si="6">AVERAGE(AD4:AG4)</f>
        <v>3.875</v>
      </c>
      <c r="AD4" s="118">
        <v>4.0</v>
      </c>
      <c r="AE4" s="118">
        <v>3.5</v>
      </c>
      <c r="AF4" s="118">
        <v>4.0</v>
      </c>
      <c r="AG4" s="118">
        <v>4.0</v>
      </c>
      <c r="AH4" s="117">
        <f t="shared" ref="AH4:AH60" si="7">AVERAGE(AI4:AL4)</f>
        <v>3.75</v>
      </c>
      <c r="AI4" s="45">
        <v>4.0</v>
      </c>
      <c r="AJ4" s="45">
        <v>3.5</v>
      </c>
      <c r="AK4" s="45">
        <v>3.5</v>
      </c>
      <c r="AL4" s="45">
        <v>4.0</v>
      </c>
      <c r="AM4" s="117">
        <f t="shared" ref="AM4:AM60" si="8">AVERAGE(AN4:AQ4)</f>
        <v>3.75</v>
      </c>
      <c r="AN4" s="45">
        <v>4.0</v>
      </c>
      <c r="AO4" s="45">
        <v>3.5</v>
      </c>
      <c r="AP4" s="45">
        <v>3.5</v>
      </c>
      <c r="AQ4" s="45">
        <v>4.0</v>
      </c>
      <c r="AR4" s="117">
        <f t="shared" ref="AR4:AR60" si="9">AVERAGE(AS4:AV4)</f>
        <v>3.75</v>
      </c>
      <c r="AS4" s="45">
        <v>4.0</v>
      </c>
      <c r="AT4" s="45">
        <v>3.5</v>
      </c>
      <c r="AU4" s="45">
        <v>3.5</v>
      </c>
      <c r="AV4" s="45">
        <v>4.0</v>
      </c>
      <c r="AW4" s="117">
        <f t="shared" ref="AW4:AW60" si="10">AVERAGE(AX4:BA4)</f>
        <v>3.75</v>
      </c>
      <c r="AX4" s="51">
        <v>4.0</v>
      </c>
      <c r="AY4" s="52">
        <v>3.5</v>
      </c>
      <c r="AZ4" s="52">
        <v>3.5</v>
      </c>
      <c r="BA4" s="52">
        <v>4.0</v>
      </c>
      <c r="BB4" s="119">
        <f t="shared" ref="BB4:BB60" si="11">AVERAGE(BC4:BF4)</f>
        <v>3.75</v>
      </c>
      <c r="BC4" s="42">
        <v>4.0</v>
      </c>
      <c r="BD4" s="42">
        <v>3.5</v>
      </c>
      <c r="BE4" s="42">
        <v>3.5</v>
      </c>
      <c r="BF4" s="42">
        <v>4.0</v>
      </c>
      <c r="BG4" s="119">
        <f t="shared" ref="BG4:BG60" si="12">AVERAGE(BH4:BK4)</f>
        <v>3.75</v>
      </c>
      <c r="BH4" s="120">
        <v>4.0</v>
      </c>
      <c r="BI4" s="120">
        <v>3.5</v>
      </c>
      <c r="BJ4" s="120">
        <v>3.5</v>
      </c>
      <c r="BK4" s="120">
        <v>4.0</v>
      </c>
      <c r="BL4" s="119" t="str">
        <f t="shared" ref="BL4:BL60" si="13">AVERAGE(BM4:BP4)</f>
        <v>#DIV/0!</v>
      </c>
      <c r="BM4" s="42"/>
      <c r="BN4" s="42"/>
      <c r="BO4" s="42"/>
      <c r="BP4" s="42"/>
    </row>
    <row r="5" ht="15.0" customHeight="1">
      <c r="A5" s="26">
        <v>2.0</v>
      </c>
      <c r="B5" s="39" t="s">
        <v>56</v>
      </c>
      <c r="C5" s="116" t="s">
        <v>66</v>
      </c>
      <c r="D5" s="117">
        <f t="shared" si="1"/>
        <v>4.75</v>
      </c>
      <c r="E5" s="51">
        <v>5.0</v>
      </c>
      <c r="F5" s="52">
        <v>5.0</v>
      </c>
      <c r="G5" s="52">
        <v>4.5</v>
      </c>
      <c r="H5" s="52">
        <v>4.5</v>
      </c>
      <c r="I5" s="117">
        <f t="shared" si="2"/>
        <v>4.75</v>
      </c>
      <c r="J5" s="42">
        <v>5.0</v>
      </c>
      <c r="K5" s="42">
        <v>5.0</v>
      </c>
      <c r="L5" s="42">
        <v>4.5</v>
      </c>
      <c r="M5" s="42">
        <v>4.5</v>
      </c>
      <c r="N5" s="117">
        <f t="shared" si="3"/>
        <v>4.375</v>
      </c>
      <c r="O5" s="118">
        <v>4.5</v>
      </c>
      <c r="P5" s="118">
        <v>4.5</v>
      </c>
      <c r="Q5" s="118">
        <v>4.0</v>
      </c>
      <c r="R5" s="118">
        <v>4.5</v>
      </c>
      <c r="S5" s="117">
        <f t="shared" si="4"/>
        <v>4.375</v>
      </c>
      <c r="T5" s="118">
        <v>4.5</v>
      </c>
      <c r="U5" s="118">
        <v>4.5</v>
      </c>
      <c r="V5" s="121">
        <v>4.0</v>
      </c>
      <c r="W5" s="118">
        <v>4.5</v>
      </c>
      <c r="X5" s="117">
        <f t="shared" si="5"/>
        <v>4.375</v>
      </c>
      <c r="Y5" s="118">
        <v>4.5</v>
      </c>
      <c r="Z5" s="118">
        <v>4.5</v>
      </c>
      <c r="AA5" s="121">
        <v>4.0</v>
      </c>
      <c r="AB5" s="118">
        <v>4.5</v>
      </c>
      <c r="AC5" s="117">
        <f t="shared" si="6"/>
        <v>4.375</v>
      </c>
      <c r="AD5" s="118">
        <v>4.5</v>
      </c>
      <c r="AE5" s="118">
        <v>4.5</v>
      </c>
      <c r="AF5" s="121">
        <v>4.0</v>
      </c>
      <c r="AG5" s="118">
        <v>4.5</v>
      </c>
      <c r="AH5" s="117">
        <f t="shared" si="7"/>
        <v>4.375</v>
      </c>
      <c r="AI5" s="45">
        <v>4.5</v>
      </c>
      <c r="AJ5" s="45">
        <v>4.5</v>
      </c>
      <c r="AK5" s="45">
        <v>4.0</v>
      </c>
      <c r="AL5" s="45">
        <v>4.5</v>
      </c>
      <c r="AM5" s="117">
        <f t="shared" si="8"/>
        <v>4.375</v>
      </c>
      <c r="AN5" s="45">
        <v>4.5</v>
      </c>
      <c r="AO5" s="45">
        <v>4.5</v>
      </c>
      <c r="AP5" s="45">
        <v>4.0</v>
      </c>
      <c r="AQ5" s="45">
        <v>4.5</v>
      </c>
      <c r="AR5" s="117">
        <f t="shared" si="9"/>
        <v>4.375</v>
      </c>
      <c r="AS5" s="45">
        <v>4.5</v>
      </c>
      <c r="AT5" s="45">
        <v>4.5</v>
      </c>
      <c r="AU5" s="45">
        <v>4.0</v>
      </c>
      <c r="AV5" s="45">
        <v>4.5</v>
      </c>
      <c r="AW5" s="117">
        <f t="shared" si="10"/>
        <v>4.35</v>
      </c>
      <c r="AX5" s="51">
        <v>4.5</v>
      </c>
      <c r="AY5" s="52">
        <v>4.5</v>
      </c>
      <c r="AZ5" s="52">
        <v>3.9</v>
      </c>
      <c r="BA5" s="52">
        <v>4.5</v>
      </c>
      <c r="BB5" s="119">
        <f t="shared" si="11"/>
        <v>4.35</v>
      </c>
      <c r="BC5" s="42">
        <v>4.5</v>
      </c>
      <c r="BD5" s="42">
        <v>4.5</v>
      </c>
      <c r="BE5" s="42">
        <v>3.9</v>
      </c>
      <c r="BF5" s="42">
        <v>4.5</v>
      </c>
      <c r="BG5" s="119">
        <f t="shared" si="12"/>
        <v>4.35</v>
      </c>
      <c r="BH5" s="120">
        <v>4.5</v>
      </c>
      <c r="BI5" s="120">
        <v>4.5</v>
      </c>
      <c r="BJ5" s="120">
        <v>3.9</v>
      </c>
      <c r="BK5" s="120">
        <v>4.5</v>
      </c>
      <c r="BL5" s="119" t="str">
        <f t="shared" si="13"/>
        <v>#DIV/0!</v>
      </c>
      <c r="BM5" s="42"/>
      <c r="BN5" s="42"/>
      <c r="BO5" s="42"/>
      <c r="BP5" s="42"/>
    </row>
    <row r="6" ht="15.75" customHeight="1">
      <c r="A6" s="26">
        <v>3.0</v>
      </c>
      <c r="B6" s="39" t="s">
        <v>56</v>
      </c>
      <c r="C6" s="122" t="s">
        <v>63</v>
      </c>
      <c r="D6" s="117">
        <f t="shared" si="1"/>
        <v>4.5</v>
      </c>
      <c r="E6" s="51">
        <v>5.0</v>
      </c>
      <c r="F6" s="52">
        <v>4.5</v>
      </c>
      <c r="G6" s="52">
        <v>4.0</v>
      </c>
      <c r="H6" s="52">
        <v>4.5</v>
      </c>
      <c r="I6" s="117">
        <f t="shared" si="2"/>
        <v>4.625</v>
      </c>
      <c r="J6" s="118">
        <v>5.0</v>
      </c>
      <c r="K6" s="118">
        <v>4.5</v>
      </c>
      <c r="L6" s="118">
        <v>4.5</v>
      </c>
      <c r="M6" s="118">
        <v>4.5</v>
      </c>
      <c r="N6" s="117">
        <f t="shared" si="3"/>
        <v>5</v>
      </c>
      <c r="O6" s="118">
        <v>5.0</v>
      </c>
      <c r="P6" s="118">
        <v>5.0</v>
      </c>
      <c r="Q6" s="118">
        <v>5.0</v>
      </c>
      <c r="R6" s="118">
        <v>5.0</v>
      </c>
      <c r="S6" s="117">
        <f t="shared" si="4"/>
        <v>4.625</v>
      </c>
      <c r="T6" s="118">
        <v>5.0</v>
      </c>
      <c r="U6" s="118">
        <v>4.5</v>
      </c>
      <c r="V6" s="118">
        <v>4.5</v>
      </c>
      <c r="W6" s="118">
        <v>4.5</v>
      </c>
      <c r="X6" s="117">
        <f t="shared" si="5"/>
        <v>4.625</v>
      </c>
      <c r="Y6" s="118">
        <v>5.0</v>
      </c>
      <c r="Z6" s="118">
        <v>4.5</v>
      </c>
      <c r="AA6" s="118">
        <v>4.5</v>
      </c>
      <c r="AB6" s="118">
        <v>4.5</v>
      </c>
      <c r="AC6" s="117">
        <f t="shared" si="6"/>
        <v>4.625</v>
      </c>
      <c r="AD6" s="118">
        <v>5.0</v>
      </c>
      <c r="AE6" s="118">
        <v>4.5</v>
      </c>
      <c r="AF6" s="118">
        <v>4.5</v>
      </c>
      <c r="AG6" s="118">
        <v>4.5</v>
      </c>
      <c r="AH6" s="117">
        <f t="shared" si="7"/>
        <v>4.625</v>
      </c>
      <c r="AI6" s="45">
        <v>5.0</v>
      </c>
      <c r="AJ6" s="45">
        <v>4.5</v>
      </c>
      <c r="AK6" s="45">
        <v>4.5</v>
      </c>
      <c r="AL6" s="45">
        <v>4.5</v>
      </c>
      <c r="AM6" s="117">
        <f t="shared" si="8"/>
        <v>4.625</v>
      </c>
      <c r="AN6" s="45">
        <v>5.0</v>
      </c>
      <c r="AO6" s="45">
        <v>4.5</v>
      </c>
      <c r="AP6" s="45">
        <v>4.5</v>
      </c>
      <c r="AQ6" s="45">
        <v>4.5</v>
      </c>
      <c r="AR6" s="117">
        <f t="shared" si="9"/>
        <v>4.425</v>
      </c>
      <c r="AS6" s="45">
        <v>4.5</v>
      </c>
      <c r="AT6" s="45">
        <v>4.5</v>
      </c>
      <c r="AU6" s="45">
        <v>4.2</v>
      </c>
      <c r="AV6" s="45">
        <v>4.5</v>
      </c>
      <c r="AW6" s="117">
        <f t="shared" si="10"/>
        <v>4.45</v>
      </c>
      <c r="AX6" s="51">
        <v>4.5</v>
      </c>
      <c r="AY6" s="52">
        <v>4.5</v>
      </c>
      <c r="AZ6" s="52">
        <v>4.3</v>
      </c>
      <c r="BA6" s="52">
        <v>4.5</v>
      </c>
      <c r="BB6" s="119">
        <f t="shared" si="11"/>
        <v>4.45</v>
      </c>
      <c r="BC6" s="51">
        <v>4.5</v>
      </c>
      <c r="BD6" s="52">
        <v>4.5</v>
      </c>
      <c r="BE6" s="52">
        <v>4.3</v>
      </c>
      <c r="BF6" s="52">
        <v>4.5</v>
      </c>
      <c r="BG6" s="119">
        <f t="shared" si="12"/>
        <v>4.575</v>
      </c>
      <c r="BH6" s="51">
        <v>4.5</v>
      </c>
      <c r="BI6" s="52">
        <v>4.5</v>
      </c>
      <c r="BJ6" s="123">
        <v>4.8</v>
      </c>
      <c r="BK6" s="52">
        <v>4.5</v>
      </c>
      <c r="BL6" s="119" t="str">
        <f t="shared" si="13"/>
        <v>#DIV/0!</v>
      </c>
      <c r="BM6" s="42"/>
      <c r="BN6" s="42"/>
      <c r="BO6" s="42"/>
      <c r="BP6" s="42"/>
    </row>
    <row r="7" ht="15.75" customHeight="1">
      <c r="A7" s="26">
        <v>4.0</v>
      </c>
      <c r="B7" s="39" t="s">
        <v>56</v>
      </c>
      <c r="C7" s="122" t="s">
        <v>64</v>
      </c>
      <c r="D7" s="117">
        <f t="shared" si="1"/>
        <v>4.625</v>
      </c>
      <c r="E7" s="51">
        <v>5.0</v>
      </c>
      <c r="F7" s="52">
        <v>4.5</v>
      </c>
      <c r="G7" s="52">
        <v>4.5</v>
      </c>
      <c r="H7" s="52">
        <v>4.5</v>
      </c>
      <c r="I7" s="117">
        <f t="shared" si="2"/>
        <v>4.75</v>
      </c>
      <c r="J7" s="118">
        <v>5.0</v>
      </c>
      <c r="K7" s="118">
        <v>5.0</v>
      </c>
      <c r="L7" s="118">
        <v>4.5</v>
      </c>
      <c r="M7" s="118">
        <v>4.5</v>
      </c>
      <c r="N7" s="117">
        <f t="shared" si="3"/>
        <v>5</v>
      </c>
      <c r="O7" s="118">
        <v>5.0</v>
      </c>
      <c r="P7" s="118">
        <v>5.0</v>
      </c>
      <c r="Q7" s="118">
        <v>5.0</v>
      </c>
      <c r="R7" s="118">
        <v>5.0</v>
      </c>
      <c r="S7" s="117">
        <f t="shared" si="4"/>
        <v>4.875</v>
      </c>
      <c r="T7" s="118">
        <v>5.0</v>
      </c>
      <c r="U7" s="118">
        <v>5.0</v>
      </c>
      <c r="V7" s="118">
        <v>5.0</v>
      </c>
      <c r="W7" s="118">
        <v>4.5</v>
      </c>
      <c r="X7" s="117">
        <f t="shared" si="5"/>
        <v>4.375</v>
      </c>
      <c r="Y7" s="118">
        <v>5.0</v>
      </c>
      <c r="Z7" s="118">
        <v>4.5</v>
      </c>
      <c r="AA7" s="118">
        <v>4.0</v>
      </c>
      <c r="AB7" s="118">
        <v>4.0</v>
      </c>
      <c r="AC7" s="117">
        <f t="shared" si="6"/>
        <v>4.375</v>
      </c>
      <c r="AD7" s="118">
        <v>5.0</v>
      </c>
      <c r="AE7" s="118">
        <v>4.5</v>
      </c>
      <c r="AF7" s="118">
        <v>4.0</v>
      </c>
      <c r="AG7" s="118">
        <v>4.0</v>
      </c>
      <c r="AH7" s="117">
        <f t="shared" si="7"/>
        <v>4.35</v>
      </c>
      <c r="AI7" s="45">
        <v>5.0</v>
      </c>
      <c r="AJ7" s="45">
        <v>4.4</v>
      </c>
      <c r="AK7" s="45">
        <v>4.0</v>
      </c>
      <c r="AL7" s="45">
        <v>4.0</v>
      </c>
      <c r="AM7" s="117">
        <f t="shared" si="8"/>
        <v>4.3</v>
      </c>
      <c r="AN7" s="45">
        <v>5.0</v>
      </c>
      <c r="AO7" s="45">
        <v>4.2</v>
      </c>
      <c r="AP7" s="45">
        <v>4.0</v>
      </c>
      <c r="AQ7" s="45">
        <v>4.0</v>
      </c>
      <c r="AR7" s="117">
        <f t="shared" si="9"/>
        <v>4.3</v>
      </c>
      <c r="AS7" s="45">
        <v>5.0</v>
      </c>
      <c r="AT7" s="45">
        <v>4.2</v>
      </c>
      <c r="AU7" s="45">
        <v>4.0</v>
      </c>
      <c r="AV7" s="45">
        <v>4.0</v>
      </c>
      <c r="AW7" s="117">
        <f t="shared" si="10"/>
        <v>4.3</v>
      </c>
      <c r="AX7" s="51">
        <v>5.0</v>
      </c>
      <c r="AY7" s="52">
        <v>4.2</v>
      </c>
      <c r="AZ7" s="52">
        <v>4.0</v>
      </c>
      <c r="BA7" s="52">
        <v>4.0</v>
      </c>
      <c r="BB7" s="119">
        <f t="shared" si="11"/>
        <v>4.3</v>
      </c>
      <c r="BC7" s="42">
        <v>5.0</v>
      </c>
      <c r="BD7" s="42">
        <v>4.2</v>
      </c>
      <c r="BE7" s="42">
        <v>4.0</v>
      </c>
      <c r="BF7" s="42">
        <v>4.0</v>
      </c>
      <c r="BG7" s="119">
        <f t="shared" si="12"/>
        <v>4.3</v>
      </c>
      <c r="BH7" s="120">
        <v>5.0</v>
      </c>
      <c r="BI7" s="120">
        <v>4.2</v>
      </c>
      <c r="BJ7" s="120">
        <v>4.0</v>
      </c>
      <c r="BK7" s="120">
        <v>4.0</v>
      </c>
      <c r="BL7" s="119" t="str">
        <f t="shared" si="13"/>
        <v>#DIV/0!</v>
      </c>
      <c r="BM7" s="42"/>
      <c r="BN7" s="42"/>
      <c r="BO7" s="42"/>
      <c r="BP7" s="42"/>
    </row>
    <row r="8" ht="15.75" customHeight="1">
      <c r="A8" s="26">
        <v>5.0</v>
      </c>
      <c r="B8" s="39" t="s">
        <v>56</v>
      </c>
      <c r="C8" s="116" t="s">
        <v>57</v>
      </c>
      <c r="D8" s="117">
        <f t="shared" si="1"/>
        <v>3.5</v>
      </c>
      <c r="E8" s="51">
        <v>3.5</v>
      </c>
      <c r="F8" s="52">
        <v>3.5</v>
      </c>
      <c r="G8" s="52">
        <v>3.5</v>
      </c>
      <c r="H8" s="52">
        <v>3.5</v>
      </c>
      <c r="I8" s="117">
        <f t="shared" si="2"/>
        <v>3.625</v>
      </c>
      <c r="J8" s="42">
        <v>4.0</v>
      </c>
      <c r="K8" s="42">
        <v>3.5</v>
      </c>
      <c r="L8" s="42">
        <v>3.5</v>
      </c>
      <c r="M8" s="42">
        <v>3.5</v>
      </c>
      <c r="N8" s="117">
        <f t="shared" si="3"/>
        <v>4.125</v>
      </c>
      <c r="O8" s="124">
        <v>4.0</v>
      </c>
      <c r="P8" s="124">
        <v>4.5</v>
      </c>
      <c r="Q8" s="118">
        <v>4.0</v>
      </c>
      <c r="R8" s="118">
        <v>4.0</v>
      </c>
      <c r="S8" s="117">
        <f t="shared" si="4"/>
        <v>4.125</v>
      </c>
      <c r="T8" s="124">
        <v>4.0</v>
      </c>
      <c r="U8" s="124">
        <v>4.5</v>
      </c>
      <c r="V8" s="118">
        <v>4.0</v>
      </c>
      <c r="W8" s="118">
        <v>4.0</v>
      </c>
      <c r="X8" s="117">
        <f t="shared" si="5"/>
        <v>4.125</v>
      </c>
      <c r="Y8" s="124">
        <v>4.0</v>
      </c>
      <c r="Z8" s="124">
        <v>4.5</v>
      </c>
      <c r="AA8" s="118">
        <v>4.0</v>
      </c>
      <c r="AB8" s="118">
        <v>4.0</v>
      </c>
      <c r="AC8" s="117">
        <f t="shared" si="6"/>
        <v>4.125</v>
      </c>
      <c r="AD8" s="124">
        <v>4.0</v>
      </c>
      <c r="AE8" s="124">
        <v>4.5</v>
      </c>
      <c r="AF8" s="118">
        <v>4.0</v>
      </c>
      <c r="AG8" s="118">
        <v>4.0</v>
      </c>
      <c r="AH8" s="117">
        <f t="shared" si="7"/>
        <v>3.9</v>
      </c>
      <c r="AI8" s="45">
        <v>4.0</v>
      </c>
      <c r="AJ8" s="45">
        <v>3.8</v>
      </c>
      <c r="AK8" s="45">
        <v>3.8</v>
      </c>
      <c r="AL8" s="45">
        <v>4.0</v>
      </c>
      <c r="AM8" s="117">
        <f t="shared" si="8"/>
        <v>3.9</v>
      </c>
      <c r="AN8" s="45">
        <v>4.0</v>
      </c>
      <c r="AO8" s="45">
        <v>3.8</v>
      </c>
      <c r="AP8" s="45">
        <v>3.8</v>
      </c>
      <c r="AQ8" s="45">
        <v>4.0</v>
      </c>
      <c r="AR8" s="117">
        <f t="shared" si="9"/>
        <v>3.9</v>
      </c>
      <c r="AS8" s="45">
        <v>4.0</v>
      </c>
      <c r="AT8" s="45">
        <v>3.8</v>
      </c>
      <c r="AU8" s="45">
        <v>3.8</v>
      </c>
      <c r="AV8" s="45">
        <v>4.0</v>
      </c>
      <c r="AW8" s="117">
        <f t="shared" si="10"/>
        <v>3.9</v>
      </c>
      <c r="AX8" s="51">
        <v>4.0</v>
      </c>
      <c r="AY8" s="52">
        <v>3.8</v>
      </c>
      <c r="AZ8" s="52">
        <v>3.8</v>
      </c>
      <c r="BA8" s="52">
        <v>4.0</v>
      </c>
      <c r="BB8" s="119">
        <f t="shared" si="11"/>
        <v>3.9</v>
      </c>
      <c r="BC8" s="42">
        <v>4.0</v>
      </c>
      <c r="BD8" s="42">
        <v>3.8</v>
      </c>
      <c r="BE8" s="42">
        <v>3.8</v>
      </c>
      <c r="BF8" s="42">
        <v>4.0</v>
      </c>
      <c r="BG8" s="119">
        <f t="shared" si="12"/>
        <v>3.9</v>
      </c>
      <c r="BH8" s="120">
        <v>4.0</v>
      </c>
      <c r="BI8" s="120">
        <v>3.8</v>
      </c>
      <c r="BJ8" s="120">
        <v>3.8</v>
      </c>
      <c r="BK8" s="120">
        <v>4.0</v>
      </c>
      <c r="BL8" s="119" t="str">
        <f t="shared" si="13"/>
        <v>#DIV/0!</v>
      </c>
      <c r="BM8" s="42"/>
      <c r="BN8" s="42"/>
      <c r="BO8" s="42"/>
      <c r="BP8" s="42"/>
    </row>
    <row r="9" ht="15.75" customHeight="1">
      <c r="A9" s="26">
        <v>6.0</v>
      </c>
      <c r="B9" s="39" t="s">
        <v>56</v>
      </c>
      <c r="C9" s="122" t="s">
        <v>62</v>
      </c>
      <c r="D9" s="117">
        <f t="shared" si="1"/>
        <v>3.75</v>
      </c>
      <c r="E9" s="51">
        <v>4.0</v>
      </c>
      <c r="F9" s="52">
        <v>3.5</v>
      </c>
      <c r="G9" s="52">
        <v>3.5</v>
      </c>
      <c r="H9" s="52">
        <v>4.0</v>
      </c>
      <c r="I9" s="117">
        <f t="shared" si="2"/>
        <v>3.625</v>
      </c>
      <c r="J9" s="125">
        <v>4.0</v>
      </c>
      <c r="K9" s="126">
        <v>3.5</v>
      </c>
      <c r="L9" s="126">
        <v>3.5</v>
      </c>
      <c r="M9" s="126">
        <v>3.5</v>
      </c>
      <c r="N9" s="117">
        <f t="shared" si="3"/>
        <v>3.625</v>
      </c>
      <c r="O9" s="125">
        <v>4.0</v>
      </c>
      <c r="P9" s="126">
        <v>3.5</v>
      </c>
      <c r="Q9" s="126">
        <v>3.5</v>
      </c>
      <c r="R9" s="126">
        <v>3.5</v>
      </c>
      <c r="S9" s="117">
        <f t="shared" si="4"/>
        <v>3.625</v>
      </c>
      <c r="T9" s="125">
        <v>4.0</v>
      </c>
      <c r="U9" s="126">
        <v>3.5</v>
      </c>
      <c r="V9" s="126">
        <v>3.5</v>
      </c>
      <c r="W9" s="126">
        <v>3.5</v>
      </c>
      <c r="X9" s="117">
        <f t="shared" si="5"/>
        <v>3.625</v>
      </c>
      <c r="Y9" s="125">
        <v>4.0</v>
      </c>
      <c r="Z9" s="126">
        <v>3.5</v>
      </c>
      <c r="AA9" s="126">
        <v>3.5</v>
      </c>
      <c r="AB9" s="126">
        <v>3.5</v>
      </c>
      <c r="AC9" s="117">
        <f t="shared" si="6"/>
        <v>3.625</v>
      </c>
      <c r="AD9" s="125">
        <v>4.0</v>
      </c>
      <c r="AE9" s="126">
        <v>3.5</v>
      </c>
      <c r="AF9" s="126">
        <v>3.5</v>
      </c>
      <c r="AG9" s="126">
        <v>3.5</v>
      </c>
      <c r="AH9" s="117">
        <f t="shared" si="7"/>
        <v>3.85</v>
      </c>
      <c r="AI9" s="45">
        <v>4.0</v>
      </c>
      <c r="AJ9" s="45">
        <v>3.8</v>
      </c>
      <c r="AK9" s="45">
        <v>3.8</v>
      </c>
      <c r="AL9" s="45">
        <v>3.8</v>
      </c>
      <c r="AM9" s="117">
        <f t="shared" si="8"/>
        <v>3.9</v>
      </c>
      <c r="AN9" s="45">
        <v>4.0</v>
      </c>
      <c r="AO9" s="45">
        <v>3.8</v>
      </c>
      <c r="AP9" s="45">
        <v>4.0</v>
      </c>
      <c r="AQ9" s="45">
        <v>3.8</v>
      </c>
      <c r="AR9" s="117">
        <f t="shared" si="9"/>
        <v>3.875</v>
      </c>
      <c r="AS9" s="45">
        <v>4.0</v>
      </c>
      <c r="AT9" s="45">
        <v>3.8</v>
      </c>
      <c r="AU9" s="45">
        <v>3.9</v>
      </c>
      <c r="AV9" s="45">
        <v>3.8</v>
      </c>
      <c r="AW9" s="117">
        <f t="shared" si="10"/>
        <v>3.95</v>
      </c>
      <c r="AX9" s="51">
        <v>4.0</v>
      </c>
      <c r="AY9" s="52">
        <v>3.9</v>
      </c>
      <c r="AZ9" s="52">
        <v>4.0</v>
      </c>
      <c r="BA9" s="52">
        <v>3.9</v>
      </c>
      <c r="BB9" s="119">
        <f t="shared" si="11"/>
        <v>3.95</v>
      </c>
      <c r="BC9" s="51">
        <v>4.0</v>
      </c>
      <c r="BD9" s="52">
        <v>3.9</v>
      </c>
      <c r="BE9" s="52">
        <v>4.0</v>
      </c>
      <c r="BF9" s="52">
        <v>3.9</v>
      </c>
      <c r="BG9" s="119">
        <f t="shared" si="12"/>
        <v>3.95</v>
      </c>
      <c r="BH9" s="51">
        <v>4.0</v>
      </c>
      <c r="BI9" s="52">
        <v>3.9</v>
      </c>
      <c r="BJ9" s="52">
        <v>4.0</v>
      </c>
      <c r="BK9" s="52">
        <v>3.9</v>
      </c>
      <c r="BL9" s="119" t="str">
        <f t="shared" si="13"/>
        <v>#DIV/0!</v>
      </c>
      <c r="BM9" s="42"/>
      <c r="BN9" s="42"/>
      <c r="BO9" s="42"/>
      <c r="BP9" s="42"/>
    </row>
    <row r="10" ht="15.75" customHeight="1">
      <c r="A10" s="26">
        <v>7.0</v>
      </c>
      <c r="B10" s="39" t="s">
        <v>56</v>
      </c>
      <c r="C10" s="116" t="s">
        <v>75</v>
      </c>
      <c r="D10" s="117">
        <f t="shared" si="1"/>
        <v>4.75</v>
      </c>
      <c r="E10" s="51">
        <v>5.0</v>
      </c>
      <c r="F10" s="52">
        <v>4.5</v>
      </c>
      <c r="G10" s="52">
        <v>4.5</v>
      </c>
      <c r="H10" s="52">
        <v>5.0</v>
      </c>
      <c r="I10" s="117">
        <f t="shared" si="2"/>
        <v>4.75</v>
      </c>
      <c r="J10" s="42">
        <v>5.0</v>
      </c>
      <c r="K10" s="42">
        <v>4.5</v>
      </c>
      <c r="L10" s="42">
        <v>4.5</v>
      </c>
      <c r="M10" s="42">
        <v>5.0</v>
      </c>
      <c r="N10" s="117">
        <f t="shared" si="3"/>
        <v>4.75</v>
      </c>
      <c r="O10" s="118">
        <v>4.5</v>
      </c>
      <c r="P10" s="118">
        <v>4.5</v>
      </c>
      <c r="Q10" s="118">
        <v>5.0</v>
      </c>
      <c r="R10" s="118">
        <v>5.0</v>
      </c>
      <c r="S10" s="117">
        <f t="shared" si="4"/>
        <v>4.75</v>
      </c>
      <c r="T10" s="118">
        <v>5.0</v>
      </c>
      <c r="U10" s="118">
        <v>4.5</v>
      </c>
      <c r="V10" s="118">
        <v>4.5</v>
      </c>
      <c r="W10" s="118">
        <v>5.0</v>
      </c>
      <c r="X10" s="117">
        <f t="shared" si="5"/>
        <v>4.75</v>
      </c>
      <c r="Y10" s="118">
        <v>5.0</v>
      </c>
      <c r="Z10" s="118">
        <v>4.5</v>
      </c>
      <c r="AA10" s="118">
        <v>4.5</v>
      </c>
      <c r="AB10" s="118">
        <v>5.0</v>
      </c>
      <c r="AC10" s="117">
        <f t="shared" si="6"/>
        <v>4.75</v>
      </c>
      <c r="AD10" s="118">
        <v>5.0</v>
      </c>
      <c r="AE10" s="118">
        <v>4.5</v>
      </c>
      <c r="AF10" s="118">
        <v>4.5</v>
      </c>
      <c r="AG10" s="118">
        <v>5.0</v>
      </c>
      <c r="AH10" s="117">
        <f t="shared" si="7"/>
        <v>4.75</v>
      </c>
      <c r="AI10" s="45">
        <v>5.0</v>
      </c>
      <c r="AJ10" s="45">
        <v>4.5</v>
      </c>
      <c r="AK10" s="45">
        <v>4.5</v>
      </c>
      <c r="AL10" s="45">
        <v>5.0</v>
      </c>
      <c r="AM10" s="117">
        <f t="shared" si="8"/>
        <v>4.75</v>
      </c>
      <c r="AN10" s="45">
        <v>5.0</v>
      </c>
      <c r="AO10" s="45">
        <v>4.5</v>
      </c>
      <c r="AP10" s="45">
        <v>4.5</v>
      </c>
      <c r="AQ10" s="45">
        <v>5.0</v>
      </c>
      <c r="AR10" s="117">
        <f t="shared" si="9"/>
        <v>4.7</v>
      </c>
      <c r="AS10" s="45">
        <v>5.0</v>
      </c>
      <c r="AT10" s="45">
        <v>4.5</v>
      </c>
      <c r="AU10" s="45">
        <v>4.3</v>
      </c>
      <c r="AV10" s="45">
        <v>5.0</v>
      </c>
      <c r="AW10" s="117">
        <f t="shared" si="10"/>
        <v>4.675</v>
      </c>
      <c r="AX10" s="51">
        <v>5.0</v>
      </c>
      <c r="AY10" s="52">
        <v>4.3</v>
      </c>
      <c r="AZ10" s="52">
        <v>4.4</v>
      </c>
      <c r="BA10" s="52">
        <v>5.0</v>
      </c>
      <c r="BB10" s="119">
        <f t="shared" si="11"/>
        <v>4.675</v>
      </c>
      <c r="BC10" s="51">
        <v>5.0</v>
      </c>
      <c r="BD10" s="52">
        <v>4.3</v>
      </c>
      <c r="BE10" s="52">
        <v>4.4</v>
      </c>
      <c r="BF10" s="52">
        <v>5.0</v>
      </c>
      <c r="BG10" s="119">
        <f t="shared" si="12"/>
        <v>4.675</v>
      </c>
      <c r="BH10" s="51">
        <v>5.0</v>
      </c>
      <c r="BI10" s="52">
        <v>4.3</v>
      </c>
      <c r="BJ10" s="52">
        <v>4.4</v>
      </c>
      <c r="BK10" s="52">
        <v>5.0</v>
      </c>
      <c r="BL10" s="119" t="str">
        <f t="shared" si="13"/>
        <v>#DIV/0!</v>
      </c>
      <c r="BM10" s="42"/>
      <c r="BN10" s="42"/>
      <c r="BO10" s="42"/>
      <c r="BP10" s="42"/>
    </row>
    <row r="11" ht="15.75" customHeight="1">
      <c r="A11" s="26">
        <v>8.0</v>
      </c>
      <c r="B11" s="39" t="s">
        <v>56</v>
      </c>
      <c r="C11" s="116" t="s">
        <v>60</v>
      </c>
      <c r="D11" s="117">
        <f t="shared" si="1"/>
        <v>4.875</v>
      </c>
      <c r="E11" s="51">
        <v>5.0</v>
      </c>
      <c r="F11" s="52">
        <v>4.5</v>
      </c>
      <c r="G11" s="52">
        <v>5.0</v>
      </c>
      <c r="H11" s="52">
        <v>5.0</v>
      </c>
      <c r="I11" s="117">
        <f t="shared" si="2"/>
        <v>5</v>
      </c>
      <c r="J11" s="118">
        <v>5.0</v>
      </c>
      <c r="K11" s="118">
        <v>5.0</v>
      </c>
      <c r="L11" s="118">
        <v>5.0</v>
      </c>
      <c r="M11" s="118">
        <v>5.0</v>
      </c>
      <c r="N11" s="117">
        <f t="shared" si="3"/>
        <v>5</v>
      </c>
      <c r="O11" s="118">
        <v>5.0</v>
      </c>
      <c r="P11" s="118">
        <v>5.0</v>
      </c>
      <c r="Q11" s="118">
        <v>5.0</v>
      </c>
      <c r="R11" s="118">
        <v>5.0</v>
      </c>
      <c r="S11" s="117">
        <f t="shared" si="4"/>
        <v>5</v>
      </c>
      <c r="T11" s="118">
        <v>5.0</v>
      </c>
      <c r="U11" s="118">
        <v>5.0</v>
      </c>
      <c r="V11" s="118">
        <v>5.0</v>
      </c>
      <c r="W11" s="118">
        <v>5.0</v>
      </c>
      <c r="X11" s="117">
        <f t="shared" si="5"/>
        <v>5</v>
      </c>
      <c r="Y11" s="118">
        <v>5.0</v>
      </c>
      <c r="Z11" s="118">
        <v>5.0</v>
      </c>
      <c r="AA11" s="118">
        <v>5.0</v>
      </c>
      <c r="AB11" s="118">
        <v>5.0</v>
      </c>
      <c r="AC11" s="117">
        <f t="shared" si="6"/>
        <v>5</v>
      </c>
      <c r="AD11" s="118">
        <v>5.0</v>
      </c>
      <c r="AE11" s="118">
        <v>5.0</v>
      </c>
      <c r="AF11" s="118">
        <v>5.0</v>
      </c>
      <c r="AG11" s="118">
        <v>5.0</v>
      </c>
      <c r="AH11" s="117">
        <f t="shared" si="7"/>
        <v>5</v>
      </c>
      <c r="AI11" s="45">
        <v>5.0</v>
      </c>
      <c r="AJ11" s="45">
        <v>5.0</v>
      </c>
      <c r="AK11" s="45">
        <v>5.0</v>
      </c>
      <c r="AL11" s="45">
        <v>5.0</v>
      </c>
      <c r="AM11" s="117">
        <f t="shared" si="8"/>
        <v>5</v>
      </c>
      <c r="AN11" s="45">
        <v>5.0</v>
      </c>
      <c r="AO11" s="45">
        <v>5.0</v>
      </c>
      <c r="AP11" s="45">
        <v>5.0</v>
      </c>
      <c r="AQ11" s="45">
        <v>5.0</v>
      </c>
      <c r="AR11" s="117">
        <f t="shared" si="9"/>
        <v>5</v>
      </c>
      <c r="AS11" s="45">
        <v>5.0</v>
      </c>
      <c r="AT11" s="45">
        <v>5.0</v>
      </c>
      <c r="AU11" s="45">
        <v>5.0</v>
      </c>
      <c r="AV11" s="45">
        <v>5.0</v>
      </c>
      <c r="AW11" s="117">
        <f t="shared" si="10"/>
        <v>5</v>
      </c>
      <c r="AX11" s="51">
        <v>5.0</v>
      </c>
      <c r="AY11" s="52">
        <v>5.0</v>
      </c>
      <c r="AZ11" s="52">
        <v>5.0</v>
      </c>
      <c r="BA11" s="52">
        <v>5.0</v>
      </c>
      <c r="BB11" s="119">
        <f t="shared" si="11"/>
        <v>5</v>
      </c>
      <c r="BC11" s="42">
        <v>5.0</v>
      </c>
      <c r="BD11" s="42">
        <v>5.0</v>
      </c>
      <c r="BE11" s="42">
        <v>5.0</v>
      </c>
      <c r="BF11" s="42">
        <v>5.0</v>
      </c>
      <c r="BG11" s="119">
        <f t="shared" si="12"/>
        <v>5</v>
      </c>
      <c r="BH11" s="120">
        <v>5.0</v>
      </c>
      <c r="BI11" s="120">
        <v>5.0</v>
      </c>
      <c r="BJ11" s="120">
        <v>5.0</v>
      </c>
      <c r="BK11" s="120">
        <v>5.0</v>
      </c>
      <c r="BL11" s="119" t="str">
        <f t="shared" si="13"/>
        <v>#DIV/0!</v>
      </c>
      <c r="BM11" s="42"/>
      <c r="BN11" s="42"/>
      <c r="BO11" s="42"/>
      <c r="BP11" s="42"/>
    </row>
    <row r="12" ht="15.75" customHeight="1">
      <c r="A12" s="26">
        <v>9.0</v>
      </c>
      <c r="B12" s="39" t="s">
        <v>56</v>
      </c>
      <c r="C12" s="116" t="s">
        <v>71</v>
      </c>
      <c r="D12" s="117">
        <f t="shared" si="1"/>
        <v>4.25</v>
      </c>
      <c r="E12" s="51">
        <v>4.5</v>
      </c>
      <c r="F12" s="52">
        <v>4.5</v>
      </c>
      <c r="G12" s="52">
        <v>4.0</v>
      </c>
      <c r="H12" s="52">
        <v>4.0</v>
      </c>
      <c r="I12" s="117">
        <f t="shared" si="2"/>
        <v>4.125</v>
      </c>
      <c r="J12" s="118">
        <v>4.5</v>
      </c>
      <c r="K12" s="118">
        <v>4.0</v>
      </c>
      <c r="L12" s="118">
        <v>4.0</v>
      </c>
      <c r="M12" s="118">
        <v>4.0</v>
      </c>
      <c r="N12" s="117">
        <f t="shared" si="3"/>
        <v>4</v>
      </c>
      <c r="O12" s="118">
        <v>4.0</v>
      </c>
      <c r="P12" s="118">
        <v>4.0</v>
      </c>
      <c r="Q12" s="118">
        <v>4.0</v>
      </c>
      <c r="R12" s="118">
        <v>4.0</v>
      </c>
      <c r="S12" s="117">
        <f t="shared" si="4"/>
        <v>4.375</v>
      </c>
      <c r="T12" s="124">
        <v>4.5</v>
      </c>
      <c r="U12" s="124">
        <v>4.5</v>
      </c>
      <c r="V12" s="124">
        <v>4.5</v>
      </c>
      <c r="W12" s="124">
        <v>4.0</v>
      </c>
      <c r="X12" s="117">
        <f t="shared" si="5"/>
        <v>4.25</v>
      </c>
      <c r="Y12" s="124">
        <v>4.5</v>
      </c>
      <c r="Z12" s="124">
        <v>4.5</v>
      </c>
      <c r="AA12" s="124">
        <v>4.0</v>
      </c>
      <c r="AB12" s="124">
        <v>4.0</v>
      </c>
      <c r="AC12" s="117">
        <f t="shared" si="6"/>
        <v>4.25</v>
      </c>
      <c r="AD12" s="124">
        <v>4.5</v>
      </c>
      <c r="AE12" s="124">
        <v>4.5</v>
      </c>
      <c r="AF12" s="124">
        <v>4.0</v>
      </c>
      <c r="AG12" s="124">
        <v>4.0</v>
      </c>
      <c r="AH12" s="117">
        <f t="shared" si="7"/>
        <v>4.2</v>
      </c>
      <c r="AI12" s="45">
        <v>4.5</v>
      </c>
      <c r="AJ12" s="45">
        <v>4.3</v>
      </c>
      <c r="AK12" s="45">
        <v>4.0</v>
      </c>
      <c r="AL12" s="45">
        <v>4.0</v>
      </c>
      <c r="AM12" s="117">
        <f t="shared" si="8"/>
        <v>4.2</v>
      </c>
      <c r="AN12" s="45">
        <v>4.5</v>
      </c>
      <c r="AO12" s="45">
        <v>4.3</v>
      </c>
      <c r="AP12" s="45">
        <v>4.0</v>
      </c>
      <c r="AQ12" s="45">
        <v>4.0</v>
      </c>
      <c r="AR12" s="117">
        <f t="shared" si="9"/>
        <v>4.225</v>
      </c>
      <c r="AS12" s="45">
        <v>4.5</v>
      </c>
      <c r="AT12" s="45">
        <v>4.3</v>
      </c>
      <c r="AU12" s="45">
        <v>4.1</v>
      </c>
      <c r="AV12" s="45">
        <v>4.0</v>
      </c>
      <c r="AW12" s="117">
        <f t="shared" si="10"/>
        <v>4.225</v>
      </c>
      <c r="AX12" s="51">
        <v>4.5</v>
      </c>
      <c r="AY12" s="52">
        <v>4.3</v>
      </c>
      <c r="AZ12" s="52">
        <v>4.1</v>
      </c>
      <c r="BA12" s="52">
        <v>4.0</v>
      </c>
      <c r="BB12" s="119">
        <f t="shared" si="11"/>
        <v>4.225</v>
      </c>
      <c r="BC12" s="51">
        <v>4.5</v>
      </c>
      <c r="BD12" s="52">
        <v>4.3</v>
      </c>
      <c r="BE12" s="52">
        <v>4.1</v>
      </c>
      <c r="BF12" s="52">
        <v>4.0</v>
      </c>
      <c r="BG12" s="119">
        <f t="shared" si="12"/>
        <v>4.275</v>
      </c>
      <c r="BH12" s="51">
        <v>4.5</v>
      </c>
      <c r="BI12" s="52">
        <v>4.3</v>
      </c>
      <c r="BJ12" s="52">
        <v>4.1</v>
      </c>
      <c r="BK12" s="127">
        <v>4.2</v>
      </c>
      <c r="BL12" s="119" t="str">
        <f t="shared" si="13"/>
        <v>#DIV/0!</v>
      </c>
      <c r="BM12" s="42"/>
      <c r="BN12" s="42"/>
      <c r="BO12" s="42"/>
      <c r="BP12" s="42"/>
    </row>
    <row r="13" ht="15.75" customHeight="1">
      <c r="A13" s="26">
        <v>10.0</v>
      </c>
      <c r="B13" s="39" t="s">
        <v>56</v>
      </c>
      <c r="C13" s="122" t="s">
        <v>72</v>
      </c>
      <c r="D13" s="117">
        <f t="shared" si="1"/>
        <v>4.75</v>
      </c>
      <c r="E13" s="51">
        <v>5.0</v>
      </c>
      <c r="F13" s="52">
        <v>5.0</v>
      </c>
      <c r="G13" s="52">
        <v>4.5</v>
      </c>
      <c r="H13" s="52">
        <v>4.5</v>
      </c>
      <c r="I13" s="117">
        <f t="shared" si="2"/>
        <v>4.75</v>
      </c>
      <c r="J13" s="125">
        <v>5.0</v>
      </c>
      <c r="K13" s="126">
        <v>5.0</v>
      </c>
      <c r="L13" s="126">
        <v>4.5</v>
      </c>
      <c r="M13" s="126">
        <v>4.5</v>
      </c>
      <c r="N13" s="117">
        <f t="shared" si="3"/>
        <v>4.75</v>
      </c>
      <c r="O13" s="125">
        <v>5.0</v>
      </c>
      <c r="P13" s="126">
        <v>5.0</v>
      </c>
      <c r="Q13" s="126">
        <v>4.5</v>
      </c>
      <c r="R13" s="126">
        <v>4.5</v>
      </c>
      <c r="S13" s="117">
        <f t="shared" si="4"/>
        <v>4.75</v>
      </c>
      <c r="T13" s="118">
        <v>5.0</v>
      </c>
      <c r="U13" s="118">
        <v>5.0</v>
      </c>
      <c r="V13" s="118">
        <v>4.5</v>
      </c>
      <c r="W13" s="118">
        <v>4.5</v>
      </c>
      <c r="X13" s="117">
        <f t="shared" si="5"/>
        <v>4.75</v>
      </c>
      <c r="Y13" s="118">
        <v>5.0</v>
      </c>
      <c r="Z13" s="118">
        <v>5.0</v>
      </c>
      <c r="AA13" s="118">
        <v>4.5</v>
      </c>
      <c r="AB13" s="118">
        <v>4.5</v>
      </c>
      <c r="AC13" s="117">
        <f t="shared" si="6"/>
        <v>4.75</v>
      </c>
      <c r="AD13" s="118">
        <v>5.0</v>
      </c>
      <c r="AE13" s="118">
        <v>5.0</v>
      </c>
      <c r="AF13" s="118">
        <v>4.5</v>
      </c>
      <c r="AG13" s="118">
        <v>4.5</v>
      </c>
      <c r="AH13" s="117">
        <f t="shared" si="7"/>
        <v>4.75</v>
      </c>
      <c r="AI13" s="45">
        <v>5.0</v>
      </c>
      <c r="AJ13" s="45">
        <v>5.0</v>
      </c>
      <c r="AK13" s="45">
        <v>4.5</v>
      </c>
      <c r="AL13" s="45">
        <v>4.5</v>
      </c>
      <c r="AM13" s="117">
        <f t="shared" si="8"/>
        <v>4.8</v>
      </c>
      <c r="AN13" s="45">
        <v>5.0</v>
      </c>
      <c r="AO13" s="45">
        <v>5.0</v>
      </c>
      <c r="AP13" s="45">
        <v>4.6</v>
      </c>
      <c r="AQ13" s="45">
        <v>4.6</v>
      </c>
      <c r="AR13" s="117">
        <f t="shared" si="9"/>
        <v>4.325</v>
      </c>
      <c r="AS13" s="45">
        <v>4.0</v>
      </c>
      <c r="AT13" s="45">
        <v>4.0</v>
      </c>
      <c r="AU13" s="45">
        <v>4.6</v>
      </c>
      <c r="AV13" s="45">
        <v>4.7</v>
      </c>
      <c r="AW13" s="117">
        <f t="shared" si="10"/>
        <v>4.675</v>
      </c>
      <c r="AX13" s="51">
        <v>4.7</v>
      </c>
      <c r="AY13" s="52">
        <v>4.7</v>
      </c>
      <c r="AZ13" s="52">
        <v>4.6</v>
      </c>
      <c r="BA13" s="52">
        <v>4.7</v>
      </c>
      <c r="BB13" s="119">
        <f t="shared" si="11"/>
        <v>4.6875</v>
      </c>
      <c r="BC13" s="42">
        <v>4.8</v>
      </c>
      <c r="BD13" s="42">
        <v>4.65</v>
      </c>
      <c r="BE13" s="42">
        <v>4.6</v>
      </c>
      <c r="BF13" s="42">
        <v>4.7</v>
      </c>
      <c r="BG13" s="119">
        <f t="shared" si="12"/>
        <v>4.6875</v>
      </c>
      <c r="BH13" s="120">
        <v>4.8</v>
      </c>
      <c r="BI13" s="120">
        <v>4.65</v>
      </c>
      <c r="BJ13" s="120">
        <v>4.6</v>
      </c>
      <c r="BK13" s="120">
        <v>4.7</v>
      </c>
      <c r="BL13" s="119" t="str">
        <f t="shared" si="13"/>
        <v>#DIV/0!</v>
      </c>
      <c r="BM13" s="42"/>
      <c r="BN13" s="42"/>
      <c r="BO13" s="42"/>
      <c r="BP13" s="42"/>
    </row>
    <row r="14" ht="15.75" customHeight="1">
      <c r="A14" s="26">
        <v>11.0</v>
      </c>
      <c r="B14" s="39" t="s">
        <v>56</v>
      </c>
      <c r="C14" s="116" t="s">
        <v>61</v>
      </c>
      <c r="D14" s="117">
        <f t="shared" si="1"/>
        <v>4.75</v>
      </c>
      <c r="E14" s="57">
        <v>5.0</v>
      </c>
      <c r="F14" s="52">
        <v>5.0</v>
      </c>
      <c r="G14" s="52">
        <v>4.5</v>
      </c>
      <c r="H14" s="52">
        <v>4.5</v>
      </c>
      <c r="I14" s="117">
        <f t="shared" si="2"/>
        <v>4.75</v>
      </c>
      <c r="J14" s="125">
        <v>5.0</v>
      </c>
      <c r="K14" s="126">
        <v>5.0</v>
      </c>
      <c r="L14" s="126">
        <v>4.5</v>
      </c>
      <c r="M14" s="126">
        <v>4.5</v>
      </c>
      <c r="N14" s="117">
        <f t="shared" si="3"/>
        <v>5</v>
      </c>
      <c r="O14" s="118">
        <v>5.0</v>
      </c>
      <c r="P14" s="118">
        <v>5.0</v>
      </c>
      <c r="Q14" s="118">
        <v>5.0</v>
      </c>
      <c r="R14" s="118">
        <v>5.0</v>
      </c>
      <c r="S14" s="117">
        <f t="shared" si="4"/>
        <v>4.375</v>
      </c>
      <c r="T14" s="118">
        <v>4.5</v>
      </c>
      <c r="U14" s="118">
        <v>4.5</v>
      </c>
      <c r="V14" s="118">
        <v>4.0</v>
      </c>
      <c r="W14" s="118">
        <v>4.5</v>
      </c>
      <c r="X14" s="117">
        <f t="shared" si="5"/>
        <v>4.125</v>
      </c>
      <c r="Y14" s="118">
        <v>4.5</v>
      </c>
      <c r="Z14" s="118">
        <v>4.0</v>
      </c>
      <c r="AA14" s="118">
        <v>4.0</v>
      </c>
      <c r="AB14" s="118">
        <v>4.0</v>
      </c>
      <c r="AC14" s="117">
        <f t="shared" si="6"/>
        <v>4.125</v>
      </c>
      <c r="AD14" s="118">
        <v>4.5</v>
      </c>
      <c r="AE14" s="118">
        <v>4.0</v>
      </c>
      <c r="AF14" s="118">
        <v>4.0</v>
      </c>
      <c r="AG14" s="118">
        <v>4.0</v>
      </c>
      <c r="AH14" s="117">
        <f t="shared" si="7"/>
        <v>4.175</v>
      </c>
      <c r="AI14" s="45">
        <v>4.5</v>
      </c>
      <c r="AJ14" s="45">
        <v>4.0</v>
      </c>
      <c r="AK14" s="45">
        <v>4.2</v>
      </c>
      <c r="AL14" s="45">
        <v>4.0</v>
      </c>
      <c r="AM14" s="117">
        <f t="shared" si="8"/>
        <v>4.275</v>
      </c>
      <c r="AN14" s="58">
        <v>4.5</v>
      </c>
      <c r="AO14" s="45">
        <v>4.4</v>
      </c>
      <c r="AP14" s="45">
        <v>4.2</v>
      </c>
      <c r="AQ14" s="45">
        <v>4.0</v>
      </c>
      <c r="AR14" s="117">
        <f t="shared" si="9"/>
        <v>4.275</v>
      </c>
      <c r="AS14" s="58">
        <v>4.5</v>
      </c>
      <c r="AT14" s="45">
        <v>4.4</v>
      </c>
      <c r="AU14" s="45">
        <v>4.2</v>
      </c>
      <c r="AV14" s="45">
        <v>4.0</v>
      </c>
      <c r="AW14" s="117">
        <f t="shared" si="10"/>
        <v>4.275</v>
      </c>
      <c r="AX14" s="57">
        <v>4.5</v>
      </c>
      <c r="AY14" s="52">
        <v>4.4</v>
      </c>
      <c r="AZ14" s="52">
        <v>4.2</v>
      </c>
      <c r="BA14" s="52">
        <v>4.0</v>
      </c>
      <c r="BB14" s="119">
        <f t="shared" si="11"/>
        <v>4.275</v>
      </c>
      <c r="BC14" s="42">
        <v>4.5</v>
      </c>
      <c r="BD14" s="42">
        <v>4.4</v>
      </c>
      <c r="BE14" s="42">
        <v>4.2</v>
      </c>
      <c r="BF14" s="42">
        <v>4.0</v>
      </c>
      <c r="BG14" s="119">
        <f t="shared" si="12"/>
        <v>4.275</v>
      </c>
      <c r="BH14" s="120">
        <v>4.5</v>
      </c>
      <c r="BI14" s="120">
        <v>4.4</v>
      </c>
      <c r="BJ14" s="120">
        <v>4.2</v>
      </c>
      <c r="BK14" s="120">
        <v>4.0</v>
      </c>
      <c r="BL14" s="119" t="str">
        <f t="shared" si="13"/>
        <v>#DIV/0!</v>
      </c>
      <c r="BM14" s="42"/>
      <c r="BN14" s="42"/>
      <c r="BO14" s="42"/>
      <c r="BP14" s="42"/>
    </row>
    <row r="15" ht="15.75" customHeight="1">
      <c r="A15" s="26">
        <v>12.0</v>
      </c>
      <c r="B15" s="39" t="s">
        <v>56</v>
      </c>
      <c r="C15" s="116" t="s">
        <v>74</v>
      </c>
      <c r="D15" s="117">
        <f t="shared" si="1"/>
        <v>5</v>
      </c>
      <c r="E15" s="51">
        <v>5.0</v>
      </c>
      <c r="F15" s="52">
        <v>5.5</v>
      </c>
      <c r="G15" s="52">
        <v>5.0</v>
      </c>
      <c r="H15" s="52">
        <v>4.5</v>
      </c>
      <c r="I15" s="117">
        <f t="shared" si="2"/>
        <v>4.75</v>
      </c>
      <c r="J15" s="118">
        <v>5.0</v>
      </c>
      <c r="K15" s="118">
        <v>5.0</v>
      </c>
      <c r="L15" s="118">
        <v>4.5</v>
      </c>
      <c r="M15" s="118">
        <v>4.5</v>
      </c>
      <c r="N15" s="117">
        <f t="shared" si="3"/>
        <v>4.75</v>
      </c>
      <c r="O15" s="118">
        <v>5.0</v>
      </c>
      <c r="P15" s="118">
        <v>5.0</v>
      </c>
      <c r="Q15" s="118">
        <v>4.5</v>
      </c>
      <c r="R15" s="118">
        <v>4.5</v>
      </c>
      <c r="S15" s="117">
        <f t="shared" si="4"/>
        <v>4.75</v>
      </c>
      <c r="T15" s="118">
        <v>5.0</v>
      </c>
      <c r="U15" s="118">
        <v>5.0</v>
      </c>
      <c r="V15" s="118">
        <v>4.5</v>
      </c>
      <c r="W15" s="118">
        <v>4.5</v>
      </c>
      <c r="X15" s="117">
        <f t="shared" si="5"/>
        <v>4.75</v>
      </c>
      <c r="Y15" s="118">
        <v>5.0</v>
      </c>
      <c r="Z15" s="118">
        <v>5.0</v>
      </c>
      <c r="AA15" s="118">
        <v>4.5</v>
      </c>
      <c r="AB15" s="118">
        <v>4.5</v>
      </c>
      <c r="AC15" s="117">
        <f t="shared" si="6"/>
        <v>4.75</v>
      </c>
      <c r="AD15" s="118">
        <v>5.0</v>
      </c>
      <c r="AE15" s="118">
        <v>5.0</v>
      </c>
      <c r="AF15" s="118">
        <v>4.5</v>
      </c>
      <c r="AG15" s="118">
        <v>4.5</v>
      </c>
      <c r="AH15" s="117">
        <f t="shared" si="7"/>
        <v>4.75</v>
      </c>
      <c r="AI15" s="45">
        <v>5.0</v>
      </c>
      <c r="AJ15" s="45">
        <v>5.0</v>
      </c>
      <c r="AK15" s="45">
        <v>4.5</v>
      </c>
      <c r="AL15" s="45">
        <v>4.5</v>
      </c>
      <c r="AM15" s="117">
        <f t="shared" si="8"/>
        <v>4.8</v>
      </c>
      <c r="AN15" s="45">
        <v>5.0</v>
      </c>
      <c r="AO15" s="45">
        <v>5.0</v>
      </c>
      <c r="AP15" s="45">
        <v>4.7</v>
      </c>
      <c r="AQ15" s="45">
        <v>4.5</v>
      </c>
      <c r="AR15" s="117">
        <f t="shared" si="9"/>
        <v>4.8</v>
      </c>
      <c r="AS15" s="45">
        <v>5.0</v>
      </c>
      <c r="AT15" s="45">
        <v>5.0</v>
      </c>
      <c r="AU15" s="45">
        <v>4.7</v>
      </c>
      <c r="AV15" s="45">
        <v>4.5</v>
      </c>
      <c r="AW15" s="117">
        <f t="shared" si="10"/>
        <v>4.65</v>
      </c>
      <c r="AX15" s="51">
        <v>4.8</v>
      </c>
      <c r="AY15" s="52">
        <v>4.8</v>
      </c>
      <c r="AZ15" s="52">
        <v>4.5</v>
      </c>
      <c r="BA15" s="52">
        <v>4.5</v>
      </c>
      <c r="BB15" s="119">
        <f t="shared" si="11"/>
        <v>4.775</v>
      </c>
      <c r="BC15" s="42">
        <v>5.0</v>
      </c>
      <c r="BD15" s="42">
        <v>4.8</v>
      </c>
      <c r="BE15" s="42">
        <v>4.7</v>
      </c>
      <c r="BF15" s="42">
        <v>4.6</v>
      </c>
      <c r="BG15" s="119">
        <f t="shared" si="12"/>
        <v>4.8</v>
      </c>
      <c r="BH15" s="120">
        <v>5.0</v>
      </c>
      <c r="BI15" s="120">
        <v>4.8</v>
      </c>
      <c r="BJ15" s="120">
        <v>4.8</v>
      </c>
      <c r="BK15" s="120">
        <v>4.6</v>
      </c>
      <c r="BL15" s="119" t="str">
        <f t="shared" si="13"/>
        <v>#DIV/0!</v>
      </c>
      <c r="BM15" s="42"/>
      <c r="BN15" s="42"/>
      <c r="BO15" s="42"/>
      <c r="BP15" s="42"/>
    </row>
    <row r="16" ht="15.75" customHeight="1">
      <c r="A16" s="26">
        <v>13.0</v>
      </c>
      <c r="B16" s="39" t="s">
        <v>56</v>
      </c>
      <c r="C16" s="116" t="s">
        <v>70</v>
      </c>
      <c r="D16" s="117">
        <f t="shared" si="1"/>
        <v>5.125</v>
      </c>
      <c r="E16" s="51">
        <v>5.0</v>
      </c>
      <c r="F16" s="52">
        <v>6.0</v>
      </c>
      <c r="G16" s="52">
        <v>5.0</v>
      </c>
      <c r="H16" s="52">
        <v>4.5</v>
      </c>
      <c r="I16" s="117">
        <f t="shared" si="2"/>
        <v>5</v>
      </c>
      <c r="J16" s="118">
        <v>5.0</v>
      </c>
      <c r="K16" s="118">
        <v>5.5</v>
      </c>
      <c r="L16" s="118">
        <v>5.0</v>
      </c>
      <c r="M16" s="118">
        <v>4.5</v>
      </c>
      <c r="N16" s="117">
        <f t="shared" si="3"/>
        <v>5</v>
      </c>
      <c r="O16" s="118">
        <v>5.0</v>
      </c>
      <c r="P16" s="118">
        <v>5.5</v>
      </c>
      <c r="Q16" s="118">
        <v>5.0</v>
      </c>
      <c r="R16" s="118">
        <v>4.5</v>
      </c>
      <c r="S16" s="117">
        <f t="shared" si="4"/>
        <v>4.875</v>
      </c>
      <c r="T16" s="118">
        <v>5.0</v>
      </c>
      <c r="U16" s="118">
        <v>5.0</v>
      </c>
      <c r="V16" s="118">
        <v>5.0</v>
      </c>
      <c r="W16" s="118">
        <v>4.5</v>
      </c>
      <c r="X16" s="117">
        <f t="shared" si="5"/>
        <v>4.875</v>
      </c>
      <c r="Y16" s="118">
        <v>5.0</v>
      </c>
      <c r="Z16" s="118">
        <v>5.0</v>
      </c>
      <c r="AA16" s="118">
        <v>5.0</v>
      </c>
      <c r="AB16" s="118">
        <v>4.5</v>
      </c>
      <c r="AC16" s="117">
        <f t="shared" si="6"/>
        <v>4.875</v>
      </c>
      <c r="AD16" s="118">
        <v>5.0</v>
      </c>
      <c r="AE16" s="118">
        <v>5.0</v>
      </c>
      <c r="AF16" s="118">
        <v>5.0</v>
      </c>
      <c r="AG16" s="118">
        <v>4.5</v>
      </c>
      <c r="AH16" s="117">
        <f t="shared" si="7"/>
        <v>4.825</v>
      </c>
      <c r="AI16" s="45">
        <v>5.0</v>
      </c>
      <c r="AJ16" s="45">
        <v>5.0</v>
      </c>
      <c r="AK16" s="45">
        <v>4.8</v>
      </c>
      <c r="AL16" s="45">
        <v>4.5</v>
      </c>
      <c r="AM16" s="117">
        <f t="shared" si="8"/>
        <v>4.8</v>
      </c>
      <c r="AN16" s="45">
        <v>5.0</v>
      </c>
      <c r="AO16" s="45">
        <v>5.0</v>
      </c>
      <c r="AP16" s="45">
        <v>4.8</v>
      </c>
      <c r="AQ16" s="45">
        <v>4.4</v>
      </c>
      <c r="AR16" s="117">
        <f t="shared" si="9"/>
        <v>4.75</v>
      </c>
      <c r="AS16" s="45">
        <v>5.0</v>
      </c>
      <c r="AT16" s="45">
        <v>5.0</v>
      </c>
      <c r="AU16" s="45">
        <v>4.6</v>
      </c>
      <c r="AV16" s="45">
        <v>4.4</v>
      </c>
      <c r="AW16" s="117">
        <f t="shared" si="10"/>
        <v>4.75</v>
      </c>
      <c r="AX16" s="51">
        <v>5.0</v>
      </c>
      <c r="AY16" s="52">
        <v>5.0</v>
      </c>
      <c r="AZ16" s="52">
        <v>4.6</v>
      </c>
      <c r="BA16" s="52">
        <v>4.4</v>
      </c>
      <c r="BB16" s="119">
        <f t="shared" si="11"/>
        <v>4.825</v>
      </c>
      <c r="BC16" s="42">
        <v>5.0</v>
      </c>
      <c r="BD16" s="42">
        <v>5.0</v>
      </c>
      <c r="BE16" s="42">
        <v>4.7</v>
      </c>
      <c r="BF16" s="42">
        <v>4.6</v>
      </c>
      <c r="BG16" s="119">
        <f t="shared" si="12"/>
        <v>4.85</v>
      </c>
      <c r="BH16" s="120">
        <v>5.0</v>
      </c>
      <c r="BI16" s="120">
        <v>5.0</v>
      </c>
      <c r="BJ16" s="120">
        <v>4.7</v>
      </c>
      <c r="BK16" s="120">
        <v>4.7</v>
      </c>
      <c r="BL16" s="119" t="str">
        <f t="shared" si="13"/>
        <v>#DIV/0!</v>
      </c>
      <c r="BM16" s="42"/>
      <c r="BN16" s="42"/>
      <c r="BO16" s="42"/>
      <c r="BP16" s="42"/>
    </row>
    <row r="17" ht="15.75" customHeight="1">
      <c r="A17" s="26">
        <v>14.0</v>
      </c>
      <c r="B17" s="39" t="s">
        <v>56</v>
      </c>
      <c r="C17" s="116" t="s">
        <v>73</v>
      </c>
      <c r="D17" s="117">
        <f t="shared" si="1"/>
        <v>5.25</v>
      </c>
      <c r="E17" s="51">
        <v>5.0</v>
      </c>
      <c r="F17" s="52">
        <v>6.0</v>
      </c>
      <c r="G17" s="52">
        <v>5.0</v>
      </c>
      <c r="H17" s="52">
        <v>5.0</v>
      </c>
      <c r="I17" s="117">
        <f t="shared" si="2"/>
        <v>5</v>
      </c>
      <c r="J17" s="51">
        <v>5.0</v>
      </c>
      <c r="K17" s="52">
        <v>5.0</v>
      </c>
      <c r="L17" s="52">
        <v>5.0</v>
      </c>
      <c r="M17" s="52">
        <v>5.0</v>
      </c>
      <c r="N17" s="117">
        <f t="shared" si="3"/>
        <v>5</v>
      </c>
      <c r="O17" s="42">
        <v>5.0</v>
      </c>
      <c r="P17" s="42">
        <v>5.0</v>
      </c>
      <c r="Q17" s="42">
        <v>5.0</v>
      </c>
      <c r="R17" s="42">
        <v>5.0</v>
      </c>
      <c r="S17" s="117">
        <f t="shared" si="4"/>
        <v>5</v>
      </c>
      <c r="T17" s="118">
        <v>5.0</v>
      </c>
      <c r="U17" s="118">
        <v>5.0</v>
      </c>
      <c r="V17" s="118">
        <v>5.0</v>
      </c>
      <c r="W17" s="118">
        <v>5.0</v>
      </c>
      <c r="X17" s="117">
        <f t="shared" si="5"/>
        <v>4.875</v>
      </c>
      <c r="Y17" s="118">
        <v>5.0</v>
      </c>
      <c r="Z17" s="118">
        <v>5.0</v>
      </c>
      <c r="AA17" s="118">
        <v>4.5</v>
      </c>
      <c r="AB17" s="118">
        <v>5.0</v>
      </c>
      <c r="AC17" s="117">
        <f t="shared" si="6"/>
        <v>4.875</v>
      </c>
      <c r="AD17" s="118">
        <v>5.0</v>
      </c>
      <c r="AE17" s="118">
        <v>5.0</v>
      </c>
      <c r="AF17" s="118">
        <v>4.5</v>
      </c>
      <c r="AG17" s="118">
        <v>5.0</v>
      </c>
      <c r="AH17" s="117">
        <f t="shared" si="7"/>
        <v>4.95</v>
      </c>
      <c r="AI17" s="45">
        <v>5.0</v>
      </c>
      <c r="AJ17" s="45">
        <v>5.0</v>
      </c>
      <c r="AK17" s="45">
        <v>4.8</v>
      </c>
      <c r="AL17" s="45">
        <v>5.0</v>
      </c>
      <c r="AM17" s="117">
        <f t="shared" si="8"/>
        <v>4.95</v>
      </c>
      <c r="AN17" s="45">
        <v>5.0</v>
      </c>
      <c r="AO17" s="45">
        <v>5.0</v>
      </c>
      <c r="AP17" s="45">
        <v>4.8</v>
      </c>
      <c r="AQ17" s="45">
        <v>5.0</v>
      </c>
      <c r="AR17" s="117">
        <f t="shared" si="9"/>
        <v>4.975</v>
      </c>
      <c r="AS17" s="45">
        <v>5.0</v>
      </c>
      <c r="AT17" s="45">
        <v>5.0</v>
      </c>
      <c r="AU17" s="45">
        <v>4.9</v>
      </c>
      <c r="AV17" s="45">
        <v>5.0</v>
      </c>
      <c r="AW17" s="117">
        <f t="shared" si="10"/>
        <v>4.975</v>
      </c>
      <c r="AX17" s="51">
        <v>5.0</v>
      </c>
      <c r="AY17" s="52">
        <v>5.0</v>
      </c>
      <c r="AZ17" s="52">
        <v>4.9</v>
      </c>
      <c r="BA17" s="52">
        <v>5.0</v>
      </c>
      <c r="BB17" s="119">
        <f t="shared" si="11"/>
        <v>4.975</v>
      </c>
      <c r="BC17" s="42">
        <v>5.0</v>
      </c>
      <c r="BD17" s="42">
        <v>5.0</v>
      </c>
      <c r="BE17" s="42">
        <v>4.9</v>
      </c>
      <c r="BF17" s="42">
        <v>5.0</v>
      </c>
      <c r="BG17" s="119">
        <f t="shared" si="12"/>
        <v>4.975</v>
      </c>
      <c r="BH17" s="120">
        <v>5.0</v>
      </c>
      <c r="BI17" s="120">
        <v>5.0</v>
      </c>
      <c r="BJ17" s="120">
        <v>4.9</v>
      </c>
      <c r="BK17" s="120">
        <v>5.0</v>
      </c>
      <c r="BL17" s="119" t="str">
        <f t="shared" si="13"/>
        <v>#DIV/0!</v>
      </c>
      <c r="BM17" s="42"/>
      <c r="BN17" s="42"/>
      <c r="BO17" s="42"/>
      <c r="BP17" s="42"/>
    </row>
    <row r="18" ht="15.75" customHeight="1">
      <c r="A18" s="26">
        <v>15.0</v>
      </c>
      <c r="B18" s="39" t="s">
        <v>56</v>
      </c>
      <c r="C18" s="116" t="s">
        <v>69</v>
      </c>
      <c r="D18" s="117">
        <f t="shared" si="1"/>
        <v>5</v>
      </c>
      <c r="E18" s="51">
        <v>5.0</v>
      </c>
      <c r="F18" s="52">
        <v>5.5</v>
      </c>
      <c r="G18" s="52">
        <v>4.5</v>
      </c>
      <c r="H18" s="52">
        <v>5.0</v>
      </c>
      <c r="I18" s="117">
        <f t="shared" si="2"/>
        <v>4.875</v>
      </c>
      <c r="J18" s="118">
        <v>5.0</v>
      </c>
      <c r="K18" s="118">
        <v>5.0</v>
      </c>
      <c r="L18" s="118">
        <v>4.5</v>
      </c>
      <c r="M18" s="118">
        <v>5.0</v>
      </c>
      <c r="N18" s="117">
        <f t="shared" si="3"/>
        <v>4.875</v>
      </c>
      <c r="O18" s="118">
        <v>5.0</v>
      </c>
      <c r="P18" s="118">
        <v>5.0</v>
      </c>
      <c r="Q18" s="118">
        <v>4.5</v>
      </c>
      <c r="R18" s="118">
        <v>5.0</v>
      </c>
      <c r="S18" s="117">
        <f t="shared" si="4"/>
        <v>4.875</v>
      </c>
      <c r="T18" s="118">
        <v>5.0</v>
      </c>
      <c r="U18" s="118">
        <v>5.0</v>
      </c>
      <c r="V18" s="118">
        <v>4.5</v>
      </c>
      <c r="W18" s="118">
        <v>5.0</v>
      </c>
      <c r="X18" s="117">
        <f t="shared" si="5"/>
        <v>4.875</v>
      </c>
      <c r="Y18" s="118">
        <v>5.0</v>
      </c>
      <c r="Z18" s="118">
        <v>5.0</v>
      </c>
      <c r="AA18" s="118">
        <v>4.5</v>
      </c>
      <c r="AB18" s="118">
        <v>5.0</v>
      </c>
      <c r="AC18" s="117">
        <f t="shared" si="6"/>
        <v>4.875</v>
      </c>
      <c r="AD18" s="118">
        <v>5.0</v>
      </c>
      <c r="AE18" s="118">
        <v>5.0</v>
      </c>
      <c r="AF18" s="118">
        <v>4.5</v>
      </c>
      <c r="AG18" s="118">
        <v>5.0</v>
      </c>
      <c r="AH18" s="117">
        <f t="shared" si="7"/>
        <v>4.95</v>
      </c>
      <c r="AI18" s="45">
        <v>5.0</v>
      </c>
      <c r="AJ18" s="45">
        <v>5.0</v>
      </c>
      <c r="AK18" s="45">
        <v>4.8</v>
      </c>
      <c r="AL18" s="45">
        <v>5.0</v>
      </c>
      <c r="AM18" s="117">
        <f t="shared" si="8"/>
        <v>4.95</v>
      </c>
      <c r="AN18" s="45">
        <v>5.0</v>
      </c>
      <c r="AO18" s="45">
        <v>5.0</v>
      </c>
      <c r="AP18" s="45">
        <v>4.8</v>
      </c>
      <c r="AQ18" s="45">
        <v>5.0</v>
      </c>
      <c r="AR18" s="117">
        <f t="shared" si="9"/>
        <v>4.975</v>
      </c>
      <c r="AS18" s="45">
        <v>5.0</v>
      </c>
      <c r="AT18" s="45">
        <v>5.0</v>
      </c>
      <c r="AU18" s="45">
        <v>4.9</v>
      </c>
      <c r="AV18" s="45">
        <v>5.0</v>
      </c>
      <c r="AW18" s="117">
        <f t="shared" si="10"/>
        <v>4.95</v>
      </c>
      <c r="AX18" s="51">
        <v>5.0</v>
      </c>
      <c r="AY18" s="52">
        <v>5.0</v>
      </c>
      <c r="AZ18" s="52">
        <v>4.8</v>
      </c>
      <c r="BA18" s="52">
        <v>5.0</v>
      </c>
      <c r="BB18" s="119">
        <f t="shared" si="11"/>
        <v>4.925</v>
      </c>
      <c r="BC18" s="42">
        <v>5.0</v>
      </c>
      <c r="BD18" s="42">
        <v>5.0</v>
      </c>
      <c r="BE18" s="42">
        <v>4.7</v>
      </c>
      <c r="BF18" s="42">
        <v>5.0</v>
      </c>
      <c r="BG18" s="119">
        <f t="shared" si="12"/>
        <v>4.925</v>
      </c>
      <c r="BH18" s="120">
        <v>5.0</v>
      </c>
      <c r="BI18" s="120">
        <v>5.0</v>
      </c>
      <c r="BJ18" s="120">
        <v>4.7</v>
      </c>
      <c r="BK18" s="120">
        <v>5.0</v>
      </c>
      <c r="BL18" s="119" t="str">
        <f t="shared" si="13"/>
        <v>#DIV/0!</v>
      </c>
      <c r="BM18" s="42"/>
      <c r="BN18" s="42"/>
      <c r="BO18" s="42"/>
      <c r="BP18" s="42"/>
    </row>
    <row r="19" ht="15.75" customHeight="1">
      <c r="A19" s="26">
        <v>16.0</v>
      </c>
      <c r="B19" s="39" t="s">
        <v>56</v>
      </c>
      <c r="C19" s="116" t="s">
        <v>67</v>
      </c>
      <c r="D19" s="117">
        <f t="shared" si="1"/>
        <v>3.5</v>
      </c>
      <c r="E19" s="51">
        <v>4.5</v>
      </c>
      <c r="F19" s="52">
        <v>3.0</v>
      </c>
      <c r="G19" s="52">
        <v>3.0</v>
      </c>
      <c r="H19" s="52">
        <v>3.5</v>
      </c>
      <c r="I19" s="117">
        <f t="shared" si="2"/>
        <v>3.375</v>
      </c>
      <c r="J19" s="42">
        <v>4.0</v>
      </c>
      <c r="K19" s="42">
        <v>3.0</v>
      </c>
      <c r="L19" s="42">
        <v>3.0</v>
      </c>
      <c r="M19" s="42">
        <v>3.5</v>
      </c>
      <c r="N19" s="117">
        <f t="shared" si="3"/>
        <v>3.5</v>
      </c>
      <c r="O19" s="118">
        <v>4.0</v>
      </c>
      <c r="P19" s="118">
        <v>3.0</v>
      </c>
      <c r="Q19" s="118">
        <v>3.0</v>
      </c>
      <c r="R19" s="118">
        <v>4.0</v>
      </c>
      <c r="S19" s="117">
        <f t="shared" si="4"/>
        <v>3.5</v>
      </c>
      <c r="T19" s="118">
        <v>4.0</v>
      </c>
      <c r="U19" s="118">
        <v>3.0</v>
      </c>
      <c r="V19" s="118">
        <v>3.0</v>
      </c>
      <c r="W19" s="118">
        <v>4.0</v>
      </c>
      <c r="X19" s="117">
        <f t="shared" si="5"/>
        <v>3.5</v>
      </c>
      <c r="Y19" s="118">
        <v>4.0</v>
      </c>
      <c r="Z19" s="118">
        <v>3.0</v>
      </c>
      <c r="AA19" s="118">
        <v>3.0</v>
      </c>
      <c r="AB19" s="118">
        <v>4.0</v>
      </c>
      <c r="AC19" s="117">
        <f t="shared" si="6"/>
        <v>3.5</v>
      </c>
      <c r="AD19" s="118">
        <v>4.0</v>
      </c>
      <c r="AE19" s="118">
        <v>3.0</v>
      </c>
      <c r="AF19" s="118">
        <v>3.0</v>
      </c>
      <c r="AG19" s="118">
        <v>4.0</v>
      </c>
      <c r="AH19" s="117">
        <f t="shared" si="7"/>
        <v>3.5</v>
      </c>
      <c r="AI19" s="45">
        <v>4.0</v>
      </c>
      <c r="AJ19" s="45">
        <v>3.0</v>
      </c>
      <c r="AK19" s="45">
        <v>3.0</v>
      </c>
      <c r="AL19" s="45">
        <v>4.0</v>
      </c>
      <c r="AM19" s="117">
        <f t="shared" si="8"/>
        <v>3.5</v>
      </c>
      <c r="AN19" s="45">
        <v>4.0</v>
      </c>
      <c r="AO19" s="45">
        <v>3.0</v>
      </c>
      <c r="AP19" s="45">
        <v>3.0</v>
      </c>
      <c r="AQ19" s="45">
        <v>4.0</v>
      </c>
      <c r="AR19" s="117">
        <f t="shared" si="9"/>
        <v>3.5</v>
      </c>
      <c r="AS19" s="45">
        <v>4.0</v>
      </c>
      <c r="AT19" s="45">
        <v>3.0</v>
      </c>
      <c r="AU19" s="45">
        <v>3.0</v>
      </c>
      <c r="AV19" s="45">
        <v>4.0</v>
      </c>
      <c r="AW19" s="117">
        <f t="shared" si="10"/>
        <v>3.55</v>
      </c>
      <c r="AX19" s="51">
        <v>4.0</v>
      </c>
      <c r="AY19" s="52">
        <v>3.0</v>
      </c>
      <c r="AZ19" s="52">
        <v>3.2</v>
      </c>
      <c r="BA19" s="52">
        <v>4.0</v>
      </c>
      <c r="BB19" s="119">
        <f t="shared" si="11"/>
        <v>3.55</v>
      </c>
      <c r="BC19" s="42">
        <v>4.0</v>
      </c>
      <c r="BD19" s="42">
        <v>3.0</v>
      </c>
      <c r="BE19" s="42">
        <v>3.2</v>
      </c>
      <c r="BF19" s="42">
        <v>4.0</v>
      </c>
      <c r="BG19" s="119">
        <f t="shared" si="12"/>
        <v>3.55</v>
      </c>
      <c r="BH19" s="120">
        <v>4.0</v>
      </c>
      <c r="BI19" s="120">
        <v>3.0</v>
      </c>
      <c r="BJ19" s="120">
        <v>3.2</v>
      </c>
      <c r="BK19" s="120">
        <v>4.0</v>
      </c>
      <c r="BL19" s="119" t="str">
        <f t="shared" si="13"/>
        <v>#DIV/0!</v>
      </c>
      <c r="BM19" s="42"/>
      <c r="BN19" s="42"/>
      <c r="BO19" s="42"/>
      <c r="BP19" s="42"/>
    </row>
    <row r="20" ht="15.75" customHeight="1">
      <c r="A20" s="26">
        <v>17.0</v>
      </c>
      <c r="B20" s="39" t="s">
        <v>56</v>
      </c>
      <c r="C20" s="116" t="s">
        <v>59</v>
      </c>
      <c r="D20" s="117">
        <f t="shared" si="1"/>
        <v>4.625</v>
      </c>
      <c r="E20" s="51">
        <v>5.0</v>
      </c>
      <c r="F20" s="52">
        <v>4.5</v>
      </c>
      <c r="G20" s="52">
        <v>4.0</v>
      </c>
      <c r="H20" s="52">
        <v>5.0</v>
      </c>
      <c r="I20" s="117">
        <f t="shared" si="2"/>
        <v>4.625</v>
      </c>
      <c r="J20" s="118">
        <v>5.0</v>
      </c>
      <c r="K20" s="118">
        <v>4.5</v>
      </c>
      <c r="L20" s="118">
        <v>4.0</v>
      </c>
      <c r="M20" s="118">
        <v>5.0</v>
      </c>
      <c r="N20" s="117">
        <f t="shared" si="3"/>
        <v>4.5</v>
      </c>
      <c r="O20" s="118">
        <v>5.0</v>
      </c>
      <c r="P20" s="118">
        <v>4.0</v>
      </c>
      <c r="Q20" s="118">
        <v>4.0</v>
      </c>
      <c r="R20" s="118">
        <v>5.0</v>
      </c>
      <c r="S20" s="117">
        <f t="shared" si="4"/>
        <v>4.25</v>
      </c>
      <c r="T20" s="118">
        <v>5.0</v>
      </c>
      <c r="U20" s="118">
        <v>4.0</v>
      </c>
      <c r="V20" s="118">
        <v>4.0</v>
      </c>
      <c r="W20" s="118">
        <v>4.0</v>
      </c>
      <c r="X20" s="117">
        <f t="shared" si="5"/>
        <v>4.25</v>
      </c>
      <c r="Y20" s="118">
        <v>5.0</v>
      </c>
      <c r="Z20" s="118">
        <v>4.0</v>
      </c>
      <c r="AA20" s="118">
        <v>4.0</v>
      </c>
      <c r="AB20" s="118">
        <v>4.0</v>
      </c>
      <c r="AC20" s="117">
        <f t="shared" si="6"/>
        <v>4.25</v>
      </c>
      <c r="AD20" s="118">
        <v>5.0</v>
      </c>
      <c r="AE20" s="118">
        <v>4.0</v>
      </c>
      <c r="AF20" s="118">
        <v>4.0</v>
      </c>
      <c r="AG20" s="118">
        <v>4.0</v>
      </c>
      <c r="AH20" s="117">
        <f t="shared" si="7"/>
        <v>4.375</v>
      </c>
      <c r="AI20" s="45">
        <v>5.0</v>
      </c>
      <c r="AJ20" s="45">
        <v>4.0</v>
      </c>
      <c r="AK20" s="45">
        <v>4.0</v>
      </c>
      <c r="AL20" s="45">
        <v>4.5</v>
      </c>
      <c r="AM20" s="117">
        <f t="shared" si="8"/>
        <v>4.375</v>
      </c>
      <c r="AN20" s="45">
        <v>5.0</v>
      </c>
      <c r="AO20" s="45">
        <v>4.0</v>
      </c>
      <c r="AP20" s="45">
        <v>4.0</v>
      </c>
      <c r="AQ20" s="45">
        <v>4.5</v>
      </c>
      <c r="AR20" s="117">
        <f t="shared" si="9"/>
        <v>4.525</v>
      </c>
      <c r="AS20" s="45">
        <v>5.0</v>
      </c>
      <c r="AT20" s="45">
        <v>4.3</v>
      </c>
      <c r="AU20" s="45">
        <v>4.3</v>
      </c>
      <c r="AV20" s="45">
        <v>4.5</v>
      </c>
      <c r="AW20" s="117">
        <f t="shared" si="10"/>
        <v>4.525</v>
      </c>
      <c r="AX20" s="51">
        <v>5.0</v>
      </c>
      <c r="AY20" s="52">
        <v>4.3</v>
      </c>
      <c r="AZ20" s="52">
        <v>4.3</v>
      </c>
      <c r="BA20" s="52">
        <v>4.5</v>
      </c>
      <c r="BB20" s="119">
        <f t="shared" si="11"/>
        <v>4.525</v>
      </c>
      <c r="BC20" s="51">
        <v>5.0</v>
      </c>
      <c r="BD20" s="52">
        <v>4.3</v>
      </c>
      <c r="BE20" s="52">
        <v>4.3</v>
      </c>
      <c r="BF20" s="52">
        <v>4.5</v>
      </c>
      <c r="BG20" s="119">
        <f t="shared" si="12"/>
        <v>4.525</v>
      </c>
      <c r="BH20" s="51">
        <v>5.0</v>
      </c>
      <c r="BI20" s="52">
        <v>4.3</v>
      </c>
      <c r="BJ20" s="52">
        <v>4.3</v>
      </c>
      <c r="BK20" s="52">
        <v>4.5</v>
      </c>
      <c r="BL20" s="119" t="str">
        <f t="shared" si="13"/>
        <v>#DIV/0!</v>
      </c>
      <c r="BM20" s="42"/>
      <c r="BN20" s="42"/>
      <c r="BO20" s="42"/>
      <c r="BP20" s="42"/>
    </row>
    <row r="21" ht="15.75" customHeight="1">
      <c r="A21" s="26">
        <v>18.0</v>
      </c>
      <c r="B21" s="39" t="s">
        <v>56</v>
      </c>
      <c r="C21" s="116" t="s">
        <v>58</v>
      </c>
      <c r="D21" s="117">
        <f t="shared" si="1"/>
        <v>3.875</v>
      </c>
      <c r="E21" s="51">
        <v>4.0</v>
      </c>
      <c r="F21" s="52">
        <v>4.0</v>
      </c>
      <c r="G21" s="52">
        <v>4.0</v>
      </c>
      <c r="H21" s="52">
        <v>3.5</v>
      </c>
      <c r="I21" s="117">
        <f t="shared" si="2"/>
        <v>3.875</v>
      </c>
      <c r="J21" s="42">
        <v>4.0</v>
      </c>
      <c r="K21" s="42">
        <v>4.0</v>
      </c>
      <c r="L21" s="42">
        <v>4.0</v>
      </c>
      <c r="M21" s="42">
        <v>3.5</v>
      </c>
      <c r="N21" s="117">
        <f t="shared" si="3"/>
        <v>4</v>
      </c>
      <c r="O21" s="118">
        <v>4.0</v>
      </c>
      <c r="P21" s="118">
        <v>4.0</v>
      </c>
      <c r="Q21" s="118">
        <v>4.0</v>
      </c>
      <c r="R21" s="118">
        <v>4.0</v>
      </c>
      <c r="S21" s="117">
        <f t="shared" si="4"/>
        <v>4.125</v>
      </c>
      <c r="T21" s="118">
        <v>4.0</v>
      </c>
      <c r="U21" s="118">
        <v>4.5</v>
      </c>
      <c r="V21" s="118">
        <v>4.0</v>
      </c>
      <c r="W21" s="118">
        <v>4.0</v>
      </c>
      <c r="X21" s="117">
        <f t="shared" si="5"/>
        <v>4.125</v>
      </c>
      <c r="Y21" s="118">
        <v>4.0</v>
      </c>
      <c r="Z21" s="118">
        <v>4.5</v>
      </c>
      <c r="AA21" s="118">
        <v>4.0</v>
      </c>
      <c r="AB21" s="118">
        <v>4.0</v>
      </c>
      <c r="AC21" s="117">
        <f t="shared" si="6"/>
        <v>4.125</v>
      </c>
      <c r="AD21" s="118">
        <v>4.0</v>
      </c>
      <c r="AE21" s="118">
        <v>4.5</v>
      </c>
      <c r="AF21" s="118">
        <v>4.0</v>
      </c>
      <c r="AG21" s="118">
        <v>4.0</v>
      </c>
      <c r="AH21" s="117">
        <f t="shared" si="7"/>
        <v>4.15</v>
      </c>
      <c r="AI21" s="45">
        <v>4.0</v>
      </c>
      <c r="AJ21" s="45">
        <v>4.5</v>
      </c>
      <c r="AK21" s="45">
        <v>4.1</v>
      </c>
      <c r="AL21" s="45">
        <v>4.0</v>
      </c>
      <c r="AM21" s="117">
        <f t="shared" si="8"/>
        <v>4.25</v>
      </c>
      <c r="AN21" s="45">
        <v>4.0</v>
      </c>
      <c r="AO21" s="45">
        <v>4.5</v>
      </c>
      <c r="AP21" s="45">
        <v>4.5</v>
      </c>
      <c r="AQ21" s="45">
        <v>4.0</v>
      </c>
      <c r="AR21" s="117">
        <f t="shared" si="9"/>
        <v>4.25</v>
      </c>
      <c r="AS21" s="45">
        <v>4.0</v>
      </c>
      <c r="AT21" s="45">
        <v>4.5</v>
      </c>
      <c r="AU21" s="45">
        <v>4.5</v>
      </c>
      <c r="AV21" s="45">
        <v>4.0</v>
      </c>
      <c r="AW21" s="117">
        <f t="shared" si="10"/>
        <v>4.25</v>
      </c>
      <c r="AX21" s="51">
        <v>4.0</v>
      </c>
      <c r="AY21" s="52">
        <v>4.5</v>
      </c>
      <c r="AZ21" s="52">
        <v>4.5</v>
      </c>
      <c r="BA21" s="52">
        <v>4.0</v>
      </c>
      <c r="BB21" s="119">
        <f t="shared" si="11"/>
        <v>4.25</v>
      </c>
      <c r="BC21" s="42">
        <v>4.0</v>
      </c>
      <c r="BD21" s="42">
        <v>4.5</v>
      </c>
      <c r="BE21" s="42">
        <v>4.5</v>
      </c>
      <c r="BF21" s="42">
        <v>4.0</v>
      </c>
      <c r="BG21" s="119">
        <f t="shared" si="12"/>
        <v>4.25</v>
      </c>
      <c r="BH21" s="120">
        <v>4.0</v>
      </c>
      <c r="BI21" s="120">
        <v>4.5</v>
      </c>
      <c r="BJ21" s="120">
        <v>4.5</v>
      </c>
      <c r="BK21" s="120">
        <v>4.0</v>
      </c>
      <c r="BL21" s="119" t="str">
        <f t="shared" si="13"/>
        <v>#DIV/0!</v>
      </c>
      <c r="BM21" s="42"/>
      <c r="BN21" s="42"/>
      <c r="BO21" s="42"/>
      <c r="BP21" s="42"/>
    </row>
    <row r="22" ht="15.75" customHeight="1">
      <c r="A22" s="26">
        <v>19.0</v>
      </c>
      <c r="B22" s="39" t="s">
        <v>56</v>
      </c>
      <c r="C22" s="116" t="s">
        <v>65</v>
      </c>
      <c r="D22" s="117">
        <f t="shared" si="1"/>
        <v>4.25</v>
      </c>
      <c r="E22" s="51">
        <v>4.5</v>
      </c>
      <c r="F22" s="52">
        <v>4.0</v>
      </c>
      <c r="G22" s="52">
        <v>4.0</v>
      </c>
      <c r="H22" s="52">
        <v>4.5</v>
      </c>
      <c r="I22" s="117">
        <f t="shared" si="2"/>
        <v>4.25</v>
      </c>
      <c r="J22" s="118">
        <v>4.5</v>
      </c>
      <c r="K22" s="118">
        <v>4.0</v>
      </c>
      <c r="L22" s="118">
        <v>4.0</v>
      </c>
      <c r="M22" s="118">
        <v>4.5</v>
      </c>
      <c r="N22" s="117">
        <f t="shared" si="3"/>
        <v>4.375</v>
      </c>
      <c r="O22" s="118">
        <v>5.0</v>
      </c>
      <c r="P22" s="118">
        <v>4.0</v>
      </c>
      <c r="Q22" s="118">
        <v>4.0</v>
      </c>
      <c r="R22" s="118">
        <v>4.5</v>
      </c>
      <c r="S22" s="117">
        <f t="shared" si="4"/>
        <v>4.125</v>
      </c>
      <c r="T22" s="118">
        <v>4.0</v>
      </c>
      <c r="U22" s="118">
        <v>4.5</v>
      </c>
      <c r="V22" s="118">
        <v>4.0</v>
      </c>
      <c r="W22" s="118">
        <v>4.0</v>
      </c>
      <c r="X22" s="117">
        <f t="shared" si="5"/>
        <v>4.125</v>
      </c>
      <c r="Y22" s="118">
        <v>4.0</v>
      </c>
      <c r="Z22" s="118">
        <v>4.5</v>
      </c>
      <c r="AA22" s="118">
        <v>4.0</v>
      </c>
      <c r="AB22" s="118">
        <v>4.0</v>
      </c>
      <c r="AC22" s="117">
        <f t="shared" si="6"/>
        <v>4.125</v>
      </c>
      <c r="AD22" s="118">
        <v>4.0</v>
      </c>
      <c r="AE22" s="118">
        <v>4.5</v>
      </c>
      <c r="AF22" s="118">
        <v>4.0</v>
      </c>
      <c r="AG22" s="118">
        <v>4.0</v>
      </c>
      <c r="AH22" s="117">
        <f t="shared" si="7"/>
        <v>3.875</v>
      </c>
      <c r="AI22" s="45">
        <v>4.0</v>
      </c>
      <c r="AJ22" s="45">
        <v>4.0</v>
      </c>
      <c r="AK22" s="45">
        <v>3.5</v>
      </c>
      <c r="AL22" s="45">
        <v>4.0</v>
      </c>
      <c r="AM22" s="117">
        <f t="shared" si="8"/>
        <v>3.875</v>
      </c>
      <c r="AN22" s="45">
        <v>4.0</v>
      </c>
      <c r="AO22" s="45">
        <v>4.0</v>
      </c>
      <c r="AP22" s="45">
        <v>3.5</v>
      </c>
      <c r="AQ22" s="45">
        <v>4.0</v>
      </c>
      <c r="AR22" s="117">
        <f t="shared" si="9"/>
        <v>3.925</v>
      </c>
      <c r="AS22" s="45">
        <v>4.0</v>
      </c>
      <c r="AT22" s="45">
        <v>4.0</v>
      </c>
      <c r="AU22" s="45">
        <v>3.7</v>
      </c>
      <c r="AV22" s="45">
        <v>4.0</v>
      </c>
      <c r="AW22" s="117">
        <f t="shared" si="10"/>
        <v>3.95</v>
      </c>
      <c r="AX22" s="51">
        <v>4.0</v>
      </c>
      <c r="AY22" s="52">
        <v>4.0</v>
      </c>
      <c r="AZ22" s="52">
        <v>3.8</v>
      </c>
      <c r="BA22" s="52">
        <v>4.0</v>
      </c>
      <c r="BB22" s="119">
        <f t="shared" si="11"/>
        <v>3.95</v>
      </c>
      <c r="BC22" s="51">
        <v>4.0</v>
      </c>
      <c r="BD22" s="52">
        <v>4.0</v>
      </c>
      <c r="BE22" s="52">
        <v>3.8</v>
      </c>
      <c r="BF22" s="52">
        <v>4.0</v>
      </c>
      <c r="BG22" s="119">
        <f t="shared" si="12"/>
        <v>3.95</v>
      </c>
      <c r="BH22" s="51">
        <v>4.0</v>
      </c>
      <c r="BI22" s="52">
        <v>4.0</v>
      </c>
      <c r="BJ22" s="52">
        <v>3.8</v>
      </c>
      <c r="BK22" s="52">
        <v>4.0</v>
      </c>
      <c r="BL22" s="119" t="str">
        <f t="shared" si="13"/>
        <v>#DIV/0!</v>
      </c>
      <c r="BM22" s="42"/>
      <c r="BN22" s="42"/>
      <c r="BO22" s="42"/>
      <c r="BP22" s="42"/>
    </row>
    <row r="23" ht="15.75" customHeight="1">
      <c r="A23" s="26">
        <v>20.0</v>
      </c>
      <c r="B23" s="63" t="s">
        <v>76</v>
      </c>
      <c r="C23" s="64" t="s">
        <v>77</v>
      </c>
      <c r="D23" s="117">
        <f t="shared" si="1"/>
        <v>3.5</v>
      </c>
      <c r="E23" s="69">
        <v>4.0</v>
      </c>
      <c r="F23" s="70">
        <v>3.5</v>
      </c>
      <c r="G23" s="70">
        <v>3.0</v>
      </c>
      <c r="H23" s="70">
        <v>3.5</v>
      </c>
      <c r="I23" s="117">
        <f t="shared" si="2"/>
        <v>3.375</v>
      </c>
      <c r="J23" s="124">
        <v>4.0</v>
      </c>
      <c r="K23" s="124">
        <v>3.0</v>
      </c>
      <c r="L23" s="124">
        <v>3.0</v>
      </c>
      <c r="M23" s="124">
        <v>3.5</v>
      </c>
      <c r="N23" s="117">
        <f t="shared" si="3"/>
        <v>3.125</v>
      </c>
      <c r="O23" s="124">
        <v>3.5</v>
      </c>
      <c r="P23" s="124">
        <v>3.0</v>
      </c>
      <c r="Q23" s="124">
        <v>3.0</v>
      </c>
      <c r="R23" s="124">
        <v>3.0</v>
      </c>
      <c r="S23" s="117">
        <f t="shared" si="4"/>
        <v>3.125</v>
      </c>
      <c r="T23" s="124">
        <v>3.5</v>
      </c>
      <c r="U23" s="124">
        <v>3.0</v>
      </c>
      <c r="V23" s="124">
        <v>3.0</v>
      </c>
      <c r="W23" s="124">
        <v>3.0</v>
      </c>
      <c r="X23" s="117">
        <f t="shared" si="5"/>
        <v>3.125</v>
      </c>
      <c r="Y23" s="124">
        <v>3.5</v>
      </c>
      <c r="Z23" s="124">
        <v>3.0</v>
      </c>
      <c r="AA23" s="124">
        <v>3.0</v>
      </c>
      <c r="AB23" s="124">
        <v>3.0</v>
      </c>
      <c r="AC23" s="117">
        <f t="shared" si="6"/>
        <v>3.125</v>
      </c>
      <c r="AD23" s="124">
        <v>3.5</v>
      </c>
      <c r="AE23" s="124">
        <v>3.0</v>
      </c>
      <c r="AF23" s="124">
        <v>3.0</v>
      </c>
      <c r="AG23" s="124">
        <v>3.0</v>
      </c>
      <c r="AH23" s="117">
        <f t="shared" si="7"/>
        <v>3.125</v>
      </c>
      <c r="AI23" s="48">
        <v>3.5</v>
      </c>
      <c r="AJ23" s="48">
        <v>3.0</v>
      </c>
      <c r="AK23" s="48">
        <v>3.0</v>
      </c>
      <c r="AL23" s="48">
        <v>3.0</v>
      </c>
      <c r="AM23" s="117">
        <f t="shared" si="8"/>
        <v>3.125</v>
      </c>
      <c r="AN23" s="48">
        <v>3.5</v>
      </c>
      <c r="AO23" s="48">
        <v>3.0</v>
      </c>
      <c r="AP23" s="48">
        <v>3.0</v>
      </c>
      <c r="AQ23" s="48">
        <v>3.0</v>
      </c>
      <c r="AR23" s="117">
        <f t="shared" si="9"/>
        <v>3.125</v>
      </c>
      <c r="AS23" s="48">
        <v>3.5</v>
      </c>
      <c r="AT23" s="48">
        <v>3.0</v>
      </c>
      <c r="AU23" s="48">
        <v>3.0</v>
      </c>
      <c r="AV23" s="48">
        <v>3.0</v>
      </c>
      <c r="AW23" s="117">
        <f t="shared" si="10"/>
        <v>3.175</v>
      </c>
      <c r="AX23" s="48">
        <v>3.5</v>
      </c>
      <c r="AY23" s="48">
        <v>3.0</v>
      </c>
      <c r="AZ23" s="48">
        <v>3.0</v>
      </c>
      <c r="BA23" s="48">
        <v>3.2</v>
      </c>
      <c r="BB23" s="119">
        <f t="shared" si="11"/>
        <v>3.2</v>
      </c>
      <c r="BC23" s="49">
        <v>3.6</v>
      </c>
      <c r="BD23" s="48">
        <v>3.0</v>
      </c>
      <c r="BE23" s="48">
        <v>3.0</v>
      </c>
      <c r="BF23" s="48">
        <v>3.2</v>
      </c>
      <c r="BG23" s="119">
        <f t="shared" si="12"/>
        <v>3.2</v>
      </c>
      <c r="BH23" s="49">
        <v>3.6</v>
      </c>
      <c r="BI23" s="48">
        <v>3.0</v>
      </c>
      <c r="BJ23" s="48">
        <v>3.0</v>
      </c>
      <c r="BK23" s="48">
        <v>3.2</v>
      </c>
      <c r="BL23" s="119" t="str">
        <f t="shared" si="13"/>
        <v>#DIV/0!</v>
      </c>
      <c r="BM23" s="48"/>
      <c r="BN23" s="48"/>
      <c r="BO23" s="48"/>
      <c r="BP23" s="48"/>
    </row>
    <row r="24" ht="15.75" customHeight="1">
      <c r="A24" s="26">
        <v>21.0</v>
      </c>
      <c r="B24" s="63" t="s">
        <v>76</v>
      </c>
      <c r="C24" s="64" t="s">
        <v>78</v>
      </c>
      <c r="D24" s="117">
        <f t="shared" si="1"/>
        <v>4.125</v>
      </c>
      <c r="E24" s="69">
        <v>4.0</v>
      </c>
      <c r="F24" s="70">
        <v>4.5</v>
      </c>
      <c r="G24" s="70">
        <v>4.0</v>
      </c>
      <c r="H24" s="70">
        <v>4.0</v>
      </c>
      <c r="I24" s="117">
        <f t="shared" si="2"/>
        <v>4.125</v>
      </c>
      <c r="J24" s="124">
        <v>4.0</v>
      </c>
      <c r="K24" s="124">
        <v>4.5</v>
      </c>
      <c r="L24" s="124">
        <v>4.0</v>
      </c>
      <c r="M24" s="124">
        <v>4.0</v>
      </c>
      <c r="N24" s="117">
        <f t="shared" si="3"/>
        <v>4.125</v>
      </c>
      <c r="O24" s="124">
        <v>4.0</v>
      </c>
      <c r="P24" s="124">
        <v>4.5</v>
      </c>
      <c r="Q24" s="124">
        <v>4.0</v>
      </c>
      <c r="R24" s="124">
        <v>4.0</v>
      </c>
      <c r="S24" s="117">
        <f t="shared" si="4"/>
        <v>4.125</v>
      </c>
      <c r="T24" s="124">
        <v>4.0</v>
      </c>
      <c r="U24" s="124">
        <v>4.5</v>
      </c>
      <c r="V24" s="124">
        <v>4.0</v>
      </c>
      <c r="W24" s="124">
        <v>4.0</v>
      </c>
      <c r="X24" s="117">
        <f t="shared" si="5"/>
        <v>3.5</v>
      </c>
      <c r="Y24" s="124">
        <v>3.5</v>
      </c>
      <c r="Z24" s="124">
        <v>3.5</v>
      </c>
      <c r="AA24" s="124">
        <v>3.5</v>
      </c>
      <c r="AB24" s="124">
        <v>3.5</v>
      </c>
      <c r="AC24" s="117">
        <f t="shared" si="6"/>
        <v>3.5</v>
      </c>
      <c r="AD24" s="124">
        <v>3.5</v>
      </c>
      <c r="AE24" s="124">
        <v>3.5</v>
      </c>
      <c r="AF24" s="124">
        <v>3.5</v>
      </c>
      <c r="AG24" s="124">
        <v>3.5</v>
      </c>
      <c r="AH24" s="117">
        <f t="shared" si="7"/>
        <v>3.5</v>
      </c>
      <c r="AI24" s="71">
        <v>3.5</v>
      </c>
      <c r="AJ24" s="71">
        <v>3.5</v>
      </c>
      <c r="AK24" s="71">
        <v>3.5</v>
      </c>
      <c r="AL24" s="71">
        <v>3.5</v>
      </c>
      <c r="AM24" s="117">
        <f t="shared" si="8"/>
        <v>3.5</v>
      </c>
      <c r="AN24" s="71">
        <v>3.5</v>
      </c>
      <c r="AO24" s="71">
        <v>3.5</v>
      </c>
      <c r="AP24" s="71">
        <v>3.5</v>
      </c>
      <c r="AQ24" s="71">
        <v>3.5</v>
      </c>
      <c r="AR24" s="117">
        <f t="shared" si="9"/>
        <v>3.5</v>
      </c>
      <c r="AS24" s="71">
        <v>3.5</v>
      </c>
      <c r="AT24" s="71">
        <v>3.5</v>
      </c>
      <c r="AU24" s="71">
        <v>3.5</v>
      </c>
      <c r="AV24" s="71">
        <v>3.5</v>
      </c>
      <c r="AW24" s="117">
        <f t="shared" si="10"/>
        <v>3.5</v>
      </c>
      <c r="AX24" s="69">
        <v>3.5</v>
      </c>
      <c r="AY24" s="70">
        <v>3.5</v>
      </c>
      <c r="AZ24" s="70">
        <v>3.5</v>
      </c>
      <c r="BA24" s="70">
        <v>3.5</v>
      </c>
      <c r="BB24" s="119">
        <f t="shared" si="11"/>
        <v>3.575</v>
      </c>
      <c r="BC24" s="128">
        <v>3.8</v>
      </c>
      <c r="BD24" s="128">
        <v>3.5</v>
      </c>
      <c r="BE24" s="128">
        <v>3.5</v>
      </c>
      <c r="BF24" s="128">
        <v>3.5</v>
      </c>
      <c r="BG24" s="119">
        <f t="shared" si="12"/>
        <v>3.575</v>
      </c>
      <c r="BH24" s="129">
        <v>3.8</v>
      </c>
      <c r="BI24" s="129">
        <v>3.5</v>
      </c>
      <c r="BJ24" s="129">
        <v>3.5</v>
      </c>
      <c r="BK24" s="129">
        <v>3.5</v>
      </c>
      <c r="BL24" s="119" t="str">
        <f t="shared" si="13"/>
        <v>#DIV/0!</v>
      </c>
      <c r="BM24" s="128"/>
      <c r="BN24" s="128"/>
      <c r="BO24" s="128"/>
      <c r="BP24" s="128"/>
    </row>
    <row r="25" ht="15.75" customHeight="1">
      <c r="A25" s="26">
        <v>22.0</v>
      </c>
      <c r="B25" s="63" t="s">
        <v>76</v>
      </c>
      <c r="C25" s="82" t="s">
        <v>79</v>
      </c>
      <c r="D25" s="117">
        <f t="shared" si="1"/>
        <v>2.875</v>
      </c>
      <c r="E25" s="69">
        <v>3.0</v>
      </c>
      <c r="F25" s="70">
        <v>3.0</v>
      </c>
      <c r="G25" s="70">
        <v>3.0</v>
      </c>
      <c r="H25" s="70">
        <v>2.5</v>
      </c>
      <c r="I25" s="117">
        <f t="shared" si="2"/>
        <v>2.875</v>
      </c>
      <c r="J25" s="130">
        <v>3.0</v>
      </c>
      <c r="K25" s="131">
        <v>3.0</v>
      </c>
      <c r="L25" s="131">
        <v>3.0</v>
      </c>
      <c r="M25" s="131">
        <v>2.5</v>
      </c>
      <c r="N25" s="117">
        <f t="shared" si="3"/>
        <v>2.875</v>
      </c>
      <c r="O25" s="124">
        <v>3.0</v>
      </c>
      <c r="P25" s="124">
        <v>3.0</v>
      </c>
      <c r="Q25" s="124">
        <v>3.0</v>
      </c>
      <c r="R25" s="124">
        <v>2.5</v>
      </c>
      <c r="S25" s="117">
        <f t="shared" si="4"/>
        <v>2.875</v>
      </c>
      <c r="T25" s="124">
        <v>3.0</v>
      </c>
      <c r="U25" s="124">
        <v>3.0</v>
      </c>
      <c r="V25" s="124">
        <v>3.0</v>
      </c>
      <c r="W25" s="124">
        <v>2.5</v>
      </c>
      <c r="X25" s="117">
        <f t="shared" si="5"/>
        <v>2.875</v>
      </c>
      <c r="Y25" s="124">
        <v>3.0</v>
      </c>
      <c r="Z25" s="124">
        <v>3.0</v>
      </c>
      <c r="AA25" s="124">
        <v>3.0</v>
      </c>
      <c r="AB25" s="124">
        <v>2.5</v>
      </c>
      <c r="AC25" s="117">
        <f t="shared" si="6"/>
        <v>2.875</v>
      </c>
      <c r="AD25" s="124">
        <v>3.0</v>
      </c>
      <c r="AE25" s="124">
        <v>3.0</v>
      </c>
      <c r="AF25" s="124">
        <v>3.0</v>
      </c>
      <c r="AG25" s="124">
        <v>2.5</v>
      </c>
      <c r="AH25" s="117">
        <f t="shared" si="7"/>
        <v>2.875</v>
      </c>
      <c r="AI25" s="124">
        <v>3.0</v>
      </c>
      <c r="AJ25" s="124">
        <v>3.0</v>
      </c>
      <c r="AK25" s="124">
        <v>3.0</v>
      </c>
      <c r="AL25" s="124">
        <v>2.5</v>
      </c>
      <c r="AM25" s="117">
        <f t="shared" si="8"/>
        <v>2.875</v>
      </c>
      <c r="AN25" s="124">
        <v>3.0</v>
      </c>
      <c r="AO25" s="124">
        <v>3.0</v>
      </c>
      <c r="AP25" s="124">
        <v>3.0</v>
      </c>
      <c r="AQ25" s="124">
        <v>2.5</v>
      </c>
      <c r="AR25" s="117">
        <f t="shared" si="9"/>
        <v>2.875</v>
      </c>
      <c r="AS25" s="124">
        <v>3.0</v>
      </c>
      <c r="AT25" s="124">
        <v>3.0</v>
      </c>
      <c r="AU25" s="124">
        <v>3.0</v>
      </c>
      <c r="AV25" s="124">
        <v>2.5</v>
      </c>
      <c r="AW25" s="117">
        <f t="shared" si="10"/>
        <v>2.9</v>
      </c>
      <c r="AX25" s="124">
        <v>3.0</v>
      </c>
      <c r="AY25" s="124">
        <v>3.1</v>
      </c>
      <c r="AZ25" s="124">
        <v>3.0</v>
      </c>
      <c r="BA25" s="124">
        <v>2.5</v>
      </c>
      <c r="BB25" s="119">
        <f t="shared" si="11"/>
        <v>2.9</v>
      </c>
      <c r="BC25" s="124">
        <v>3.0</v>
      </c>
      <c r="BD25" s="124">
        <v>3.1</v>
      </c>
      <c r="BE25" s="124">
        <v>3.0</v>
      </c>
      <c r="BF25" s="124">
        <v>2.5</v>
      </c>
      <c r="BG25" s="119">
        <f t="shared" si="12"/>
        <v>2.9</v>
      </c>
      <c r="BH25" s="124">
        <v>3.0</v>
      </c>
      <c r="BI25" s="124">
        <v>3.1</v>
      </c>
      <c r="BJ25" s="124">
        <v>3.0</v>
      </c>
      <c r="BK25" s="124">
        <v>2.5</v>
      </c>
      <c r="BL25" s="119" t="str">
        <f t="shared" si="13"/>
        <v>#DIV/0!</v>
      </c>
      <c r="BM25" s="124"/>
      <c r="BN25" s="124"/>
      <c r="BO25" s="124"/>
      <c r="BP25" s="124"/>
    </row>
    <row r="26" ht="15.75" customHeight="1">
      <c r="A26" s="26">
        <v>23.0</v>
      </c>
      <c r="B26" s="63" t="s">
        <v>76</v>
      </c>
      <c r="C26" s="64" t="s">
        <v>80</v>
      </c>
      <c r="D26" s="117">
        <f t="shared" si="1"/>
        <v>4.5</v>
      </c>
      <c r="E26" s="69">
        <v>5.0</v>
      </c>
      <c r="F26" s="70">
        <v>4.5</v>
      </c>
      <c r="G26" s="70">
        <v>4.0</v>
      </c>
      <c r="H26" s="70">
        <v>4.5</v>
      </c>
      <c r="I26" s="117">
        <f t="shared" si="2"/>
        <v>4.5</v>
      </c>
      <c r="J26" s="128">
        <v>5.0</v>
      </c>
      <c r="K26" s="128">
        <v>4.5</v>
      </c>
      <c r="L26" s="128">
        <v>4.0</v>
      </c>
      <c r="M26" s="128">
        <v>4.5</v>
      </c>
      <c r="N26" s="117">
        <f t="shared" si="3"/>
        <v>4.625</v>
      </c>
      <c r="O26" s="124">
        <v>5.0</v>
      </c>
      <c r="P26" s="124">
        <v>4.5</v>
      </c>
      <c r="Q26" s="124">
        <v>4.5</v>
      </c>
      <c r="R26" s="124">
        <v>4.5</v>
      </c>
      <c r="S26" s="117">
        <f t="shared" si="4"/>
        <v>4.625</v>
      </c>
      <c r="T26" s="124">
        <v>5.0</v>
      </c>
      <c r="U26" s="124">
        <v>4.5</v>
      </c>
      <c r="V26" s="124">
        <v>4.5</v>
      </c>
      <c r="W26" s="124">
        <v>4.5</v>
      </c>
      <c r="X26" s="117">
        <f t="shared" si="5"/>
        <v>4.625</v>
      </c>
      <c r="Y26" s="124">
        <v>5.0</v>
      </c>
      <c r="Z26" s="124">
        <v>4.5</v>
      </c>
      <c r="AA26" s="124">
        <v>4.5</v>
      </c>
      <c r="AB26" s="124">
        <v>4.5</v>
      </c>
      <c r="AC26" s="117">
        <f t="shared" si="6"/>
        <v>4.625</v>
      </c>
      <c r="AD26" s="124">
        <v>5.0</v>
      </c>
      <c r="AE26" s="124">
        <v>4.5</v>
      </c>
      <c r="AF26" s="124">
        <v>4.5</v>
      </c>
      <c r="AG26" s="124">
        <v>4.5</v>
      </c>
      <c r="AH26" s="117">
        <f t="shared" si="7"/>
        <v>4.625</v>
      </c>
      <c r="AI26" s="48">
        <v>5.0</v>
      </c>
      <c r="AJ26" s="48">
        <v>4.5</v>
      </c>
      <c r="AK26" s="48">
        <v>4.5</v>
      </c>
      <c r="AL26" s="48">
        <v>4.5</v>
      </c>
      <c r="AM26" s="117">
        <f t="shared" si="8"/>
        <v>4.775</v>
      </c>
      <c r="AN26" s="48">
        <v>5.0</v>
      </c>
      <c r="AO26" s="48">
        <v>5.0</v>
      </c>
      <c r="AP26" s="48">
        <v>4.6</v>
      </c>
      <c r="AQ26" s="48">
        <v>4.5</v>
      </c>
      <c r="AR26" s="117">
        <f t="shared" si="9"/>
        <v>4.625</v>
      </c>
      <c r="AS26" s="48">
        <v>5.0</v>
      </c>
      <c r="AT26" s="48">
        <v>4.6</v>
      </c>
      <c r="AU26" s="48">
        <v>4.4</v>
      </c>
      <c r="AV26" s="48">
        <v>4.5</v>
      </c>
      <c r="AW26" s="117">
        <f t="shared" si="10"/>
        <v>4.55</v>
      </c>
      <c r="AX26" s="69">
        <v>5.0</v>
      </c>
      <c r="AY26" s="70">
        <v>4.6</v>
      </c>
      <c r="AZ26" s="70">
        <v>4.3</v>
      </c>
      <c r="BA26" s="70">
        <v>4.3</v>
      </c>
      <c r="BB26" s="119">
        <f t="shared" si="11"/>
        <v>4.55</v>
      </c>
      <c r="BC26" s="128">
        <v>5.0</v>
      </c>
      <c r="BD26" s="128">
        <v>4.6</v>
      </c>
      <c r="BE26" s="128">
        <v>4.3</v>
      </c>
      <c r="BF26" s="128">
        <v>4.3</v>
      </c>
      <c r="BG26" s="119">
        <f t="shared" si="12"/>
        <v>4.55</v>
      </c>
      <c r="BH26" s="129">
        <v>5.0</v>
      </c>
      <c r="BI26" s="129">
        <v>4.6</v>
      </c>
      <c r="BJ26" s="129">
        <v>4.3</v>
      </c>
      <c r="BK26" s="129">
        <v>4.3</v>
      </c>
      <c r="BL26" s="119" t="str">
        <f t="shared" si="13"/>
        <v>#DIV/0!</v>
      </c>
      <c r="BM26" s="128"/>
      <c r="BN26" s="128"/>
      <c r="BO26" s="128"/>
      <c r="BP26" s="128"/>
    </row>
    <row r="27" ht="15.75" customHeight="1">
      <c r="A27" s="26">
        <v>24.0</v>
      </c>
      <c r="B27" s="63" t="s">
        <v>76</v>
      </c>
      <c r="C27" s="64" t="s">
        <v>81</v>
      </c>
      <c r="D27" s="117">
        <f t="shared" si="1"/>
        <v>5</v>
      </c>
      <c r="E27" s="69">
        <v>5.0</v>
      </c>
      <c r="F27" s="70">
        <v>5.0</v>
      </c>
      <c r="G27" s="70">
        <v>5.0</v>
      </c>
      <c r="H27" s="70">
        <v>5.0</v>
      </c>
      <c r="I27" s="117">
        <f t="shared" si="2"/>
        <v>4.875</v>
      </c>
      <c r="J27" s="124">
        <v>5.0</v>
      </c>
      <c r="K27" s="124">
        <v>5.0</v>
      </c>
      <c r="L27" s="124">
        <v>4.5</v>
      </c>
      <c r="M27" s="124">
        <v>5.0</v>
      </c>
      <c r="N27" s="117">
        <f t="shared" si="3"/>
        <v>4.875</v>
      </c>
      <c r="O27" s="124">
        <v>5.0</v>
      </c>
      <c r="P27" s="124">
        <v>5.0</v>
      </c>
      <c r="Q27" s="124">
        <v>4.5</v>
      </c>
      <c r="R27" s="124">
        <v>5.0</v>
      </c>
      <c r="S27" s="117">
        <f t="shared" si="4"/>
        <v>4.875</v>
      </c>
      <c r="T27" s="124">
        <v>5.0</v>
      </c>
      <c r="U27" s="124">
        <v>5.0</v>
      </c>
      <c r="V27" s="124">
        <v>4.5</v>
      </c>
      <c r="W27" s="124">
        <v>5.0</v>
      </c>
      <c r="X27" s="117">
        <f t="shared" si="5"/>
        <v>4.875</v>
      </c>
      <c r="Y27" s="124">
        <v>5.0</v>
      </c>
      <c r="Z27" s="124">
        <v>5.0</v>
      </c>
      <c r="AA27" s="124">
        <v>4.5</v>
      </c>
      <c r="AB27" s="124">
        <v>5.0</v>
      </c>
      <c r="AC27" s="117">
        <f t="shared" si="6"/>
        <v>4.875</v>
      </c>
      <c r="AD27" s="124">
        <v>5.0</v>
      </c>
      <c r="AE27" s="124">
        <v>5.0</v>
      </c>
      <c r="AF27" s="124">
        <v>4.5</v>
      </c>
      <c r="AG27" s="124">
        <v>5.0</v>
      </c>
      <c r="AH27" s="117">
        <f t="shared" si="7"/>
        <v>4.925</v>
      </c>
      <c r="AI27" s="71">
        <v>5.0</v>
      </c>
      <c r="AJ27" s="71">
        <v>5.0</v>
      </c>
      <c r="AK27" s="71">
        <v>4.7</v>
      </c>
      <c r="AL27" s="71">
        <v>5.0</v>
      </c>
      <c r="AM27" s="117">
        <f t="shared" si="8"/>
        <v>4.875</v>
      </c>
      <c r="AN27" s="71">
        <v>5.0</v>
      </c>
      <c r="AO27" s="71">
        <v>4.8</v>
      </c>
      <c r="AP27" s="71">
        <v>4.7</v>
      </c>
      <c r="AQ27" s="71">
        <v>5.0</v>
      </c>
      <c r="AR27" s="117">
        <f t="shared" si="9"/>
        <v>4.925</v>
      </c>
      <c r="AS27" s="71">
        <v>5.0</v>
      </c>
      <c r="AT27" s="71">
        <v>4.9</v>
      </c>
      <c r="AU27" s="71">
        <v>4.8</v>
      </c>
      <c r="AV27" s="71">
        <v>5.0</v>
      </c>
      <c r="AW27" s="117">
        <f t="shared" si="10"/>
        <v>5</v>
      </c>
      <c r="AX27" s="69">
        <v>5.0</v>
      </c>
      <c r="AY27" s="70">
        <v>5.0</v>
      </c>
      <c r="AZ27" s="70">
        <v>5.0</v>
      </c>
      <c r="BA27" s="70">
        <v>5.0</v>
      </c>
      <c r="BB27" s="119">
        <f t="shared" si="11"/>
        <v>5</v>
      </c>
      <c r="BC27" s="128">
        <v>5.0</v>
      </c>
      <c r="BD27" s="128">
        <v>5.0</v>
      </c>
      <c r="BE27" s="128">
        <v>5.0</v>
      </c>
      <c r="BF27" s="128">
        <v>5.0</v>
      </c>
      <c r="BG27" s="119">
        <f t="shared" si="12"/>
        <v>5</v>
      </c>
      <c r="BH27" s="129">
        <v>5.0</v>
      </c>
      <c r="BI27" s="129">
        <v>5.0</v>
      </c>
      <c r="BJ27" s="129">
        <v>5.0</v>
      </c>
      <c r="BK27" s="129">
        <v>5.0</v>
      </c>
      <c r="BL27" s="119" t="str">
        <f t="shared" si="13"/>
        <v>#DIV/0!</v>
      </c>
      <c r="BM27" s="128"/>
      <c r="BN27" s="128"/>
      <c r="BO27" s="128"/>
      <c r="BP27" s="128"/>
    </row>
    <row r="28" ht="15.75" customHeight="1">
      <c r="A28" s="26">
        <v>25.0</v>
      </c>
      <c r="B28" s="63" t="s">
        <v>76</v>
      </c>
      <c r="C28" s="82" t="s">
        <v>82</v>
      </c>
      <c r="D28" s="117">
        <f t="shared" si="1"/>
        <v>3.875</v>
      </c>
      <c r="E28" s="132">
        <v>4.0</v>
      </c>
      <c r="F28" s="89">
        <v>4.0</v>
      </c>
      <c r="G28" s="89">
        <v>3.5</v>
      </c>
      <c r="H28" s="89">
        <v>4.0</v>
      </c>
      <c r="I28" s="117">
        <f t="shared" si="2"/>
        <v>3.875</v>
      </c>
      <c r="J28" s="124">
        <v>4.0</v>
      </c>
      <c r="K28" s="124">
        <v>4.0</v>
      </c>
      <c r="L28" s="124">
        <v>3.5</v>
      </c>
      <c r="M28" s="124">
        <v>4.0</v>
      </c>
      <c r="N28" s="117">
        <f t="shared" si="3"/>
        <v>3.875</v>
      </c>
      <c r="O28" s="124">
        <v>4.0</v>
      </c>
      <c r="P28" s="124">
        <v>4.0</v>
      </c>
      <c r="Q28" s="124">
        <v>3.5</v>
      </c>
      <c r="R28" s="124">
        <v>4.0</v>
      </c>
      <c r="S28" s="117">
        <f t="shared" si="4"/>
        <v>3.875</v>
      </c>
      <c r="T28" s="124">
        <v>4.0</v>
      </c>
      <c r="U28" s="124">
        <v>4.0</v>
      </c>
      <c r="V28" s="124">
        <v>3.5</v>
      </c>
      <c r="W28" s="124">
        <v>4.0</v>
      </c>
      <c r="X28" s="117">
        <f t="shared" si="5"/>
        <v>3.875</v>
      </c>
      <c r="Y28" s="124">
        <v>4.0</v>
      </c>
      <c r="Z28" s="124">
        <v>4.0</v>
      </c>
      <c r="AA28" s="124">
        <v>3.5</v>
      </c>
      <c r="AB28" s="124">
        <v>4.0</v>
      </c>
      <c r="AC28" s="117">
        <f t="shared" si="6"/>
        <v>3.875</v>
      </c>
      <c r="AD28" s="124">
        <v>4.0</v>
      </c>
      <c r="AE28" s="124">
        <v>4.0</v>
      </c>
      <c r="AF28" s="124">
        <v>3.5</v>
      </c>
      <c r="AG28" s="124">
        <v>4.0</v>
      </c>
      <c r="AH28" s="117">
        <f t="shared" si="7"/>
        <v>3.95</v>
      </c>
      <c r="AI28" s="90">
        <v>4.0</v>
      </c>
      <c r="AJ28" s="90">
        <v>4.0</v>
      </c>
      <c r="AK28" s="90">
        <v>3.8</v>
      </c>
      <c r="AL28" s="90">
        <v>4.0</v>
      </c>
      <c r="AM28" s="117">
        <f t="shared" si="8"/>
        <v>3.95</v>
      </c>
      <c r="AN28" s="90">
        <v>4.0</v>
      </c>
      <c r="AO28" s="90">
        <v>4.0</v>
      </c>
      <c r="AP28" s="90">
        <v>3.8</v>
      </c>
      <c r="AQ28" s="133">
        <v>4.0</v>
      </c>
      <c r="AR28" s="117">
        <f t="shared" si="9"/>
        <v>3.95</v>
      </c>
      <c r="AS28" s="90">
        <v>4.0</v>
      </c>
      <c r="AT28" s="90">
        <v>4.0</v>
      </c>
      <c r="AU28" s="90">
        <v>3.8</v>
      </c>
      <c r="AV28" s="90">
        <v>4.0</v>
      </c>
      <c r="AW28" s="117">
        <f t="shared" si="10"/>
        <v>3.95</v>
      </c>
      <c r="AX28" s="132">
        <v>4.0</v>
      </c>
      <c r="AY28" s="89">
        <v>4.0</v>
      </c>
      <c r="AZ28" s="89">
        <v>3.8</v>
      </c>
      <c r="BA28" s="89">
        <v>4.0</v>
      </c>
      <c r="BB28" s="119">
        <f t="shared" si="11"/>
        <v>3.95</v>
      </c>
      <c r="BC28" s="134">
        <v>4.0</v>
      </c>
      <c r="BD28" s="134">
        <v>4.0</v>
      </c>
      <c r="BE28" s="134">
        <v>3.8</v>
      </c>
      <c r="BF28" s="134">
        <v>4.0</v>
      </c>
      <c r="BG28" s="119">
        <f t="shared" si="12"/>
        <v>3.95</v>
      </c>
      <c r="BH28" s="135">
        <v>4.0</v>
      </c>
      <c r="BI28" s="135">
        <v>4.0</v>
      </c>
      <c r="BJ28" s="135">
        <v>3.8</v>
      </c>
      <c r="BK28" s="135">
        <v>4.0</v>
      </c>
      <c r="BL28" s="119" t="str">
        <f t="shared" si="13"/>
        <v>#DIV/0!</v>
      </c>
      <c r="BM28" s="134"/>
      <c r="BN28" s="134"/>
      <c r="BO28" s="134"/>
      <c r="BP28" s="134"/>
    </row>
    <row r="29" ht="15.75" customHeight="1">
      <c r="A29" s="26">
        <v>26.0</v>
      </c>
      <c r="B29" s="63" t="s">
        <v>76</v>
      </c>
      <c r="C29" s="64" t="s">
        <v>83</v>
      </c>
      <c r="D29" s="117">
        <f t="shared" si="1"/>
        <v>4.625</v>
      </c>
      <c r="E29" s="69">
        <v>4.5</v>
      </c>
      <c r="F29" s="70">
        <v>5.0</v>
      </c>
      <c r="G29" s="70">
        <v>4.5</v>
      </c>
      <c r="H29" s="70">
        <v>4.5</v>
      </c>
      <c r="I29" s="117">
        <f t="shared" si="2"/>
        <v>4.5</v>
      </c>
      <c r="J29" s="128">
        <v>4.5</v>
      </c>
      <c r="K29" s="128">
        <v>4.5</v>
      </c>
      <c r="L29" s="128">
        <v>4.5</v>
      </c>
      <c r="M29" s="128">
        <v>4.5</v>
      </c>
      <c r="N29" s="117">
        <f t="shared" si="3"/>
        <v>4.5</v>
      </c>
      <c r="O29" s="128">
        <v>4.5</v>
      </c>
      <c r="P29" s="128">
        <v>4.5</v>
      </c>
      <c r="Q29" s="128">
        <v>4.5</v>
      </c>
      <c r="R29" s="128">
        <v>4.5</v>
      </c>
      <c r="S29" s="117">
        <f t="shared" si="4"/>
        <v>4.5</v>
      </c>
      <c r="T29" s="128">
        <v>4.5</v>
      </c>
      <c r="U29" s="128">
        <v>4.5</v>
      </c>
      <c r="V29" s="128">
        <v>4.5</v>
      </c>
      <c r="W29" s="128">
        <v>4.5</v>
      </c>
      <c r="X29" s="117">
        <f t="shared" si="5"/>
        <v>4.5</v>
      </c>
      <c r="Y29" s="128">
        <v>4.5</v>
      </c>
      <c r="Z29" s="128">
        <v>4.5</v>
      </c>
      <c r="AA29" s="128">
        <v>4.5</v>
      </c>
      <c r="AB29" s="128">
        <v>4.5</v>
      </c>
      <c r="AC29" s="117">
        <f t="shared" si="6"/>
        <v>4.5</v>
      </c>
      <c r="AD29" s="128">
        <v>4.5</v>
      </c>
      <c r="AE29" s="128">
        <v>4.5</v>
      </c>
      <c r="AF29" s="128">
        <v>4.5</v>
      </c>
      <c r="AG29" s="128">
        <v>4.5</v>
      </c>
      <c r="AH29" s="117">
        <f t="shared" si="7"/>
        <v>4.55</v>
      </c>
      <c r="AI29" s="71">
        <v>4.5</v>
      </c>
      <c r="AJ29" s="71">
        <v>4.5</v>
      </c>
      <c r="AK29" s="71">
        <v>4.7</v>
      </c>
      <c r="AL29" s="71">
        <v>4.5</v>
      </c>
      <c r="AM29" s="117">
        <f t="shared" si="8"/>
        <v>4.75</v>
      </c>
      <c r="AN29" s="71">
        <v>5.0</v>
      </c>
      <c r="AO29" s="71">
        <v>4.8</v>
      </c>
      <c r="AP29" s="71">
        <v>4.7</v>
      </c>
      <c r="AQ29" s="71">
        <v>4.5</v>
      </c>
      <c r="AR29" s="117">
        <f t="shared" si="9"/>
        <v>4.75</v>
      </c>
      <c r="AS29" s="71">
        <v>5.0</v>
      </c>
      <c r="AT29" s="71">
        <v>4.8</v>
      </c>
      <c r="AU29" s="71">
        <v>4.7</v>
      </c>
      <c r="AV29" s="71">
        <v>4.5</v>
      </c>
      <c r="AW29" s="117">
        <f t="shared" si="10"/>
        <v>4.775</v>
      </c>
      <c r="AX29" s="69">
        <v>5.0</v>
      </c>
      <c r="AY29" s="70">
        <v>4.8</v>
      </c>
      <c r="AZ29" s="70">
        <v>4.7</v>
      </c>
      <c r="BA29" s="70">
        <v>4.6</v>
      </c>
      <c r="BB29" s="119">
        <f t="shared" si="11"/>
        <v>4.8</v>
      </c>
      <c r="BC29" s="128">
        <v>5.0</v>
      </c>
      <c r="BD29" s="128">
        <v>4.8</v>
      </c>
      <c r="BE29" s="128">
        <v>4.8</v>
      </c>
      <c r="BF29" s="128">
        <v>4.6</v>
      </c>
      <c r="BG29" s="119">
        <f t="shared" si="12"/>
        <v>4.825</v>
      </c>
      <c r="BH29" s="129">
        <v>5.0</v>
      </c>
      <c r="BI29" s="129">
        <v>4.8</v>
      </c>
      <c r="BJ29" s="129">
        <v>4.8</v>
      </c>
      <c r="BK29" s="129">
        <v>4.7</v>
      </c>
      <c r="BL29" s="119" t="str">
        <f t="shared" si="13"/>
        <v>#DIV/0!</v>
      </c>
      <c r="BM29" s="128"/>
      <c r="BN29" s="128"/>
      <c r="BO29" s="128"/>
      <c r="BP29" s="128"/>
    </row>
    <row r="30" ht="15.75" customHeight="1">
      <c r="A30" s="26">
        <v>27.0</v>
      </c>
      <c r="B30" s="63" t="s">
        <v>76</v>
      </c>
      <c r="C30" s="64" t="s">
        <v>84</v>
      </c>
      <c r="D30" s="117">
        <f t="shared" si="1"/>
        <v>4.75</v>
      </c>
      <c r="E30" s="69">
        <v>4.5</v>
      </c>
      <c r="F30" s="70">
        <v>5.0</v>
      </c>
      <c r="G30" s="70">
        <v>4.5</v>
      </c>
      <c r="H30" s="70">
        <v>5.0</v>
      </c>
      <c r="I30" s="117">
        <f t="shared" si="2"/>
        <v>4.625</v>
      </c>
      <c r="J30" s="124">
        <v>4.5</v>
      </c>
      <c r="K30" s="124">
        <v>4.5</v>
      </c>
      <c r="L30" s="124">
        <v>4.5</v>
      </c>
      <c r="M30" s="124">
        <v>5.0</v>
      </c>
      <c r="N30" s="117">
        <f t="shared" si="3"/>
        <v>4.625</v>
      </c>
      <c r="O30" s="124">
        <v>4.5</v>
      </c>
      <c r="P30" s="124">
        <v>4.5</v>
      </c>
      <c r="Q30" s="124">
        <v>4.5</v>
      </c>
      <c r="R30" s="124">
        <v>5.0</v>
      </c>
      <c r="S30" s="117">
        <f t="shared" si="4"/>
        <v>4.5</v>
      </c>
      <c r="T30" s="128">
        <v>4.5</v>
      </c>
      <c r="U30" s="128">
        <v>4.5</v>
      </c>
      <c r="V30" s="128">
        <v>4.5</v>
      </c>
      <c r="W30" s="128">
        <v>4.5</v>
      </c>
      <c r="X30" s="117">
        <f t="shared" si="5"/>
        <v>4.5</v>
      </c>
      <c r="Y30" s="128">
        <v>4.5</v>
      </c>
      <c r="Z30" s="128">
        <v>4.5</v>
      </c>
      <c r="AA30" s="128">
        <v>4.5</v>
      </c>
      <c r="AB30" s="128">
        <v>4.5</v>
      </c>
      <c r="AC30" s="117">
        <f t="shared" si="6"/>
        <v>4.5</v>
      </c>
      <c r="AD30" s="128">
        <v>4.5</v>
      </c>
      <c r="AE30" s="128">
        <v>4.5</v>
      </c>
      <c r="AF30" s="128">
        <v>4.5</v>
      </c>
      <c r="AG30" s="128">
        <v>4.5</v>
      </c>
      <c r="AH30" s="117">
        <f t="shared" si="7"/>
        <v>4.475</v>
      </c>
      <c r="AI30" s="48">
        <v>4.5</v>
      </c>
      <c r="AJ30" s="48">
        <v>4.5</v>
      </c>
      <c r="AK30" s="48">
        <v>4.4</v>
      </c>
      <c r="AL30" s="48">
        <v>4.5</v>
      </c>
      <c r="AM30" s="117">
        <f t="shared" si="8"/>
        <v>4.6</v>
      </c>
      <c r="AN30" s="48">
        <v>5.0</v>
      </c>
      <c r="AO30" s="48">
        <v>4.4</v>
      </c>
      <c r="AP30" s="48">
        <v>4.5</v>
      </c>
      <c r="AQ30" s="48">
        <v>4.5</v>
      </c>
      <c r="AR30" s="117">
        <f t="shared" si="9"/>
        <v>4.525</v>
      </c>
      <c r="AS30" s="48">
        <v>5.0</v>
      </c>
      <c r="AT30" s="48">
        <v>4.3</v>
      </c>
      <c r="AU30" s="48">
        <v>4.3</v>
      </c>
      <c r="AV30" s="48">
        <v>4.5</v>
      </c>
      <c r="AW30" s="117">
        <f t="shared" si="10"/>
        <v>4.575</v>
      </c>
      <c r="AX30" s="69">
        <v>5.0</v>
      </c>
      <c r="AY30" s="70">
        <v>4.3</v>
      </c>
      <c r="AZ30" s="70">
        <v>4.5</v>
      </c>
      <c r="BA30" s="70">
        <v>4.5</v>
      </c>
      <c r="BB30" s="119">
        <f t="shared" si="11"/>
        <v>4.575</v>
      </c>
      <c r="BC30" s="128">
        <v>5.0</v>
      </c>
      <c r="BD30" s="128">
        <v>4.3</v>
      </c>
      <c r="BE30" s="128">
        <v>4.5</v>
      </c>
      <c r="BF30" s="128">
        <v>4.5</v>
      </c>
      <c r="BG30" s="119">
        <f t="shared" si="12"/>
        <v>4.575</v>
      </c>
      <c r="BH30" s="129">
        <v>5.0</v>
      </c>
      <c r="BI30" s="129">
        <v>4.3</v>
      </c>
      <c r="BJ30" s="129">
        <v>4.5</v>
      </c>
      <c r="BK30" s="129">
        <v>4.5</v>
      </c>
      <c r="BL30" s="119" t="str">
        <f t="shared" si="13"/>
        <v>#DIV/0!</v>
      </c>
      <c r="BM30" s="128"/>
      <c r="BN30" s="128"/>
      <c r="BO30" s="128"/>
      <c r="BP30" s="128"/>
    </row>
    <row r="31" ht="15.75" customHeight="1">
      <c r="A31" s="26">
        <v>28.0</v>
      </c>
      <c r="B31" s="63" t="s">
        <v>76</v>
      </c>
      <c r="C31" s="64" t="s">
        <v>85</v>
      </c>
      <c r="D31" s="117">
        <f t="shared" si="1"/>
        <v>3.625</v>
      </c>
      <c r="E31" s="69">
        <v>4.0</v>
      </c>
      <c r="F31" s="70">
        <v>3.5</v>
      </c>
      <c r="G31" s="70">
        <v>3.5</v>
      </c>
      <c r="H31" s="70">
        <v>3.5</v>
      </c>
      <c r="I31" s="117">
        <f t="shared" si="2"/>
        <v>3.625</v>
      </c>
      <c r="J31" s="69">
        <v>4.0</v>
      </c>
      <c r="K31" s="70">
        <v>3.5</v>
      </c>
      <c r="L31" s="70">
        <v>3.5</v>
      </c>
      <c r="M31" s="70">
        <v>3.5</v>
      </c>
      <c r="N31" s="117">
        <f t="shared" si="3"/>
        <v>3.875</v>
      </c>
      <c r="O31" s="124">
        <v>4.0</v>
      </c>
      <c r="P31" s="124">
        <v>4.0</v>
      </c>
      <c r="Q31" s="124">
        <v>3.5</v>
      </c>
      <c r="R31" s="124">
        <v>4.0</v>
      </c>
      <c r="S31" s="117">
        <f t="shared" si="4"/>
        <v>3.875</v>
      </c>
      <c r="T31" s="124">
        <v>4.0</v>
      </c>
      <c r="U31" s="124">
        <v>4.0</v>
      </c>
      <c r="V31" s="124">
        <v>3.5</v>
      </c>
      <c r="W31" s="124">
        <v>4.0</v>
      </c>
      <c r="X31" s="117">
        <f t="shared" si="5"/>
        <v>3.875</v>
      </c>
      <c r="Y31" s="124">
        <v>4.0</v>
      </c>
      <c r="Z31" s="124">
        <v>4.0</v>
      </c>
      <c r="AA31" s="124">
        <v>3.5</v>
      </c>
      <c r="AB31" s="124">
        <v>4.0</v>
      </c>
      <c r="AC31" s="117">
        <f t="shared" si="6"/>
        <v>3.875</v>
      </c>
      <c r="AD31" s="124">
        <v>4.0</v>
      </c>
      <c r="AE31" s="124">
        <v>4.0</v>
      </c>
      <c r="AF31" s="124">
        <v>3.5</v>
      </c>
      <c r="AG31" s="124">
        <v>4.0</v>
      </c>
      <c r="AH31" s="117">
        <f t="shared" si="7"/>
        <v>3.75</v>
      </c>
      <c r="AI31" s="71">
        <v>4.0</v>
      </c>
      <c r="AJ31" s="71">
        <v>3.5</v>
      </c>
      <c r="AK31" s="71">
        <v>3.5</v>
      </c>
      <c r="AL31" s="71">
        <v>4.0</v>
      </c>
      <c r="AM31" s="117">
        <f t="shared" si="8"/>
        <v>3.675</v>
      </c>
      <c r="AN31" s="71">
        <v>4.0</v>
      </c>
      <c r="AO31" s="71">
        <v>3.5</v>
      </c>
      <c r="AP31" s="71">
        <v>3.2</v>
      </c>
      <c r="AQ31" s="71">
        <v>4.0</v>
      </c>
      <c r="AR31" s="117">
        <f t="shared" si="9"/>
        <v>3.675</v>
      </c>
      <c r="AS31" s="71">
        <v>4.0</v>
      </c>
      <c r="AT31" s="71">
        <v>3.5</v>
      </c>
      <c r="AU31" s="71">
        <v>3.2</v>
      </c>
      <c r="AV31" s="71">
        <v>4.0</v>
      </c>
      <c r="AW31" s="117">
        <f t="shared" si="10"/>
        <v>3.675</v>
      </c>
      <c r="AX31" s="71">
        <v>4.0</v>
      </c>
      <c r="AY31" s="71">
        <v>3.5</v>
      </c>
      <c r="AZ31" s="71">
        <v>3.2</v>
      </c>
      <c r="BA31" s="71">
        <v>4.0</v>
      </c>
      <c r="BB31" s="119">
        <f t="shared" si="11"/>
        <v>3.675</v>
      </c>
      <c r="BC31" s="71">
        <v>4.0</v>
      </c>
      <c r="BD31" s="71">
        <v>3.5</v>
      </c>
      <c r="BE31" s="71">
        <v>3.2</v>
      </c>
      <c r="BF31" s="71">
        <v>4.0</v>
      </c>
      <c r="BG31" s="119">
        <f t="shared" si="12"/>
        <v>3.675</v>
      </c>
      <c r="BH31" s="71">
        <v>4.0</v>
      </c>
      <c r="BI31" s="71">
        <v>3.5</v>
      </c>
      <c r="BJ31" s="71">
        <v>3.2</v>
      </c>
      <c r="BK31" s="71">
        <v>4.0</v>
      </c>
      <c r="BL31" s="119" t="str">
        <f t="shared" si="13"/>
        <v>#DIV/0!</v>
      </c>
      <c r="BM31" s="71"/>
      <c r="BN31" s="71"/>
      <c r="BO31" s="71"/>
      <c r="BP31" s="71"/>
    </row>
    <row r="32" ht="15.75" customHeight="1">
      <c r="A32" s="26">
        <v>29.0</v>
      </c>
      <c r="B32" s="63" t="s">
        <v>76</v>
      </c>
      <c r="C32" s="64" t="s">
        <v>86</v>
      </c>
      <c r="D32" s="117">
        <f t="shared" si="1"/>
        <v>4.125</v>
      </c>
      <c r="E32" s="69">
        <v>4.5</v>
      </c>
      <c r="F32" s="70">
        <v>4.0</v>
      </c>
      <c r="G32" s="70">
        <v>4.0</v>
      </c>
      <c r="H32" s="70">
        <v>4.0</v>
      </c>
      <c r="I32" s="117">
        <f t="shared" si="2"/>
        <v>4.125</v>
      </c>
      <c r="J32" s="69">
        <v>4.5</v>
      </c>
      <c r="K32" s="70">
        <v>4.0</v>
      </c>
      <c r="L32" s="70">
        <v>4.0</v>
      </c>
      <c r="M32" s="70">
        <v>4.0</v>
      </c>
      <c r="N32" s="117">
        <f t="shared" si="3"/>
        <v>4</v>
      </c>
      <c r="O32" s="130">
        <v>4.0</v>
      </c>
      <c r="P32" s="131">
        <v>4.0</v>
      </c>
      <c r="Q32" s="131">
        <v>4.0</v>
      </c>
      <c r="R32" s="131">
        <v>4.0</v>
      </c>
      <c r="S32" s="117">
        <f t="shared" si="4"/>
        <v>4</v>
      </c>
      <c r="T32" s="124">
        <v>4.0</v>
      </c>
      <c r="U32" s="124">
        <v>4.0</v>
      </c>
      <c r="V32" s="124">
        <v>4.0</v>
      </c>
      <c r="W32" s="124">
        <v>4.0</v>
      </c>
      <c r="X32" s="117">
        <f t="shared" si="5"/>
        <v>4</v>
      </c>
      <c r="Y32" s="124">
        <v>4.0</v>
      </c>
      <c r="Z32" s="124">
        <v>4.0</v>
      </c>
      <c r="AA32" s="124">
        <v>4.0</v>
      </c>
      <c r="AB32" s="124">
        <v>4.0</v>
      </c>
      <c r="AC32" s="117">
        <f t="shared" si="6"/>
        <v>4</v>
      </c>
      <c r="AD32" s="124">
        <v>4.0</v>
      </c>
      <c r="AE32" s="124">
        <v>4.0</v>
      </c>
      <c r="AF32" s="124">
        <v>4.0</v>
      </c>
      <c r="AG32" s="124">
        <v>4.0</v>
      </c>
      <c r="AH32" s="117">
        <f t="shared" si="7"/>
        <v>4.125</v>
      </c>
      <c r="AI32" s="48">
        <v>4.0</v>
      </c>
      <c r="AJ32" s="48">
        <v>4.2</v>
      </c>
      <c r="AK32" s="48">
        <v>4.3</v>
      </c>
      <c r="AL32" s="48">
        <v>4.0</v>
      </c>
      <c r="AM32" s="117">
        <f t="shared" si="8"/>
        <v>4.475</v>
      </c>
      <c r="AN32" s="48">
        <v>4.5</v>
      </c>
      <c r="AO32" s="48">
        <v>4.4</v>
      </c>
      <c r="AP32" s="48">
        <v>4.5</v>
      </c>
      <c r="AQ32" s="48">
        <v>4.5</v>
      </c>
      <c r="AR32" s="117">
        <f t="shared" si="9"/>
        <v>4.3</v>
      </c>
      <c r="AS32" s="48">
        <v>4.5</v>
      </c>
      <c r="AT32" s="48">
        <v>4.4</v>
      </c>
      <c r="AU32" s="48">
        <v>4.3</v>
      </c>
      <c r="AV32" s="48">
        <v>4.0</v>
      </c>
      <c r="AW32" s="117">
        <f t="shared" si="10"/>
        <v>4.3</v>
      </c>
      <c r="AX32" s="69">
        <v>4.5</v>
      </c>
      <c r="AY32" s="70">
        <v>4.4</v>
      </c>
      <c r="AZ32" s="70">
        <v>4.3</v>
      </c>
      <c r="BA32" s="70">
        <v>4.0</v>
      </c>
      <c r="BB32" s="119">
        <f t="shared" si="11"/>
        <v>4.275</v>
      </c>
      <c r="BC32" s="128">
        <v>4.5</v>
      </c>
      <c r="BD32" s="128">
        <v>4.3</v>
      </c>
      <c r="BE32" s="128">
        <v>4.3</v>
      </c>
      <c r="BF32" s="128">
        <v>4.0</v>
      </c>
      <c r="BG32" s="119">
        <f t="shared" si="12"/>
        <v>4.275</v>
      </c>
      <c r="BH32" s="129">
        <v>4.5</v>
      </c>
      <c r="BI32" s="129">
        <v>4.3</v>
      </c>
      <c r="BJ32" s="129">
        <v>4.3</v>
      </c>
      <c r="BK32" s="129">
        <v>4.0</v>
      </c>
      <c r="BL32" s="119" t="str">
        <f t="shared" si="13"/>
        <v>#DIV/0!</v>
      </c>
      <c r="BM32" s="128"/>
      <c r="BN32" s="128"/>
      <c r="BO32" s="128"/>
      <c r="BP32" s="128"/>
    </row>
    <row r="33" ht="15.75" customHeight="1">
      <c r="A33" s="26">
        <v>30.0</v>
      </c>
      <c r="B33" s="63" t="s">
        <v>76</v>
      </c>
      <c r="C33" s="64" t="s">
        <v>87</v>
      </c>
      <c r="D33" s="117">
        <f t="shared" si="1"/>
        <v>4.625</v>
      </c>
      <c r="E33" s="69">
        <v>5.0</v>
      </c>
      <c r="F33" s="70">
        <v>4.5</v>
      </c>
      <c r="G33" s="70">
        <v>4.5</v>
      </c>
      <c r="H33" s="70">
        <v>4.5</v>
      </c>
      <c r="I33" s="117">
        <f t="shared" si="2"/>
        <v>4.625</v>
      </c>
      <c r="J33" s="124">
        <v>5.0</v>
      </c>
      <c r="K33" s="124">
        <v>4.5</v>
      </c>
      <c r="L33" s="124">
        <v>4.5</v>
      </c>
      <c r="M33" s="124">
        <v>4.5</v>
      </c>
      <c r="N33" s="117">
        <f t="shared" si="3"/>
        <v>4.375</v>
      </c>
      <c r="O33" s="124">
        <v>5.0</v>
      </c>
      <c r="P33" s="124">
        <v>4.0</v>
      </c>
      <c r="Q33" s="124">
        <v>4.0</v>
      </c>
      <c r="R33" s="124">
        <v>4.5</v>
      </c>
      <c r="S33" s="117">
        <f t="shared" si="4"/>
        <v>4.375</v>
      </c>
      <c r="T33" s="124">
        <v>5.0</v>
      </c>
      <c r="U33" s="124">
        <v>4.0</v>
      </c>
      <c r="V33" s="124">
        <v>4.0</v>
      </c>
      <c r="W33" s="124">
        <v>4.5</v>
      </c>
      <c r="X33" s="117">
        <f t="shared" si="5"/>
        <v>4.375</v>
      </c>
      <c r="Y33" s="124">
        <v>5.0</v>
      </c>
      <c r="Z33" s="124">
        <v>4.0</v>
      </c>
      <c r="AA33" s="124">
        <v>4.0</v>
      </c>
      <c r="AB33" s="124">
        <v>4.5</v>
      </c>
      <c r="AC33" s="117">
        <f t="shared" si="6"/>
        <v>4.375</v>
      </c>
      <c r="AD33" s="124">
        <v>5.0</v>
      </c>
      <c r="AE33" s="124">
        <v>4.0</v>
      </c>
      <c r="AF33" s="124">
        <v>4.0</v>
      </c>
      <c r="AG33" s="124">
        <v>4.5</v>
      </c>
      <c r="AH33" s="117">
        <f t="shared" si="7"/>
        <v>4.275</v>
      </c>
      <c r="AI33" s="48">
        <v>4.8</v>
      </c>
      <c r="AJ33" s="48">
        <v>4.0</v>
      </c>
      <c r="AK33" s="48">
        <v>4.0</v>
      </c>
      <c r="AL33" s="48">
        <v>4.3</v>
      </c>
      <c r="AM33" s="117">
        <f t="shared" si="8"/>
        <v>4.5</v>
      </c>
      <c r="AN33" s="48">
        <v>4.8</v>
      </c>
      <c r="AO33" s="48">
        <v>4.3</v>
      </c>
      <c r="AP33" s="48">
        <v>4.4</v>
      </c>
      <c r="AQ33" s="48">
        <v>4.5</v>
      </c>
      <c r="AR33" s="117">
        <f t="shared" si="9"/>
        <v>4.5</v>
      </c>
      <c r="AS33" s="48">
        <v>4.8</v>
      </c>
      <c r="AT33" s="48">
        <v>4.3</v>
      </c>
      <c r="AU33" s="48">
        <v>4.4</v>
      </c>
      <c r="AV33" s="48">
        <v>4.5</v>
      </c>
      <c r="AW33" s="117">
        <f t="shared" si="10"/>
        <v>4.525</v>
      </c>
      <c r="AX33" s="69">
        <v>4.8</v>
      </c>
      <c r="AY33" s="70">
        <v>4.3</v>
      </c>
      <c r="AZ33" s="70">
        <v>4.5</v>
      </c>
      <c r="BA33" s="70">
        <v>4.5</v>
      </c>
      <c r="BB33" s="119">
        <f t="shared" si="11"/>
        <v>4.525</v>
      </c>
      <c r="BC33" s="128">
        <v>4.8</v>
      </c>
      <c r="BD33" s="128">
        <v>4.3</v>
      </c>
      <c r="BE33" s="128">
        <v>4.5</v>
      </c>
      <c r="BF33" s="128">
        <v>4.5</v>
      </c>
      <c r="BG33" s="119">
        <f t="shared" si="12"/>
        <v>4.525</v>
      </c>
      <c r="BH33" s="129">
        <v>4.8</v>
      </c>
      <c r="BI33" s="129">
        <v>4.3</v>
      </c>
      <c r="BJ33" s="129">
        <v>4.5</v>
      </c>
      <c r="BK33" s="129">
        <v>4.5</v>
      </c>
      <c r="BL33" s="119" t="str">
        <f t="shared" si="13"/>
        <v>#DIV/0!</v>
      </c>
      <c r="BM33" s="128"/>
      <c r="BN33" s="128"/>
      <c r="BO33" s="128"/>
      <c r="BP33" s="128"/>
    </row>
    <row r="34" ht="15.75" customHeight="1">
      <c r="A34" s="26">
        <v>31.0</v>
      </c>
      <c r="B34" s="63" t="s">
        <v>76</v>
      </c>
      <c r="C34" s="64" t="s">
        <v>88</v>
      </c>
      <c r="D34" s="117">
        <f t="shared" si="1"/>
        <v>4</v>
      </c>
      <c r="E34" s="69">
        <v>4.0</v>
      </c>
      <c r="F34" s="70">
        <v>4.5</v>
      </c>
      <c r="G34" s="70">
        <v>4.0</v>
      </c>
      <c r="H34" s="70">
        <v>3.5</v>
      </c>
      <c r="I34" s="117">
        <f t="shared" si="2"/>
        <v>4</v>
      </c>
      <c r="J34" s="136">
        <v>4.0</v>
      </c>
      <c r="K34" s="136">
        <v>4.5</v>
      </c>
      <c r="L34" s="136">
        <v>4.0</v>
      </c>
      <c r="M34" s="136">
        <v>3.5</v>
      </c>
      <c r="N34" s="117">
        <f t="shared" si="3"/>
        <v>3.75</v>
      </c>
      <c r="O34" s="137">
        <v>4.0</v>
      </c>
      <c r="P34" s="137">
        <v>4.0</v>
      </c>
      <c r="Q34" s="137">
        <v>3.5</v>
      </c>
      <c r="R34" s="137">
        <v>3.5</v>
      </c>
      <c r="S34" s="117">
        <f t="shared" si="4"/>
        <v>4</v>
      </c>
      <c r="T34" s="136">
        <v>4.0</v>
      </c>
      <c r="U34" s="136">
        <v>4.0</v>
      </c>
      <c r="V34" s="136">
        <v>4.0</v>
      </c>
      <c r="W34" s="136">
        <v>4.0</v>
      </c>
      <c r="X34" s="117">
        <f t="shared" si="5"/>
        <v>4</v>
      </c>
      <c r="Y34" s="136">
        <v>4.0</v>
      </c>
      <c r="Z34" s="136">
        <v>4.0</v>
      </c>
      <c r="AA34" s="136">
        <v>4.0</v>
      </c>
      <c r="AB34" s="136">
        <v>4.0</v>
      </c>
      <c r="AC34" s="117">
        <f t="shared" si="6"/>
        <v>4</v>
      </c>
      <c r="AD34" s="136">
        <v>4.0</v>
      </c>
      <c r="AE34" s="136">
        <v>4.0</v>
      </c>
      <c r="AF34" s="136">
        <v>4.0</v>
      </c>
      <c r="AG34" s="136">
        <v>4.0</v>
      </c>
      <c r="AH34" s="117">
        <f t="shared" si="7"/>
        <v>4.025</v>
      </c>
      <c r="AI34" s="48">
        <v>4.0</v>
      </c>
      <c r="AJ34" s="48">
        <v>4.0</v>
      </c>
      <c r="AK34" s="48">
        <v>4.1</v>
      </c>
      <c r="AL34" s="48">
        <v>4.0</v>
      </c>
      <c r="AM34" s="117">
        <f t="shared" si="8"/>
        <v>4.05</v>
      </c>
      <c r="AN34" s="48">
        <v>4.0</v>
      </c>
      <c r="AO34" s="48">
        <v>4.1</v>
      </c>
      <c r="AP34" s="48">
        <v>4.1</v>
      </c>
      <c r="AQ34" s="48">
        <v>4.0</v>
      </c>
      <c r="AR34" s="117">
        <f t="shared" si="9"/>
        <v>4.075</v>
      </c>
      <c r="AS34" s="48">
        <v>4.0</v>
      </c>
      <c r="AT34" s="48">
        <v>4.1</v>
      </c>
      <c r="AU34" s="48">
        <v>4.2</v>
      </c>
      <c r="AV34" s="48">
        <v>4.0</v>
      </c>
      <c r="AW34" s="117">
        <f t="shared" si="10"/>
        <v>4.125</v>
      </c>
      <c r="AX34" s="69">
        <v>4.0</v>
      </c>
      <c r="AY34" s="70">
        <v>4.2</v>
      </c>
      <c r="AZ34" s="70">
        <v>4.3</v>
      </c>
      <c r="BA34" s="70">
        <v>4.0</v>
      </c>
      <c r="BB34" s="119">
        <f t="shared" si="11"/>
        <v>4.05</v>
      </c>
      <c r="BC34" s="128">
        <v>4.0</v>
      </c>
      <c r="BD34" s="128">
        <v>4.0</v>
      </c>
      <c r="BE34" s="128">
        <v>4.2</v>
      </c>
      <c r="BF34" s="128">
        <v>4.0</v>
      </c>
      <c r="BG34" s="119">
        <f t="shared" si="12"/>
        <v>4.05</v>
      </c>
      <c r="BH34" s="129">
        <v>4.0</v>
      </c>
      <c r="BI34" s="129">
        <v>4.0</v>
      </c>
      <c r="BJ34" s="129">
        <v>4.2</v>
      </c>
      <c r="BK34" s="129">
        <v>4.0</v>
      </c>
      <c r="BL34" s="119" t="str">
        <f t="shared" si="13"/>
        <v>#DIV/0!</v>
      </c>
      <c r="BM34" s="128"/>
      <c r="BN34" s="128"/>
      <c r="BO34" s="128"/>
      <c r="BP34" s="128"/>
    </row>
    <row r="35" ht="15.75" customHeight="1">
      <c r="A35" s="26">
        <v>32.0</v>
      </c>
      <c r="B35" s="63" t="s">
        <v>76</v>
      </c>
      <c r="C35" s="64" t="s">
        <v>89</v>
      </c>
      <c r="D35" s="117">
        <f t="shared" si="1"/>
        <v>3.5</v>
      </c>
      <c r="E35" s="69">
        <v>3.5</v>
      </c>
      <c r="F35" s="70">
        <v>3.5</v>
      </c>
      <c r="G35" s="70">
        <v>3.5</v>
      </c>
      <c r="H35" s="70">
        <v>3.5</v>
      </c>
      <c r="I35" s="117">
        <f t="shared" si="2"/>
        <v>3.5</v>
      </c>
      <c r="J35" s="69">
        <v>3.5</v>
      </c>
      <c r="K35" s="70">
        <v>3.5</v>
      </c>
      <c r="L35" s="70">
        <v>3.5</v>
      </c>
      <c r="M35" s="70">
        <v>3.5</v>
      </c>
      <c r="N35" s="117">
        <f t="shared" si="3"/>
        <v>3.75</v>
      </c>
      <c r="O35" s="124">
        <v>4.0</v>
      </c>
      <c r="P35" s="124">
        <v>4.0</v>
      </c>
      <c r="Q35" s="124">
        <v>3.5</v>
      </c>
      <c r="R35" s="124">
        <v>3.5</v>
      </c>
      <c r="S35" s="117">
        <f t="shared" si="4"/>
        <v>3.75</v>
      </c>
      <c r="T35" s="124">
        <v>4.0</v>
      </c>
      <c r="U35" s="124">
        <v>4.0</v>
      </c>
      <c r="V35" s="124">
        <v>3.5</v>
      </c>
      <c r="W35" s="124">
        <v>3.5</v>
      </c>
      <c r="X35" s="117">
        <f t="shared" si="5"/>
        <v>3.75</v>
      </c>
      <c r="Y35" s="124">
        <v>4.0</v>
      </c>
      <c r="Z35" s="124">
        <v>4.0</v>
      </c>
      <c r="AA35" s="124">
        <v>3.5</v>
      </c>
      <c r="AB35" s="124">
        <v>3.5</v>
      </c>
      <c r="AC35" s="117">
        <f t="shared" si="6"/>
        <v>3.75</v>
      </c>
      <c r="AD35" s="124">
        <v>4.0</v>
      </c>
      <c r="AE35" s="124">
        <v>4.0</v>
      </c>
      <c r="AF35" s="124">
        <v>3.5</v>
      </c>
      <c r="AG35" s="124">
        <v>3.5</v>
      </c>
      <c r="AH35" s="117">
        <f t="shared" si="7"/>
        <v>3.75</v>
      </c>
      <c r="AI35" s="71">
        <v>4.0</v>
      </c>
      <c r="AJ35" s="71">
        <v>4.0</v>
      </c>
      <c r="AK35" s="71">
        <v>3.5</v>
      </c>
      <c r="AL35" s="71">
        <v>3.5</v>
      </c>
      <c r="AM35" s="117">
        <f t="shared" si="8"/>
        <v>3.625</v>
      </c>
      <c r="AN35" s="71">
        <v>4.0</v>
      </c>
      <c r="AO35" s="71">
        <v>3.5</v>
      </c>
      <c r="AP35" s="138">
        <v>3.5</v>
      </c>
      <c r="AQ35" s="71">
        <v>3.5</v>
      </c>
      <c r="AR35" s="117">
        <f t="shared" si="9"/>
        <v>3.625</v>
      </c>
      <c r="AS35" s="71">
        <v>4.0</v>
      </c>
      <c r="AT35" s="71">
        <v>3.5</v>
      </c>
      <c r="AU35" s="138">
        <v>3.5</v>
      </c>
      <c r="AV35" s="71">
        <v>3.5</v>
      </c>
      <c r="AW35" s="117">
        <f t="shared" si="10"/>
        <v>3.625</v>
      </c>
      <c r="AX35" s="69">
        <v>4.0</v>
      </c>
      <c r="AY35" s="70">
        <v>3.5</v>
      </c>
      <c r="AZ35" s="70">
        <v>3.5</v>
      </c>
      <c r="BA35" s="70">
        <v>3.5</v>
      </c>
      <c r="BB35" s="119">
        <f t="shared" si="11"/>
        <v>3.625</v>
      </c>
      <c r="BC35" s="128">
        <v>4.0</v>
      </c>
      <c r="BD35" s="128">
        <v>3.5</v>
      </c>
      <c r="BE35" s="128">
        <v>3.5</v>
      </c>
      <c r="BF35" s="128">
        <v>3.5</v>
      </c>
      <c r="BG35" s="119">
        <f t="shared" si="12"/>
        <v>3.625</v>
      </c>
      <c r="BH35" s="129">
        <v>4.0</v>
      </c>
      <c r="BI35" s="129">
        <v>3.5</v>
      </c>
      <c r="BJ35" s="129">
        <v>3.5</v>
      </c>
      <c r="BK35" s="129">
        <v>3.5</v>
      </c>
      <c r="BL35" s="119" t="str">
        <f t="shared" si="13"/>
        <v>#DIV/0!</v>
      </c>
      <c r="BM35" s="128"/>
      <c r="BN35" s="128"/>
      <c r="BO35" s="128"/>
      <c r="BP35" s="128"/>
    </row>
    <row r="36" ht="15.75" customHeight="1">
      <c r="A36" s="26">
        <v>33.0</v>
      </c>
      <c r="B36" s="63" t="s">
        <v>76</v>
      </c>
      <c r="C36" s="64" t="s">
        <v>90</v>
      </c>
      <c r="D36" s="117">
        <f t="shared" si="1"/>
        <v>3.875</v>
      </c>
      <c r="E36" s="69">
        <v>4.0</v>
      </c>
      <c r="F36" s="70">
        <v>4.0</v>
      </c>
      <c r="G36" s="70">
        <v>4.0</v>
      </c>
      <c r="H36" s="70">
        <v>3.5</v>
      </c>
      <c r="I36" s="117">
        <f t="shared" si="2"/>
        <v>3.875</v>
      </c>
      <c r="J36" s="128">
        <v>4.0</v>
      </c>
      <c r="K36" s="128">
        <v>4.0</v>
      </c>
      <c r="L36" s="128">
        <v>4.0</v>
      </c>
      <c r="M36" s="128">
        <v>3.5</v>
      </c>
      <c r="N36" s="117">
        <f t="shared" si="3"/>
        <v>3.875</v>
      </c>
      <c r="O36" s="128">
        <v>4.0</v>
      </c>
      <c r="P36" s="128">
        <v>4.0</v>
      </c>
      <c r="Q36" s="128">
        <v>4.0</v>
      </c>
      <c r="R36" s="128">
        <v>3.5</v>
      </c>
      <c r="S36" s="117">
        <f t="shared" si="4"/>
        <v>3.875</v>
      </c>
      <c r="T36" s="128">
        <v>4.0</v>
      </c>
      <c r="U36" s="128">
        <v>4.0</v>
      </c>
      <c r="V36" s="128">
        <v>4.0</v>
      </c>
      <c r="W36" s="128">
        <v>3.5</v>
      </c>
      <c r="X36" s="117">
        <f t="shared" si="5"/>
        <v>3.875</v>
      </c>
      <c r="Y36" s="128">
        <v>4.0</v>
      </c>
      <c r="Z36" s="128">
        <v>4.0</v>
      </c>
      <c r="AA36" s="128">
        <v>4.0</v>
      </c>
      <c r="AB36" s="128">
        <v>3.5</v>
      </c>
      <c r="AC36" s="117">
        <f t="shared" si="6"/>
        <v>3.875</v>
      </c>
      <c r="AD36" s="128">
        <v>4.0</v>
      </c>
      <c r="AE36" s="128">
        <v>4.0</v>
      </c>
      <c r="AF36" s="128">
        <v>4.0</v>
      </c>
      <c r="AG36" s="128">
        <v>3.5</v>
      </c>
      <c r="AH36" s="117">
        <f t="shared" si="7"/>
        <v>3.625</v>
      </c>
      <c r="AI36" s="48">
        <v>4.0</v>
      </c>
      <c r="AJ36" s="48">
        <v>3.5</v>
      </c>
      <c r="AK36" s="48">
        <v>3.5</v>
      </c>
      <c r="AL36" s="48">
        <v>3.5</v>
      </c>
      <c r="AM36" s="117">
        <f t="shared" si="8"/>
        <v>3.625</v>
      </c>
      <c r="AN36" s="48">
        <v>4.0</v>
      </c>
      <c r="AO36" s="48">
        <v>3.5</v>
      </c>
      <c r="AP36" s="48">
        <v>3.5</v>
      </c>
      <c r="AQ36" s="48">
        <v>3.5</v>
      </c>
      <c r="AR36" s="117">
        <f t="shared" si="9"/>
        <v>3.625</v>
      </c>
      <c r="AS36" s="48">
        <v>4.0</v>
      </c>
      <c r="AT36" s="48">
        <v>3.5</v>
      </c>
      <c r="AU36" s="48">
        <v>3.5</v>
      </c>
      <c r="AV36" s="48">
        <v>3.5</v>
      </c>
      <c r="AW36" s="117">
        <f t="shared" si="10"/>
        <v>3.625</v>
      </c>
      <c r="AX36" s="69">
        <v>4.0</v>
      </c>
      <c r="AY36" s="70">
        <v>3.5</v>
      </c>
      <c r="AZ36" s="70">
        <v>3.5</v>
      </c>
      <c r="BA36" s="70">
        <v>3.5</v>
      </c>
      <c r="BB36" s="119">
        <f t="shared" si="11"/>
        <v>3.625</v>
      </c>
      <c r="BC36" s="128">
        <v>4.0</v>
      </c>
      <c r="BD36" s="128">
        <v>3.5</v>
      </c>
      <c r="BE36" s="128">
        <v>3.5</v>
      </c>
      <c r="BF36" s="128">
        <v>3.5</v>
      </c>
      <c r="BG36" s="119">
        <f t="shared" si="12"/>
        <v>3.625</v>
      </c>
      <c r="BH36" s="129">
        <v>4.0</v>
      </c>
      <c r="BI36" s="129">
        <v>3.5</v>
      </c>
      <c r="BJ36" s="129">
        <v>3.5</v>
      </c>
      <c r="BK36" s="129">
        <v>3.5</v>
      </c>
      <c r="BL36" s="119" t="str">
        <f t="shared" si="13"/>
        <v>#DIV/0!</v>
      </c>
      <c r="BM36" s="128"/>
      <c r="BN36" s="128"/>
      <c r="BO36" s="128"/>
      <c r="BP36" s="128"/>
    </row>
    <row r="37" ht="15.75" customHeight="1">
      <c r="A37" s="26">
        <v>34.0</v>
      </c>
      <c r="B37" s="63" t="s">
        <v>76</v>
      </c>
      <c r="C37" s="64" t="s">
        <v>91</v>
      </c>
      <c r="D37" s="117">
        <f t="shared" si="1"/>
        <v>4.875</v>
      </c>
      <c r="E37" s="69">
        <v>5.0</v>
      </c>
      <c r="F37" s="70">
        <v>5.0</v>
      </c>
      <c r="G37" s="70">
        <v>4.5</v>
      </c>
      <c r="H37" s="70">
        <v>5.0</v>
      </c>
      <c r="I37" s="117">
        <f t="shared" si="2"/>
        <v>4.75</v>
      </c>
      <c r="J37" s="128">
        <v>5.0</v>
      </c>
      <c r="K37" s="128">
        <v>4.5</v>
      </c>
      <c r="L37" s="128">
        <v>4.5</v>
      </c>
      <c r="M37" s="128">
        <v>5.0</v>
      </c>
      <c r="N37" s="117">
        <f t="shared" si="3"/>
        <v>4.375</v>
      </c>
      <c r="O37" s="124">
        <v>4.5</v>
      </c>
      <c r="P37" s="124">
        <v>4.5</v>
      </c>
      <c r="Q37" s="124">
        <v>4.0</v>
      </c>
      <c r="R37" s="124">
        <v>4.5</v>
      </c>
      <c r="S37" s="117">
        <f t="shared" si="4"/>
        <v>4.375</v>
      </c>
      <c r="T37" s="124">
        <v>4.5</v>
      </c>
      <c r="U37" s="124">
        <v>4.5</v>
      </c>
      <c r="V37" s="124">
        <v>4.0</v>
      </c>
      <c r="W37" s="124">
        <v>4.5</v>
      </c>
      <c r="X37" s="117">
        <f t="shared" si="5"/>
        <v>4.375</v>
      </c>
      <c r="Y37" s="124">
        <v>4.5</v>
      </c>
      <c r="Z37" s="124">
        <v>4.5</v>
      </c>
      <c r="AA37" s="124">
        <v>4.0</v>
      </c>
      <c r="AB37" s="124">
        <v>4.5</v>
      </c>
      <c r="AC37" s="117">
        <f t="shared" si="6"/>
        <v>4.375</v>
      </c>
      <c r="AD37" s="124">
        <v>4.5</v>
      </c>
      <c r="AE37" s="124">
        <v>4.5</v>
      </c>
      <c r="AF37" s="124">
        <v>4.0</v>
      </c>
      <c r="AG37" s="124">
        <v>4.5</v>
      </c>
      <c r="AH37" s="117">
        <f t="shared" si="7"/>
        <v>4.225</v>
      </c>
      <c r="AI37" s="71">
        <v>4.5</v>
      </c>
      <c r="AJ37" s="71">
        <v>4.2</v>
      </c>
      <c r="AK37" s="71">
        <v>3.9</v>
      </c>
      <c r="AL37" s="71">
        <v>4.3</v>
      </c>
      <c r="AM37" s="117">
        <f t="shared" si="8"/>
        <v>4.3</v>
      </c>
      <c r="AN37" s="71">
        <v>4.5</v>
      </c>
      <c r="AO37" s="71">
        <v>4.2</v>
      </c>
      <c r="AP37" s="71">
        <v>4.2</v>
      </c>
      <c r="AQ37" s="71">
        <v>4.3</v>
      </c>
      <c r="AR37" s="117">
        <f t="shared" si="9"/>
        <v>4.275</v>
      </c>
      <c r="AS37" s="71">
        <v>4.5</v>
      </c>
      <c r="AT37" s="71">
        <v>4.2</v>
      </c>
      <c r="AU37" s="71">
        <v>4.2</v>
      </c>
      <c r="AV37" s="71">
        <v>4.2</v>
      </c>
      <c r="AW37" s="117">
        <f t="shared" si="10"/>
        <v>4.45</v>
      </c>
      <c r="AX37" s="69">
        <v>4.5</v>
      </c>
      <c r="AY37" s="70">
        <v>4.4</v>
      </c>
      <c r="AZ37" s="70">
        <v>4.5</v>
      </c>
      <c r="BA37" s="70">
        <v>4.4</v>
      </c>
      <c r="BB37" s="119">
        <f t="shared" si="11"/>
        <v>4.4</v>
      </c>
      <c r="BC37" s="128">
        <v>4.5</v>
      </c>
      <c r="BD37" s="128">
        <v>4.4</v>
      </c>
      <c r="BE37" s="128">
        <v>4.5</v>
      </c>
      <c r="BF37" s="128">
        <v>4.2</v>
      </c>
      <c r="BG37" s="119">
        <f t="shared" si="12"/>
        <v>4.4</v>
      </c>
      <c r="BH37" s="129">
        <v>4.5</v>
      </c>
      <c r="BI37" s="129">
        <v>4.4</v>
      </c>
      <c r="BJ37" s="129">
        <v>4.5</v>
      </c>
      <c r="BK37" s="129">
        <v>4.2</v>
      </c>
      <c r="BL37" s="119" t="str">
        <f t="shared" si="13"/>
        <v>#DIV/0!</v>
      </c>
      <c r="BM37" s="128"/>
      <c r="BN37" s="128"/>
      <c r="BO37" s="128"/>
      <c r="BP37" s="128"/>
    </row>
    <row r="38" ht="15.75" customHeight="1">
      <c r="A38" s="26">
        <v>35.0</v>
      </c>
      <c r="B38" s="63" t="s">
        <v>76</v>
      </c>
      <c r="C38" s="64" t="s">
        <v>92</v>
      </c>
      <c r="D38" s="117">
        <f t="shared" si="1"/>
        <v>4.375</v>
      </c>
      <c r="E38" s="69">
        <v>4.5</v>
      </c>
      <c r="F38" s="70">
        <v>4.5</v>
      </c>
      <c r="G38" s="70">
        <v>4.5</v>
      </c>
      <c r="H38" s="70">
        <v>4.0</v>
      </c>
      <c r="I38" s="117">
        <f t="shared" si="2"/>
        <v>4.375</v>
      </c>
      <c r="J38" s="128">
        <v>4.5</v>
      </c>
      <c r="K38" s="128">
        <v>4.5</v>
      </c>
      <c r="L38" s="128">
        <v>4.5</v>
      </c>
      <c r="M38" s="128">
        <v>4.0</v>
      </c>
      <c r="N38" s="117">
        <f t="shared" si="3"/>
        <v>4.375</v>
      </c>
      <c r="O38" s="128">
        <v>4.5</v>
      </c>
      <c r="P38" s="128">
        <v>4.5</v>
      </c>
      <c r="Q38" s="128">
        <v>4.5</v>
      </c>
      <c r="R38" s="128">
        <v>4.0</v>
      </c>
      <c r="S38" s="117">
        <f t="shared" si="4"/>
        <v>4.375</v>
      </c>
      <c r="T38" s="128">
        <v>4.5</v>
      </c>
      <c r="U38" s="128">
        <v>4.5</v>
      </c>
      <c r="V38" s="128">
        <v>4.5</v>
      </c>
      <c r="W38" s="128">
        <v>4.0</v>
      </c>
      <c r="X38" s="117">
        <f t="shared" si="5"/>
        <v>4.375</v>
      </c>
      <c r="Y38" s="128">
        <v>4.5</v>
      </c>
      <c r="Z38" s="128">
        <v>4.5</v>
      </c>
      <c r="AA38" s="128">
        <v>4.5</v>
      </c>
      <c r="AB38" s="128">
        <v>4.0</v>
      </c>
      <c r="AC38" s="117">
        <f t="shared" si="6"/>
        <v>4.375</v>
      </c>
      <c r="AD38" s="128">
        <v>4.5</v>
      </c>
      <c r="AE38" s="128">
        <v>4.5</v>
      </c>
      <c r="AF38" s="128">
        <v>4.5</v>
      </c>
      <c r="AG38" s="128">
        <v>4.0</v>
      </c>
      <c r="AH38" s="117">
        <f t="shared" si="7"/>
        <v>4.325</v>
      </c>
      <c r="AI38" s="48">
        <v>4.5</v>
      </c>
      <c r="AJ38" s="48">
        <v>4.5</v>
      </c>
      <c r="AK38" s="48">
        <v>4.3</v>
      </c>
      <c r="AL38" s="48">
        <v>4.0</v>
      </c>
      <c r="AM38" s="117">
        <f t="shared" si="8"/>
        <v>4.425</v>
      </c>
      <c r="AN38" s="48">
        <v>4.5</v>
      </c>
      <c r="AO38" s="48">
        <v>4.5</v>
      </c>
      <c r="AP38" s="48">
        <v>4.5</v>
      </c>
      <c r="AQ38" s="48">
        <v>4.2</v>
      </c>
      <c r="AR38" s="117">
        <f t="shared" si="9"/>
        <v>4.425</v>
      </c>
      <c r="AS38" s="48">
        <v>4.5</v>
      </c>
      <c r="AT38" s="48">
        <v>4.5</v>
      </c>
      <c r="AU38" s="48">
        <v>4.4</v>
      </c>
      <c r="AV38" s="48">
        <v>4.3</v>
      </c>
      <c r="AW38" s="117">
        <f t="shared" si="10"/>
        <v>4.5</v>
      </c>
      <c r="AX38" s="69">
        <v>4.5</v>
      </c>
      <c r="AY38" s="70">
        <v>4.5</v>
      </c>
      <c r="AZ38" s="70">
        <v>4.5</v>
      </c>
      <c r="BA38" s="70">
        <v>4.5</v>
      </c>
      <c r="BB38" s="119">
        <f t="shared" si="11"/>
        <v>4.575</v>
      </c>
      <c r="BC38" s="128">
        <v>4.5</v>
      </c>
      <c r="BD38" s="128">
        <v>4.5</v>
      </c>
      <c r="BE38" s="128">
        <v>4.6</v>
      </c>
      <c r="BF38" s="128">
        <v>4.7</v>
      </c>
      <c r="BG38" s="119">
        <f t="shared" si="12"/>
        <v>4.575</v>
      </c>
      <c r="BH38" s="129">
        <v>4.5</v>
      </c>
      <c r="BI38" s="129">
        <v>4.5</v>
      </c>
      <c r="BJ38" s="129">
        <v>4.6</v>
      </c>
      <c r="BK38" s="129">
        <v>4.7</v>
      </c>
      <c r="BL38" s="119" t="str">
        <f t="shared" si="13"/>
        <v>#DIV/0!</v>
      </c>
      <c r="BM38" s="128"/>
      <c r="BN38" s="128"/>
      <c r="BO38" s="128"/>
      <c r="BP38" s="128"/>
    </row>
    <row r="39" ht="15.75" customHeight="1">
      <c r="A39" s="26">
        <v>36.0</v>
      </c>
      <c r="B39" s="63" t="s">
        <v>76</v>
      </c>
      <c r="C39" s="64" t="s">
        <v>93</v>
      </c>
      <c r="D39" s="117">
        <f t="shared" si="1"/>
        <v>4.75</v>
      </c>
      <c r="E39" s="69">
        <v>4.5</v>
      </c>
      <c r="F39" s="70">
        <v>5.0</v>
      </c>
      <c r="G39" s="70">
        <v>5.0</v>
      </c>
      <c r="H39" s="70">
        <v>4.5</v>
      </c>
      <c r="I39" s="117">
        <f t="shared" si="2"/>
        <v>4.5</v>
      </c>
      <c r="J39" s="139">
        <v>4.5</v>
      </c>
      <c r="K39" s="140">
        <v>4.5</v>
      </c>
      <c r="L39" s="140">
        <v>4.5</v>
      </c>
      <c r="M39" s="140">
        <v>4.5</v>
      </c>
      <c r="N39" s="117">
        <f t="shared" si="3"/>
        <v>4.5</v>
      </c>
      <c r="O39" s="139">
        <v>4.5</v>
      </c>
      <c r="P39" s="140">
        <v>4.5</v>
      </c>
      <c r="Q39" s="140">
        <v>4.5</v>
      </c>
      <c r="R39" s="140">
        <v>4.5</v>
      </c>
      <c r="S39" s="117">
        <f t="shared" si="4"/>
        <v>4.425</v>
      </c>
      <c r="T39" s="139">
        <v>4.5</v>
      </c>
      <c r="U39" s="140">
        <v>4.5</v>
      </c>
      <c r="V39" s="140">
        <v>4.5</v>
      </c>
      <c r="W39" s="140">
        <v>4.2</v>
      </c>
      <c r="X39" s="117">
        <f t="shared" si="5"/>
        <v>4.35</v>
      </c>
      <c r="Y39" s="139">
        <v>4.5</v>
      </c>
      <c r="Z39" s="140">
        <v>4.5</v>
      </c>
      <c r="AA39" s="140">
        <v>4.2</v>
      </c>
      <c r="AB39" s="140">
        <v>4.2</v>
      </c>
      <c r="AC39" s="117">
        <f t="shared" si="6"/>
        <v>4.35</v>
      </c>
      <c r="AD39" s="139">
        <v>4.5</v>
      </c>
      <c r="AE39" s="140">
        <v>4.5</v>
      </c>
      <c r="AF39" s="140">
        <v>4.2</v>
      </c>
      <c r="AG39" s="140">
        <v>4.2</v>
      </c>
      <c r="AH39" s="117">
        <f t="shared" si="7"/>
        <v>4.35</v>
      </c>
      <c r="AI39" s="48">
        <v>4.5</v>
      </c>
      <c r="AJ39" s="48">
        <v>4.5</v>
      </c>
      <c r="AK39" s="48">
        <v>4.2</v>
      </c>
      <c r="AL39" s="48">
        <v>4.2</v>
      </c>
      <c r="AM39" s="117">
        <f t="shared" si="8"/>
        <v>4.325</v>
      </c>
      <c r="AN39" s="48">
        <v>4.5</v>
      </c>
      <c r="AO39" s="48">
        <v>4.5</v>
      </c>
      <c r="AP39" s="48">
        <v>4.3</v>
      </c>
      <c r="AQ39" s="48">
        <v>4.0</v>
      </c>
      <c r="AR39" s="117">
        <f t="shared" si="9"/>
        <v>4.475</v>
      </c>
      <c r="AS39" s="48">
        <v>4.5</v>
      </c>
      <c r="AT39" s="48">
        <v>4.5</v>
      </c>
      <c r="AU39" s="48">
        <v>4.5</v>
      </c>
      <c r="AV39" s="48">
        <v>4.4</v>
      </c>
      <c r="AW39" s="117">
        <f t="shared" si="10"/>
        <v>4.425</v>
      </c>
      <c r="AX39" s="69">
        <v>4.5</v>
      </c>
      <c r="AY39" s="70">
        <v>4.5</v>
      </c>
      <c r="AZ39" s="70">
        <v>4.3</v>
      </c>
      <c r="BA39" s="70">
        <v>4.4</v>
      </c>
      <c r="BB39" s="119">
        <f t="shared" si="11"/>
        <v>4.4</v>
      </c>
      <c r="BC39" s="128">
        <v>4.5</v>
      </c>
      <c r="BD39" s="128">
        <v>4.5</v>
      </c>
      <c r="BE39" s="128">
        <v>4.3</v>
      </c>
      <c r="BF39" s="128">
        <v>4.3</v>
      </c>
      <c r="BG39" s="119">
        <f t="shared" si="12"/>
        <v>4.4</v>
      </c>
      <c r="BH39" s="129">
        <v>4.5</v>
      </c>
      <c r="BI39" s="129">
        <v>4.5</v>
      </c>
      <c r="BJ39" s="129">
        <v>4.3</v>
      </c>
      <c r="BK39" s="129">
        <v>4.3</v>
      </c>
      <c r="BL39" s="119" t="str">
        <f t="shared" si="13"/>
        <v>#DIV/0!</v>
      </c>
      <c r="BM39" s="128"/>
      <c r="BN39" s="128"/>
      <c r="BO39" s="128"/>
      <c r="BP39" s="128"/>
    </row>
    <row r="40" ht="15.75" customHeight="1">
      <c r="A40" s="26">
        <v>37.0</v>
      </c>
      <c r="B40" s="63" t="s">
        <v>76</v>
      </c>
      <c r="C40" s="64" t="s">
        <v>94</v>
      </c>
      <c r="D40" s="117">
        <f t="shared" si="1"/>
        <v>3.75</v>
      </c>
      <c r="E40" s="69">
        <v>4.0</v>
      </c>
      <c r="F40" s="70">
        <v>4.0</v>
      </c>
      <c r="G40" s="70">
        <v>3.5</v>
      </c>
      <c r="H40" s="70">
        <v>3.5</v>
      </c>
      <c r="I40" s="117">
        <f t="shared" si="2"/>
        <v>3.375</v>
      </c>
      <c r="J40" s="130">
        <v>4.0</v>
      </c>
      <c r="K40" s="131">
        <v>3.0</v>
      </c>
      <c r="L40" s="131">
        <v>3.0</v>
      </c>
      <c r="M40" s="131">
        <v>3.5</v>
      </c>
      <c r="N40" s="117">
        <f t="shared" si="3"/>
        <v>3.375</v>
      </c>
      <c r="O40" s="124">
        <v>4.0</v>
      </c>
      <c r="P40" s="124">
        <v>3.0</v>
      </c>
      <c r="Q40" s="124">
        <v>3.0</v>
      </c>
      <c r="R40" s="124">
        <v>3.5</v>
      </c>
      <c r="S40" s="117">
        <f t="shared" si="4"/>
        <v>3.375</v>
      </c>
      <c r="T40" s="124">
        <v>4.0</v>
      </c>
      <c r="U40" s="124">
        <v>3.0</v>
      </c>
      <c r="V40" s="124">
        <v>3.0</v>
      </c>
      <c r="W40" s="124">
        <v>3.5</v>
      </c>
      <c r="X40" s="117">
        <f t="shared" si="5"/>
        <v>3.375</v>
      </c>
      <c r="Y40" s="124">
        <v>4.0</v>
      </c>
      <c r="Z40" s="124">
        <v>3.0</v>
      </c>
      <c r="AA40" s="124">
        <v>3.0</v>
      </c>
      <c r="AB40" s="124">
        <v>3.5</v>
      </c>
      <c r="AC40" s="117">
        <f t="shared" si="6"/>
        <v>3.375</v>
      </c>
      <c r="AD40" s="124">
        <v>4.0</v>
      </c>
      <c r="AE40" s="124">
        <v>3.0</v>
      </c>
      <c r="AF40" s="124">
        <v>3.0</v>
      </c>
      <c r="AG40" s="124">
        <v>3.5</v>
      </c>
      <c r="AH40" s="117">
        <f t="shared" si="7"/>
        <v>3.375</v>
      </c>
      <c r="AI40" s="48">
        <v>4.0</v>
      </c>
      <c r="AJ40" s="48">
        <v>3.0</v>
      </c>
      <c r="AK40" s="48">
        <v>3.0</v>
      </c>
      <c r="AL40" s="48">
        <v>3.5</v>
      </c>
      <c r="AM40" s="117">
        <f t="shared" si="8"/>
        <v>3.625</v>
      </c>
      <c r="AN40" s="48">
        <v>4.0</v>
      </c>
      <c r="AO40" s="48">
        <v>3.5</v>
      </c>
      <c r="AP40" s="48">
        <v>3.5</v>
      </c>
      <c r="AQ40" s="48">
        <v>3.5</v>
      </c>
      <c r="AR40" s="117">
        <f t="shared" si="9"/>
        <v>3.625</v>
      </c>
      <c r="AS40" s="48">
        <v>4.0</v>
      </c>
      <c r="AT40" s="48">
        <v>3.5</v>
      </c>
      <c r="AU40" s="48">
        <v>3.5</v>
      </c>
      <c r="AV40" s="48">
        <v>3.5</v>
      </c>
      <c r="AW40" s="117">
        <f t="shared" si="10"/>
        <v>3.7</v>
      </c>
      <c r="AX40" s="69">
        <v>4.0</v>
      </c>
      <c r="AY40" s="70">
        <v>3.8</v>
      </c>
      <c r="AZ40" s="70">
        <v>3.5</v>
      </c>
      <c r="BA40" s="70">
        <v>3.5</v>
      </c>
      <c r="BB40" s="119">
        <f t="shared" si="11"/>
        <v>3.7</v>
      </c>
      <c r="BC40" s="128">
        <v>4.0</v>
      </c>
      <c r="BD40" s="128">
        <v>3.8</v>
      </c>
      <c r="BE40" s="128">
        <v>3.5</v>
      </c>
      <c r="BF40" s="128">
        <v>3.5</v>
      </c>
      <c r="BG40" s="119">
        <f t="shared" si="12"/>
        <v>3.705</v>
      </c>
      <c r="BH40" s="129">
        <v>4.0</v>
      </c>
      <c r="BI40" s="129">
        <v>3.82</v>
      </c>
      <c r="BJ40" s="129">
        <v>3.5</v>
      </c>
      <c r="BK40" s="129">
        <v>3.5</v>
      </c>
      <c r="BL40" s="119" t="str">
        <f t="shared" si="13"/>
        <v>#DIV/0!</v>
      </c>
      <c r="BM40" s="128"/>
      <c r="BN40" s="128"/>
      <c r="BO40" s="128"/>
      <c r="BP40" s="128"/>
    </row>
    <row r="41" ht="15.75" customHeight="1">
      <c r="A41" s="26">
        <v>38.0</v>
      </c>
      <c r="B41" s="63" t="s">
        <v>76</v>
      </c>
      <c r="C41" s="64" t="s">
        <v>95</v>
      </c>
      <c r="D41" s="117">
        <f t="shared" si="1"/>
        <v>4.75</v>
      </c>
      <c r="E41" s="69">
        <v>5.0</v>
      </c>
      <c r="F41" s="70">
        <v>5.0</v>
      </c>
      <c r="G41" s="70">
        <v>4.5</v>
      </c>
      <c r="H41" s="70">
        <v>4.5</v>
      </c>
      <c r="I41" s="117">
        <f t="shared" si="2"/>
        <v>4.75</v>
      </c>
      <c r="J41" s="130">
        <v>5.0</v>
      </c>
      <c r="K41" s="131">
        <v>5.0</v>
      </c>
      <c r="L41" s="131">
        <v>4.5</v>
      </c>
      <c r="M41" s="131">
        <v>4.5</v>
      </c>
      <c r="N41" s="117">
        <f t="shared" si="3"/>
        <v>4.75</v>
      </c>
      <c r="O41" s="124">
        <v>5.0</v>
      </c>
      <c r="P41" s="124">
        <v>5.0</v>
      </c>
      <c r="Q41" s="124">
        <v>4.5</v>
      </c>
      <c r="R41" s="124">
        <v>4.5</v>
      </c>
      <c r="S41" s="117">
        <f t="shared" si="4"/>
        <v>4.75</v>
      </c>
      <c r="T41" s="124">
        <v>5.0</v>
      </c>
      <c r="U41" s="124">
        <v>5.0</v>
      </c>
      <c r="V41" s="124">
        <v>4.5</v>
      </c>
      <c r="W41" s="124">
        <v>4.5</v>
      </c>
      <c r="X41" s="117">
        <f t="shared" si="5"/>
        <v>4.75</v>
      </c>
      <c r="Y41" s="124">
        <v>5.0</v>
      </c>
      <c r="Z41" s="124">
        <v>5.0</v>
      </c>
      <c r="AA41" s="124">
        <v>4.5</v>
      </c>
      <c r="AB41" s="124">
        <v>4.5</v>
      </c>
      <c r="AC41" s="117">
        <f t="shared" si="6"/>
        <v>4.75</v>
      </c>
      <c r="AD41" s="124">
        <v>5.0</v>
      </c>
      <c r="AE41" s="124">
        <v>5.0</v>
      </c>
      <c r="AF41" s="124">
        <v>4.5</v>
      </c>
      <c r="AG41" s="124">
        <v>4.5</v>
      </c>
      <c r="AH41" s="117">
        <f t="shared" si="7"/>
        <v>4.775</v>
      </c>
      <c r="AI41" s="48">
        <v>5.0</v>
      </c>
      <c r="AJ41" s="48">
        <v>5.0</v>
      </c>
      <c r="AK41" s="48">
        <v>4.4</v>
      </c>
      <c r="AL41" s="48">
        <v>4.7</v>
      </c>
      <c r="AM41" s="117">
        <f t="shared" si="8"/>
        <v>4.8</v>
      </c>
      <c r="AN41" s="48">
        <v>5.0</v>
      </c>
      <c r="AO41" s="48">
        <v>5.0</v>
      </c>
      <c r="AP41" s="48">
        <v>4.5</v>
      </c>
      <c r="AQ41" s="48">
        <v>4.7</v>
      </c>
      <c r="AR41" s="117">
        <f t="shared" si="9"/>
        <v>4.825</v>
      </c>
      <c r="AS41" s="48">
        <v>5.0</v>
      </c>
      <c r="AT41" s="48">
        <v>5.0</v>
      </c>
      <c r="AU41" s="48">
        <v>4.5</v>
      </c>
      <c r="AV41" s="48">
        <v>4.8</v>
      </c>
      <c r="AW41" s="117">
        <f t="shared" si="10"/>
        <v>4.825</v>
      </c>
      <c r="AX41" s="69">
        <v>5.0</v>
      </c>
      <c r="AY41" s="70">
        <v>5.0</v>
      </c>
      <c r="AZ41" s="70">
        <v>4.5</v>
      </c>
      <c r="BA41" s="70">
        <v>4.8</v>
      </c>
      <c r="BB41" s="119">
        <f t="shared" si="11"/>
        <v>4.825</v>
      </c>
      <c r="BC41" s="128">
        <v>5.0</v>
      </c>
      <c r="BD41" s="128">
        <v>5.0</v>
      </c>
      <c r="BE41" s="128">
        <v>4.5</v>
      </c>
      <c r="BF41" s="128">
        <v>4.8</v>
      </c>
      <c r="BG41" s="119">
        <f t="shared" si="12"/>
        <v>4.825</v>
      </c>
      <c r="BH41" s="129">
        <v>5.0</v>
      </c>
      <c r="BI41" s="129">
        <v>5.0</v>
      </c>
      <c r="BJ41" s="129">
        <v>4.5</v>
      </c>
      <c r="BK41" s="129">
        <v>4.8</v>
      </c>
      <c r="BL41" s="119" t="str">
        <f t="shared" si="13"/>
        <v>#DIV/0!</v>
      </c>
      <c r="BM41" s="128"/>
      <c r="BN41" s="128"/>
      <c r="BO41" s="128"/>
      <c r="BP41" s="128"/>
    </row>
    <row r="42" ht="15.75" customHeight="1">
      <c r="A42" s="26">
        <v>39.0</v>
      </c>
      <c r="B42" s="63" t="s">
        <v>76</v>
      </c>
      <c r="C42" s="64" t="s">
        <v>96</v>
      </c>
      <c r="D42" s="117">
        <f t="shared" si="1"/>
        <v>3.625</v>
      </c>
      <c r="E42" s="69">
        <v>4.0</v>
      </c>
      <c r="F42" s="70">
        <v>4.0</v>
      </c>
      <c r="G42" s="70">
        <v>3.0</v>
      </c>
      <c r="H42" s="70">
        <v>3.5</v>
      </c>
      <c r="I42" s="117">
        <f t="shared" si="2"/>
        <v>3.625</v>
      </c>
      <c r="J42" s="130">
        <v>4.0</v>
      </c>
      <c r="K42" s="131">
        <v>3.5</v>
      </c>
      <c r="L42" s="131">
        <v>3.5</v>
      </c>
      <c r="M42" s="131">
        <v>3.5</v>
      </c>
      <c r="N42" s="117">
        <f t="shared" si="3"/>
        <v>3.625</v>
      </c>
      <c r="O42" s="124">
        <v>4.0</v>
      </c>
      <c r="P42" s="124">
        <v>3.5</v>
      </c>
      <c r="Q42" s="124">
        <v>3.5</v>
      </c>
      <c r="R42" s="124">
        <v>3.5</v>
      </c>
      <c r="S42" s="117">
        <f t="shared" si="4"/>
        <v>3.625</v>
      </c>
      <c r="T42" s="124">
        <v>4.0</v>
      </c>
      <c r="U42" s="124">
        <v>3.5</v>
      </c>
      <c r="V42" s="124">
        <v>3.5</v>
      </c>
      <c r="W42" s="124">
        <v>3.5</v>
      </c>
      <c r="X42" s="117">
        <f t="shared" si="5"/>
        <v>3.625</v>
      </c>
      <c r="Y42" s="124">
        <v>4.0</v>
      </c>
      <c r="Z42" s="124">
        <v>3.5</v>
      </c>
      <c r="AA42" s="124">
        <v>3.5</v>
      </c>
      <c r="AB42" s="124">
        <v>3.5</v>
      </c>
      <c r="AC42" s="117">
        <f t="shared" si="6"/>
        <v>3.625</v>
      </c>
      <c r="AD42" s="124">
        <v>4.0</v>
      </c>
      <c r="AE42" s="124">
        <v>3.5</v>
      </c>
      <c r="AF42" s="124">
        <v>3.5</v>
      </c>
      <c r="AG42" s="124">
        <v>3.5</v>
      </c>
      <c r="AH42" s="117">
        <f t="shared" si="7"/>
        <v>3.625</v>
      </c>
      <c r="AI42" s="48">
        <v>4.0</v>
      </c>
      <c r="AJ42" s="48">
        <v>3.5</v>
      </c>
      <c r="AK42" s="48">
        <v>3.5</v>
      </c>
      <c r="AL42" s="48">
        <v>3.5</v>
      </c>
      <c r="AM42" s="117">
        <f t="shared" si="8"/>
        <v>3.625</v>
      </c>
      <c r="AN42" s="48">
        <v>4.0</v>
      </c>
      <c r="AO42" s="48">
        <v>3.5</v>
      </c>
      <c r="AP42" s="48">
        <v>3.5</v>
      </c>
      <c r="AQ42" s="48">
        <v>3.5</v>
      </c>
      <c r="AR42" s="117">
        <f t="shared" si="9"/>
        <v>3.625</v>
      </c>
      <c r="AS42" s="48">
        <v>4.0</v>
      </c>
      <c r="AT42" s="48">
        <v>3.5</v>
      </c>
      <c r="AU42" s="48">
        <v>3.5</v>
      </c>
      <c r="AV42" s="48">
        <v>3.5</v>
      </c>
      <c r="AW42" s="117">
        <f t="shared" si="10"/>
        <v>3.575</v>
      </c>
      <c r="AX42" s="69">
        <v>4.0</v>
      </c>
      <c r="AY42" s="70">
        <v>3.5</v>
      </c>
      <c r="AZ42" s="70">
        <v>3.3</v>
      </c>
      <c r="BA42" s="70">
        <v>3.5</v>
      </c>
      <c r="BB42" s="119">
        <f t="shared" si="11"/>
        <v>3.575</v>
      </c>
      <c r="BC42" s="128">
        <v>4.0</v>
      </c>
      <c r="BD42" s="128">
        <v>3.5</v>
      </c>
      <c r="BE42" s="128">
        <v>3.3</v>
      </c>
      <c r="BF42" s="128">
        <v>3.5</v>
      </c>
      <c r="BG42" s="119">
        <f t="shared" si="12"/>
        <v>3.575</v>
      </c>
      <c r="BH42" s="129">
        <v>4.0</v>
      </c>
      <c r="BI42" s="129">
        <v>3.5</v>
      </c>
      <c r="BJ42" s="129">
        <v>3.3</v>
      </c>
      <c r="BK42" s="129">
        <v>3.5</v>
      </c>
      <c r="BL42" s="119" t="str">
        <f t="shared" si="13"/>
        <v>#DIV/0!</v>
      </c>
      <c r="BM42" s="128"/>
      <c r="BN42" s="128"/>
      <c r="BO42" s="128"/>
      <c r="BP42" s="128"/>
    </row>
    <row r="43" ht="15.75" customHeight="1">
      <c r="A43" s="26">
        <v>40.0</v>
      </c>
      <c r="B43" s="63" t="s">
        <v>76</v>
      </c>
      <c r="C43" s="141" t="s">
        <v>97</v>
      </c>
      <c r="D43" s="117">
        <f t="shared" si="1"/>
        <v>4.375</v>
      </c>
      <c r="E43" s="69">
        <v>4.5</v>
      </c>
      <c r="F43" s="70">
        <v>4.5</v>
      </c>
      <c r="G43" s="70">
        <v>4.0</v>
      </c>
      <c r="H43" s="70">
        <v>4.5</v>
      </c>
      <c r="I43" s="117">
        <f t="shared" si="2"/>
        <v>4.125</v>
      </c>
      <c r="J43" s="124">
        <v>4.5</v>
      </c>
      <c r="K43" s="124">
        <v>4.0</v>
      </c>
      <c r="L43" s="124">
        <v>4.0</v>
      </c>
      <c r="M43" s="124">
        <v>4.0</v>
      </c>
      <c r="N43" s="117">
        <f t="shared" si="3"/>
        <v>4.125</v>
      </c>
      <c r="O43" s="124">
        <v>4.5</v>
      </c>
      <c r="P43" s="124">
        <v>4.0</v>
      </c>
      <c r="Q43" s="124">
        <v>4.0</v>
      </c>
      <c r="R43" s="124">
        <v>4.0</v>
      </c>
      <c r="S43" s="117">
        <f t="shared" si="4"/>
        <v>4.125</v>
      </c>
      <c r="T43" s="124">
        <v>4.5</v>
      </c>
      <c r="U43" s="124">
        <v>4.0</v>
      </c>
      <c r="V43" s="124">
        <v>4.0</v>
      </c>
      <c r="W43" s="124">
        <v>4.0</v>
      </c>
      <c r="X43" s="117">
        <f t="shared" si="5"/>
        <v>4.125</v>
      </c>
      <c r="Y43" s="124">
        <v>4.5</v>
      </c>
      <c r="Z43" s="124">
        <v>4.0</v>
      </c>
      <c r="AA43" s="124">
        <v>4.0</v>
      </c>
      <c r="AB43" s="124">
        <v>4.0</v>
      </c>
      <c r="AC43" s="117">
        <f t="shared" si="6"/>
        <v>4.125</v>
      </c>
      <c r="AD43" s="124">
        <v>4.5</v>
      </c>
      <c r="AE43" s="124">
        <v>4.0</v>
      </c>
      <c r="AF43" s="124">
        <v>4.0</v>
      </c>
      <c r="AG43" s="124">
        <v>4.0</v>
      </c>
      <c r="AH43" s="117">
        <f t="shared" si="7"/>
        <v>4.125</v>
      </c>
      <c r="AI43" s="48">
        <v>4.5</v>
      </c>
      <c r="AJ43" s="48">
        <v>4.0</v>
      </c>
      <c r="AK43" s="48">
        <v>4.0</v>
      </c>
      <c r="AL43" s="48">
        <v>4.0</v>
      </c>
      <c r="AM43" s="117">
        <f t="shared" si="8"/>
        <v>4.125</v>
      </c>
      <c r="AN43" s="48">
        <v>4.5</v>
      </c>
      <c r="AO43" s="48">
        <v>4.0</v>
      </c>
      <c r="AP43" s="48">
        <v>4.0</v>
      </c>
      <c r="AQ43" s="48">
        <v>4.0</v>
      </c>
      <c r="AR43" s="117">
        <f t="shared" si="9"/>
        <v>4.125</v>
      </c>
      <c r="AS43" s="48">
        <v>4.5</v>
      </c>
      <c r="AT43" s="48">
        <v>4.0</v>
      </c>
      <c r="AU43" s="48">
        <v>4.0</v>
      </c>
      <c r="AV43" s="48">
        <v>4.0</v>
      </c>
      <c r="AW43" s="117">
        <f t="shared" si="10"/>
        <v>4.125</v>
      </c>
      <c r="AX43" s="69">
        <v>4.5</v>
      </c>
      <c r="AY43" s="70">
        <v>4.0</v>
      </c>
      <c r="AZ43" s="70">
        <v>4.0</v>
      </c>
      <c r="BA43" s="70">
        <v>4.0</v>
      </c>
      <c r="BB43" s="119">
        <f t="shared" si="11"/>
        <v>4.125</v>
      </c>
      <c r="BC43" s="128">
        <v>4.5</v>
      </c>
      <c r="BD43" s="128">
        <v>4.0</v>
      </c>
      <c r="BE43" s="128">
        <v>4.0</v>
      </c>
      <c r="BF43" s="128">
        <v>4.0</v>
      </c>
      <c r="BG43" s="119">
        <f t="shared" si="12"/>
        <v>4.15</v>
      </c>
      <c r="BH43" s="129">
        <v>4.5</v>
      </c>
      <c r="BI43" s="129">
        <v>4.0</v>
      </c>
      <c r="BJ43" s="129">
        <v>4.05</v>
      </c>
      <c r="BK43" s="129">
        <v>4.05</v>
      </c>
      <c r="BL43" s="119" t="str">
        <f t="shared" si="13"/>
        <v>#DIV/0!</v>
      </c>
      <c r="BM43" s="128"/>
      <c r="BN43" s="128"/>
      <c r="BO43" s="128"/>
      <c r="BP43" s="128"/>
    </row>
    <row r="44" ht="15.75" customHeight="1">
      <c r="A44" s="26">
        <v>41.0</v>
      </c>
      <c r="B44" s="63" t="s">
        <v>76</v>
      </c>
      <c r="C44" s="64" t="s">
        <v>98</v>
      </c>
      <c r="D44" s="117">
        <f t="shared" si="1"/>
        <v>3.75</v>
      </c>
      <c r="E44" s="69">
        <v>4.0</v>
      </c>
      <c r="F44" s="70">
        <v>4.0</v>
      </c>
      <c r="G44" s="70">
        <v>3.5</v>
      </c>
      <c r="H44" s="70">
        <v>3.5</v>
      </c>
      <c r="I44" s="117">
        <f t="shared" si="2"/>
        <v>3.75</v>
      </c>
      <c r="J44" s="124">
        <v>4.0</v>
      </c>
      <c r="K44" s="124">
        <v>4.0</v>
      </c>
      <c r="L44" s="124">
        <v>3.5</v>
      </c>
      <c r="M44" s="124">
        <v>3.5</v>
      </c>
      <c r="N44" s="117">
        <f t="shared" si="3"/>
        <v>3.75</v>
      </c>
      <c r="O44" s="124">
        <v>4.0</v>
      </c>
      <c r="P44" s="124">
        <v>4.0</v>
      </c>
      <c r="Q44" s="124">
        <v>3.5</v>
      </c>
      <c r="R44" s="124">
        <v>3.5</v>
      </c>
      <c r="S44" s="117">
        <f t="shared" si="4"/>
        <v>4.125</v>
      </c>
      <c r="T44" s="124">
        <v>4.5</v>
      </c>
      <c r="U44" s="124">
        <v>4.0</v>
      </c>
      <c r="V44" s="124">
        <v>4.0</v>
      </c>
      <c r="W44" s="124">
        <v>4.0</v>
      </c>
      <c r="X44" s="117">
        <f t="shared" si="5"/>
        <v>4.125</v>
      </c>
      <c r="Y44" s="124">
        <v>4.5</v>
      </c>
      <c r="Z44" s="124">
        <v>4.0</v>
      </c>
      <c r="AA44" s="124">
        <v>4.0</v>
      </c>
      <c r="AB44" s="124">
        <v>4.0</v>
      </c>
      <c r="AC44" s="117">
        <f t="shared" si="6"/>
        <v>4.125</v>
      </c>
      <c r="AD44" s="124">
        <v>4.5</v>
      </c>
      <c r="AE44" s="124">
        <v>4.0</v>
      </c>
      <c r="AF44" s="124">
        <v>4.0</v>
      </c>
      <c r="AG44" s="124">
        <v>4.0</v>
      </c>
      <c r="AH44" s="117">
        <f t="shared" si="7"/>
        <v>4.125</v>
      </c>
      <c r="AI44" s="48">
        <v>4.5</v>
      </c>
      <c r="AJ44" s="48">
        <v>4.0</v>
      </c>
      <c r="AK44" s="48">
        <v>4.0</v>
      </c>
      <c r="AL44" s="48">
        <v>4.0</v>
      </c>
      <c r="AM44" s="117">
        <f t="shared" si="8"/>
        <v>4.125</v>
      </c>
      <c r="AN44" s="48">
        <v>4.5</v>
      </c>
      <c r="AO44" s="48">
        <v>4.0</v>
      </c>
      <c r="AP44" s="48">
        <v>4.0</v>
      </c>
      <c r="AQ44" s="48">
        <v>4.0</v>
      </c>
      <c r="AR44" s="117">
        <f t="shared" si="9"/>
        <v>4.125</v>
      </c>
      <c r="AS44" s="48">
        <v>4.5</v>
      </c>
      <c r="AT44" s="48">
        <v>4.0</v>
      </c>
      <c r="AU44" s="48">
        <v>4.0</v>
      </c>
      <c r="AV44" s="48">
        <v>4.0</v>
      </c>
      <c r="AW44" s="117">
        <f t="shared" si="10"/>
        <v>4.125</v>
      </c>
      <c r="AX44" s="69">
        <v>4.5</v>
      </c>
      <c r="AY44" s="70">
        <v>4.0</v>
      </c>
      <c r="AZ44" s="70">
        <v>4.0</v>
      </c>
      <c r="BA44" s="70">
        <v>4.0</v>
      </c>
      <c r="BB44" s="119">
        <f t="shared" si="11"/>
        <v>4.125</v>
      </c>
      <c r="BC44" s="128">
        <v>4.5</v>
      </c>
      <c r="BD44" s="128">
        <v>4.0</v>
      </c>
      <c r="BE44" s="128">
        <v>4.0</v>
      </c>
      <c r="BF44" s="128">
        <v>4.0</v>
      </c>
      <c r="BG44" s="119">
        <f t="shared" si="12"/>
        <v>4.125</v>
      </c>
      <c r="BH44" s="129">
        <v>4.5</v>
      </c>
      <c r="BI44" s="129">
        <v>4.0</v>
      </c>
      <c r="BJ44" s="129">
        <v>4.0</v>
      </c>
      <c r="BK44" s="129">
        <v>4.0</v>
      </c>
      <c r="BL44" s="119" t="str">
        <f t="shared" si="13"/>
        <v>#DIV/0!</v>
      </c>
      <c r="BM44" s="128"/>
      <c r="BN44" s="128"/>
      <c r="BO44" s="128"/>
      <c r="BP44" s="128"/>
    </row>
    <row r="45" ht="15.75" customHeight="1">
      <c r="A45" s="26">
        <v>42.0</v>
      </c>
      <c r="B45" s="39" t="s">
        <v>99</v>
      </c>
      <c r="C45" s="142" t="s">
        <v>100</v>
      </c>
      <c r="D45" s="117">
        <f t="shared" si="1"/>
        <v>4.25</v>
      </c>
      <c r="E45" s="51">
        <v>4.5</v>
      </c>
      <c r="F45" s="52">
        <v>5.0</v>
      </c>
      <c r="G45" s="52">
        <v>4.0</v>
      </c>
      <c r="H45" s="52">
        <v>3.5</v>
      </c>
      <c r="I45" s="117">
        <f t="shared" si="2"/>
        <v>4</v>
      </c>
      <c r="J45" s="51">
        <v>4.5</v>
      </c>
      <c r="K45" s="52">
        <v>4.0</v>
      </c>
      <c r="L45" s="52">
        <v>4.0</v>
      </c>
      <c r="M45" s="52">
        <v>3.5</v>
      </c>
      <c r="N45" s="117">
        <f t="shared" si="3"/>
        <v>4</v>
      </c>
      <c r="O45" s="51">
        <v>4.5</v>
      </c>
      <c r="P45" s="52">
        <v>4.0</v>
      </c>
      <c r="Q45" s="52">
        <v>4.0</v>
      </c>
      <c r="R45" s="52">
        <v>3.5</v>
      </c>
      <c r="S45" s="117">
        <f t="shared" si="4"/>
        <v>4</v>
      </c>
      <c r="T45" s="51">
        <v>4.5</v>
      </c>
      <c r="U45" s="52">
        <v>4.0</v>
      </c>
      <c r="V45" s="52">
        <v>4.0</v>
      </c>
      <c r="W45" s="52">
        <v>3.5</v>
      </c>
      <c r="X45" s="117">
        <f t="shared" si="5"/>
        <v>3.875</v>
      </c>
      <c r="Y45" s="51">
        <v>4.5</v>
      </c>
      <c r="Z45" s="52">
        <v>3.5</v>
      </c>
      <c r="AA45" s="52">
        <v>4.0</v>
      </c>
      <c r="AB45" s="52">
        <v>3.5</v>
      </c>
      <c r="AC45" s="117">
        <f t="shared" si="6"/>
        <v>3.875</v>
      </c>
      <c r="AD45" s="51">
        <v>4.5</v>
      </c>
      <c r="AE45" s="52">
        <v>3.5</v>
      </c>
      <c r="AF45" s="52">
        <v>4.0</v>
      </c>
      <c r="AG45" s="52">
        <v>3.5</v>
      </c>
      <c r="AH45" s="117">
        <f t="shared" si="7"/>
        <v>3.875</v>
      </c>
      <c r="AI45" s="48">
        <v>4.5</v>
      </c>
      <c r="AJ45" s="48">
        <v>3.5</v>
      </c>
      <c r="AK45" s="48">
        <v>4.0</v>
      </c>
      <c r="AL45" s="48">
        <v>3.5</v>
      </c>
      <c r="AM45" s="117">
        <f t="shared" si="8"/>
        <v>3.875</v>
      </c>
      <c r="AN45" s="45">
        <v>4.5</v>
      </c>
      <c r="AO45" s="45">
        <v>3.5</v>
      </c>
      <c r="AP45" s="45">
        <v>4.0</v>
      </c>
      <c r="AQ45" s="45">
        <v>3.5</v>
      </c>
      <c r="AR45" s="117">
        <f t="shared" si="9"/>
        <v>3.875</v>
      </c>
      <c r="AS45" s="45">
        <v>4.5</v>
      </c>
      <c r="AT45" s="45">
        <v>3.5</v>
      </c>
      <c r="AU45" s="45">
        <v>4.0</v>
      </c>
      <c r="AV45" s="45">
        <v>3.5</v>
      </c>
      <c r="AW45" s="117">
        <f t="shared" si="10"/>
        <v>3.875</v>
      </c>
      <c r="AX45" s="51">
        <v>4.5</v>
      </c>
      <c r="AY45" s="52">
        <v>3.5</v>
      </c>
      <c r="AZ45" s="52">
        <v>4.0</v>
      </c>
      <c r="BA45" s="52">
        <v>3.5</v>
      </c>
      <c r="BB45" s="119">
        <f t="shared" si="11"/>
        <v>3.875</v>
      </c>
      <c r="BC45" s="42">
        <v>4.5</v>
      </c>
      <c r="BD45" s="42">
        <v>3.5</v>
      </c>
      <c r="BE45" s="42">
        <v>4.0</v>
      </c>
      <c r="BF45" s="42">
        <v>3.5</v>
      </c>
      <c r="BG45" s="119">
        <f t="shared" si="12"/>
        <v>3.95</v>
      </c>
      <c r="BH45" s="120">
        <v>4.5</v>
      </c>
      <c r="BI45" s="120">
        <v>3.8</v>
      </c>
      <c r="BJ45" s="120">
        <v>4.0</v>
      </c>
      <c r="BK45" s="120">
        <v>3.5</v>
      </c>
      <c r="BL45" s="119" t="str">
        <f t="shared" si="13"/>
        <v>#DIV/0!</v>
      </c>
      <c r="BM45" s="42"/>
      <c r="BN45" s="42"/>
      <c r="BO45" s="42"/>
      <c r="BP45" s="42"/>
    </row>
    <row r="46" ht="15.75" customHeight="1">
      <c r="A46" s="26">
        <v>43.0</v>
      </c>
      <c r="B46" s="39" t="s">
        <v>99</v>
      </c>
      <c r="C46" s="142" t="s">
        <v>101</v>
      </c>
      <c r="D46" s="117">
        <f t="shared" si="1"/>
        <v>5</v>
      </c>
      <c r="E46" s="51">
        <v>5.0</v>
      </c>
      <c r="F46" s="52">
        <v>5.0</v>
      </c>
      <c r="G46" s="52">
        <v>5.0</v>
      </c>
      <c r="H46" s="52">
        <v>5.0</v>
      </c>
      <c r="I46" s="117">
        <f t="shared" si="2"/>
        <v>5</v>
      </c>
      <c r="J46" s="51">
        <v>5.0</v>
      </c>
      <c r="K46" s="52">
        <v>5.0</v>
      </c>
      <c r="L46" s="52">
        <v>5.0</v>
      </c>
      <c r="M46" s="52">
        <v>5.0</v>
      </c>
      <c r="N46" s="117">
        <f t="shared" si="3"/>
        <v>4.875</v>
      </c>
      <c r="O46" s="51">
        <v>5.0</v>
      </c>
      <c r="P46" s="52">
        <v>5.0</v>
      </c>
      <c r="Q46" s="52">
        <v>4.5</v>
      </c>
      <c r="R46" s="52">
        <v>5.0</v>
      </c>
      <c r="S46" s="117">
        <f t="shared" si="4"/>
        <v>4.875</v>
      </c>
      <c r="T46" s="143">
        <v>5.0</v>
      </c>
      <c r="U46" s="143">
        <v>5.0</v>
      </c>
      <c r="V46" s="143">
        <v>4.5</v>
      </c>
      <c r="W46" s="143">
        <v>5.0</v>
      </c>
      <c r="X46" s="117">
        <f t="shared" si="5"/>
        <v>4.75</v>
      </c>
      <c r="Y46" s="143">
        <v>5.0</v>
      </c>
      <c r="Z46" s="143">
        <v>5.0</v>
      </c>
      <c r="AA46" s="143">
        <v>4.5</v>
      </c>
      <c r="AB46" s="143">
        <v>4.5</v>
      </c>
      <c r="AC46" s="117">
        <f t="shared" si="6"/>
        <v>4.75</v>
      </c>
      <c r="AD46" s="143">
        <v>5.0</v>
      </c>
      <c r="AE46" s="143">
        <v>5.0</v>
      </c>
      <c r="AF46" s="143">
        <v>4.5</v>
      </c>
      <c r="AG46" s="143">
        <v>4.5</v>
      </c>
      <c r="AH46" s="117">
        <f t="shared" si="7"/>
        <v>4.75</v>
      </c>
      <c r="AI46" s="71">
        <v>5.0</v>
      </c>
      <c r="AJ46" s="71">
        <v>5.0</v>
      </c>
      <c r="AK46" s="71">
        <v>4.5</v>
      </c>
      <c r="AL46" s="71">
        <v>4.5</v>
      </c>
      <c r="AM46" s="117">
        <f t="shared" si="8"/>
        <v>4.925</v>
      </c>
      <c r="AN46" s="94">
        <v>5.0</v>
      </c>
      <c r="AO46" s="94">
        <v>5.0</v>
      </c>
      <c r="AP46" s="94">
        <v>5.0</v>
      </c>
      <c r="AQ46" s="94">
        <v>4.7</v>
      </c>
      <c r="AR46" s="117">
        <f t="shared" si="9"/>
        <v>5</v>
      </c>
      <c r="AS46" s="94">
        <v>5.0</v>
      </c>
      <c r="AT46" s="94">
        <v>5.0</v>
      </c>
      <c r="AU46" s="94">
        <v>5.0</v>
      </c>
      <c r="AV46" s="94">
        <v>5.0</v>
      </c>
      <c r="AW46" s="117">
        <f t="shared" si="10"/>
        <v>5</v>
      </c>
      <c r="AX46" s="51">
        <v>5.0</v>
      </c>
      <c r="AY46" s="52">
        <v>5.0</v>
      </c>
      <c r="AZ46" s="52">
        <v>5.0</v>
      </c>
      <c r="BA46" s="52">
        <v>5.0</v>
      </c>
      <c r="BB46" s="119">
        <f t="shared" si="11"/>
        <v>5</v>
      </c>
      <c r="BC46" s="42">
        <v>5.0</v>
      </c>
      <c r="BD46" s="42">
        <v>5.0</v>
      </c>
      <c r="BE46" s="42">
        <v>5.0</v>
      </c>
      <c r="BF46" s="42">
        <v>5.0</v>
      </c>
      <c r="BG46" s="119">
        <f t="shared" si="12"/>
        <v>5</v>
      </c>
      <c r="BH46" s="120">
        <v>5.0</v>
      </c>
      <c r="BI46" s="120">
        <v>5.0</v>
      </c>
      <c r="BJ46" s="120">
        <v>5.0</v>
      </c>
      <c r="BK46" s="120">
        <v>5.0</v>
      </c>
      <c r="BL46" s="119" t="str">
        <f t="shared" si="13"/>
        <v>#DIV/0!</v>
      </c>
      <c r="BM46" s="42"/>
      <c r="BN46" s="42"/>
      <c r="BO46" s="42"/>
      <c r="BP46" s="42"/>
    </row>
    <row r="47" ht="15.75" customHeight="1">
      <c r="A47" s="26">
        <v>44.0</v>
      </c>
      <c r="B47" s="39" t="s">
        <v>99</v>
      </c>
      <c r="C47" s="142" t="s">
        <v>102</v>
      </c>
      <c r="D47" s="117">
        <f t="shared" si="1"/>
        <v>3.625</v>
      </c>
      <c r="E47" s="51">
        <v>4.0</v>
      </c>
      <c r="F47" s="52">
        <v>3.5</v>
      </c>
      <c r="G47" s="52">
        <v>3.5</v>
      </c>
      <c r="H47" s="52">
        <v>3.5</v>
      </c>
      <c r="I47" s="117">
        <f t="shared" si="2"/>
        <v>3.375</v>
      </c>
      <c r="J47" s="143">
        <v>4.0</v>
      </c>
      <c r="K47" s="143">
        <v>3.0</v>
      </c>
      <c r="L47" s="143">
        <v>3.0</v>
      </c>
      <c r="M47" s="143">
        <v>3.5</v>
      </c>
      <c r="N47" s="117">
        <f t="shared" si="3"/>
        <v>3.375</v>
      </c>
      <c r="O47" s="143">
        <v>4.0</v>
      </c>
      <c r="P47" s="143">
        <v>3.0</v>
      </c>
      <c r="Q47" s="143">
        <v>3.0</v>
      </c>
      <c r="R47" s="143">
        <v>3.5</v>
      </c>
      <c r="S47" s="117">
        <f t="shared" si="4"/>
        <v>3</v>
      </c>
      <c r="T47" s="143">
        <v>4.0</v>
      </c>
      <c r="U47" s="143">
        <v>2.5</v>
      </c>
      <c r="V47" s="143">
        <v>2.75</v>
      </c>
      <c r="W47" s="143">
        <v>2.75</v>
      </c>
      <c r="X47" s="117">
        <f t="shared" si="5"/>
        <v>3</v>
      </c>
      <c r="Y47" s="143">
        <v>4.0</v>
      </c>
      <c r="Z47" s="143">
        <v>2.5</v>
      </c>
      <c r="AA47" s="143">
        <v>2.75</v>
      </c>
      <c r="AB47" s="143">
        <v>2.75</v>
      </c>
      <c r="AC47" s="117">
        <f t="shared" si="6"/>
        <v>3</v>
      </c>
      <c r="AD47" s="143">
        <v>4.0</v>
      </c>
      <c r="AE47" s="143">
        <v>2.5</v>
      </c>
      <c r="AF47" s="143">
        <v>2.75</v>
      </c>
      <c r="AG47" s="143">
        <v>2.75</v>
      </c>
      <c r="AH47" s="117">
        <f t="shared" si="7"/>
        <v>3.025</v>
      </c>
      <c r="AI47" s="71">
        <v>4.0</v>
      </c>
      <c r="AJ47" s="71">
        <v>2.5</v>
      </c>
      <c r="AK47" s="71">
        <v>2.8</v>
      </c>
      <c r="AL47" s="71">
        <v>2.8</v>
      </c>
      <c r="AM47" s="117">
        <f t="shared" si="8"/>
        <v>3.025</v>
      </c>
      <c r="AN47" s="94">
        <v>4.0</v>
      </c>
      <c r="AO47" s="94">
        <v>2.5</v>
      </c>
      <c r="AP47" s="94">
        <v>2.8</v>
      </c>
      <c r="AQ47" s="94">
        <v>2.8</v>
      </c>
      <c r="AR47" s="117">
        <f t="shared" si="9"/>
        <v>3.025</v>
      </c>
      <c r="AS47" s="94">
        <v>4.0</v>
      </c>
      <c r="AT47" s="94">
        <v>2.5</v>
      </c>
      <c r="AU47" s="94">
        <v>2.8</v>
      </c>
      <c r="AV47" s="94">
        <v>2.8</v>
      </c>
      <c r="AW47" s="117">
        <f t="shared" si="10"/>
        <v>3.025</v>
      </c>
      <c r="AX47" s="51">
        <v>4.0</v>
      </c>
      <c r="AY47" s="52">
        <v>2.5</v>
      </c>
      <c r="AZ47" s="52">
        <v>2.8</v>
      </c>
      <c r="BA47" s="52">
        <v>2.8</v>
      </c>
      <c r="BB47" s="119">
        <f t="shared" si="11"/>
        <v>3.025</v>
      </c>
      <c r="BC47" s="42">
        <v>4.0</v>
      </c>
      <c r="BD47" s="42">
        <v>2.5</v>
      </c>
      <c r="BE47" s="42">
        <v>2.8</v>
      </c>
      <c r="BF47" s="42">
        <v>2.8</v>
      </c>
      <c r="BG47" s="119">
        <f t="shared" si="12"/>
        <v>3.025</v>
      </c>
      <c r="BH47" s="120">
        <v>4.0</v>
      </c>
      <c r="BI47" s="120">
        <v>2.5</v>
      </c>
      <c r="BJ47" s="120">
        <v>2.8</v>
      </c>
      <c r="BK47" s="120">
        <v>2.8</v>
      </c>
      <c r="BL47" s="119" t="str">
        <f t="shared" si="13"/>
        <v>#DIV/0!</v>
      </c>
      <c r="BM47" s="42"/>
      <c r="BN47" s="42"/>
      <c r="BO47" s="42"/>
      <c r="BP47" s="42"/>
    </row>
    <row r="48" ht="15.75" customHeight="1">
      <c r="A48" s="26">
        <v>45.0</v>
      </c>
      <c r="B48" s="39" t="s">
        <v>99</v>
      </c>
      <c r="C48" s="142" t="s">
        <v>103</v>
      </c>
      <c r="D48" s="117">
        <f t="shared" si="1"/>
        <v>4.75</v>
      </c>
      <c r="E48" s="51">
        <v>4.5</v>
      </c>
      <c r="F48" s="52">
        <v>5.0</v>
      </c>
      <c r="G48" s="52">
        <v>5.0</v>
      </c>
      <c r="H48" s="52">
        <v>4.5</v>
      </c>
      <c r="I48" s="117">
        <f t="shared" si="2"/>
        <v>4.5</v>
      </c>
      <c r="J48" s="143">
        <v>4.5</v>
      </c>
      <c r="K48" s="143">
        <v>4.5</v>
      </c>
      <c r="L48" s="143">
        <v>4.5</v>
      </c>
      <c r="M48" s="143">
        <v>4.5</v>
      </c>
      <c r="N48" s="117">
        <f t="shared" si="3"/>
        <v>4.5</v>
      </c>
      <c r="O48" s="143">
        <v>4.5</v>
      </c>
      <c r="P48" s="143">
        <v>4.5</v>
      </c>
      <c r="Q48" s="143">
        <v>4.5</v>
      </c>
      <c r="R48" s="143">
        <v>4.5</v>
      </c>
      <c r="S48" s="117">
        <f t="shared" si="4"/>
        <v>4.5</v>
      </c>
      <c r="T48" s="143">
        <v>4.5</v>
      </c>
      <c r="U48" s="143">
        <v>4.5</v>
      </c>
      <c r="V48" s="143">
        <v>4.5</v>
      </c>
      <c r="W48" s="143">
        <v>4.5</v>
      </c>
      <c r="X48" s="117">
        <f t="shared" si="5"/>
        <v>4.5</v>
      </c>
      <c r="Y48" s="143">
        <v>4.5</v>
      </c>
      <c r="Z48" s="143">
        <v>4.5</v>
      </c>
      <c r="AA48" s="143">
        <v>4.5</v>
      </c>
      <c r="AB48" s="143">
        <v>4.5</v>
      </c>
      <c r="AC48" s="117">
        <f t="shared" si="6"/>
        <v>4.5</v>
      </c>
      <c r="AD48" s="143">
        <v>4.5</v>
      </c>
      <c r="AE48" s="143">
        <v>4.5</v>
      </c>
      <c r="AF48" s="143">
        <v>4.5</v>
      </c>
      <c r="AG48" s="143">
        <v>4.5</v>
      </c>
      <c r="AH48" s="117">
        <f t="shared" si="7"/>
        <v>4.5</v>
      </c>
      <c r="AI48" s="48">
        <v>4.5</v>
      </c>
      <c r="AJ48" s="48">
        <v>4.5</v>
      </c>
      <c r="AK48" s="48">
        <v>4.5</v>
      </c>
      <c r="AL48" s="48">
        <v>4.5</v>
      </c>
      <c r="AM48" s="117">
        <f t="shared" si="8"/>
        <v>4.5</v>
      </c>
      <c r="AN48" s="45">
        <v>4.5</v>
      </c>
      <c r="AO48" s="45">
        <v>4.5</v>
      </c>
      <c r="AP48" s="45">
        <v>4.5</v>
      </c>
      <c r="AQ48" s="45">
        <v>4.5</v>
      </c>
      <c r="AR48" s="117">
        <f t="shared" si="9"/>
        <v>4.55</v>
      </c>
      <c r="AS48" s="45">
        <v>4.5</v>
      </c>
      <c r="AT48" s="45">
        <v>4.5</v>
      </c>
      <c r="AU48" s="45">
        <v>4.7</v>
      </c>
      <c r="AV48" s="45">
        <v>4.5</v>
      </c>
      <c r="AW48" s="117">
        <f t="shared" si="10"/>
        <v>4.525</v>
      </c>
      <c r="AX48" s="51">
        <v>4.5</v>
      </c>
      <c r="AY48" s="52">
        <v>4.5</v>
      </c>
      <c r="AZ48" s="52">
        <v>4.6</v>
      </c>
      <c r="BA48" s="52">
        <v>4.5</v>
      </c>
      <c r="BB48" s="119">
        <f t="shared" si="11"/>
        <v>4.475</v>
      </c>
      <c r="BC48" s="42">
        <v>4.3</v>
      </c>
      <c r="BD48" s="42">
        <v>4.5</v>
      </c>
      <c r="BE48" s="42">
        <v>4.6</v>
      </c>
      <c r="BF48" s="42">
        <v>4.5</v>
      </c>
      <c r="BG48" s="119">
        <f t="shared" si="12"/>
        <v>4.4</v>
      </c>
      <c r="BH48" s="120">
        <v>4.2</v>
      </c>
      <c r="BI48" s="120">
        <v>4.4</v>
      </c>
      <c r="BJ48" s="120">
        <v>4.5</v>
      </c>
      <c r="BK48" s="120">
        <v>4.5</v>
      </c>
      <c r="BL48" s="119" t="str">
        <f t="shared" si="13"/>
        <v>#DIV/0!</v>
      </c>
      <c r="BM48" s="42"/>
      <c r="BN48" s="42"/>
      <c r="BO48" s="42"/>
      <c r="BP48" s="42"/>
    </row>
    <row r="49" ht="15.75" customHeight="1">
      <c r="A49" s="26">
        <v>46.0</v>
      </c>
      <c r="B49" s="39" t="s">
        <v>99</v>
      </c>
      <c r="C49" s="142" t="s">
        <v>104</v>
      </c>
      <c r="D49" s="117">
        <f t="shared" si="1"/>
        <v>4.25</v>
      </c>
      <c r="E49" s="51">
        <v>5.0</v>
      </c>
      <c r="F49" s="52">
        <v>4.0</v>
      </c>
      <c r="G49" s="52">
        <v>4.0</v>
      </c>
      <c r="H49" s="52">
        <v>4.0</v>
      </c>
      <c r="I49" s="117">
        <f t="shared" si="2"/>
        <v>4.25</v>
      </c>
      <c r="J49" s="144">
        <v>5.0</v>
      </c>
      <c r="K49" s="145">
        <v>4.0</v>
      </c>
      <c r="L49" s="145">
        <v>4.0</v>
      </c>
      <c r="M49" s="145">
        <v>4.0</v>
      </c>
      <c r="N49" s="117">
        <f t="shared" si="3"/>
        <v>4.25</v>
      </c>
      <c r="O49" s="143">
        <v>5.0</v>
      </c>
      <c r="P49" s="143">
        <v>4.0</v>
      </c>
      <c r="Q49" s="143">
        <v>4.0</v>
      </c>
      <c r="R49" s="143">
        <v>4.0</v>
      </c>
      <c r="S49" s="117">
        <f t="shared" si="4"/>
        <v>4.25</v>
      </c>
      <c r="T49" s="143">
        <v>5.0</v>
      </c>
      <c r="U49" s="143">
        <v>4.0</v>
      </c>
      <c r="V49" s="143">
        <v>4.0</v>
      </c>
      <c r="W49" s="143">
        <v>4.0</v>
      </c>
      <c r="X49" s="117">
        <f t="shared" si="5"/>
        <v>4.25</v>
      </c>
      <c r="Y49" s="143">
        <v>5.0</v>
      </c>
      <c r="Z49" s="143">
        <v>4.0</v>
      </c>
      <c r="AA49" s="143">
        <v>4.0</v>
      </c>
      <c r="AB49" s="143">
        <v>4.0</v>
      </c>
      <c r="AC49" s="117">
        <f t="shared" si="6"/>
        <v>4.25</v>
      </c>
      <c r="AD49" s="143">
        <v>5.0</v>
      </c>
      <c r="AE49" s="143">
        <v>4.0</v>
      </c>
      <c r="AF49" s="143">
        <v>4.0</v>
      </c>
      <c r="AG49" s="143">
        <v>4.0</v>
      </c>
      <c r="AH49" s="117">
        <f t="shared" si="7"/>
        <v>4.25</v>
      </c>
      <c r="AI49" s="71">
        <v>5.0</v>
      </c>
      <c r="AJ49" s="71">
        <v>4.0</v>
      </c>
      <c r="AK49" s="71">
        <v>4.0</v>
      </c>
      <c r="AL49" s="71">
        <v>4.0</v>
      </c>
      <c r="AM49" s="117">
        <f t="shared" si="8"/>
        <v>4.25</v>
      </c>
      <c r="AN49" s="94">
        <v>5.0</v>
      </c>
      <c r="AO49" s="94">
        <v>4.0</v>
      </c>
      <c r="AP49" s="94">
        <v>4.0</v>
      </c>
      <c r="AQ49" s="94">
        <v>4.0</v>
      </c>
      <c r="AR49" s="117">
        <f t="shared" si="9"/>
        <v>4.6</v>
      </c>
      <c r="AS49" s="94">
        <v>5.0</v>
      </c>
      <c r="AT49" s="94">
        <v>4.3</v>
      </c>
      <c r="AU49" s="94">
        <v>4.6</v>
      </c>
      <c r="AV49" s="94">
        <v>4.5</v>
      </c>
      <c r="AW49" s="117">
        <f t="shared" si="10"/>
        <v>4.6</v>
      </c>
      <c r="AX49" s="51">
        <v>5.0</v>
      </c>
      <c r="AY49" s="52">
        <v>4.4</v>
      </c>
      <c r="AZ49" s="52">
        <v>4.5</v>
      </c>
      <c r="BA49" s="52">
        <v>4.5</v>
      </c>
      <c r="BB49" s="119">
        <f t="shared" si="11"/>
        <v>4.625</v>
      </c>
      <c r="BC49" s="42">
        <v>5.0</v>
      </c>
      <c r="BD49" s="42">
        <v>4.4</v>
      </c>
      <c r="BE49" s="42">
        <v>4.6</v>
      </c>
      <c r="BF49" s="42">
        <v>4.5</v>
      </c>
      <c r="BG49" s="119">
        <f t="shared" si="12"/>
        <v>4.625</v>
      </c>
      <c r="BH49" s="120">
        <v>5.0</v>
      </c>
      <c r="BI49" s="120">
        <v>4.4</v>
      </c>
      <c r="BJ49" s="120">
        <v>4.6</v>
      </c>
      <c r="BK49" s="120">
        <v>4.5</v>
      </c>
      <c r="BL49" s="119" t="str">
        <f t="shared" si="13"/>
        <v>#DIV/0!</v>
      </c>
      <c r="BM49" s="42"/>
      <c r="BN49" s="42"/>
      <c r="BO49" s="42"/>
      <c r="BP49" s="42"/>
    </row>
    <row r="50" ht="15.75" customHeight="1">
      <c r="A50" s="26">
        <v>47.0</v>
      </c>
      <c r="B50" s="39" t="s">
        <v>99</v>
      </c>
      <c r="C50" s="142" t="s">
        <v>105</v>
      </c>
      <c r="D50" s="117">
        <f t="shared" si="1"/>
        <v>3.375</v>
      </c>
      <c r="E50" s="51">
        <v>4.0</v>
      </c>
      <c r="F50" s="52">
        <v>3.0</v>
      </c>
      <c r="G50" s="52">
        <v>3.0</v>
      </c>
      <c r="H50" s="52">
        <v>3.5</v>
      </c>
      <c r="I50" s="117">
        <f t="shared" si="2"/>
        <v>3.75</v>
      </c>
      <c r="J50" s="144">
        <v>4.0</v>
      </c>
      <c r="K50" s="145">
        <v>4.0</v>
      </c>
      <c r="L50" s="145">
        <v>3.5</v>
      </c>
      <c r="M50" s="145">
        <v>3.5</v>
      </c>
      <c r="N50" s="117">
        <f t="shared" si="3"/>
        <v>3.75</v>
      </c>
      <c r="O50" s="144">
        <v>4.0</v>
      </c>
      <c r="P50" s="145">
        <v>4.0</v>
      </c>
      <c r="Q50" s="145">
        <v>3.5</v>
      </c>
      <c r="R50" s="145">
        <v>3.5</v>
      </c>
      <c r="S50" s="117">
        <f t="shared" si="4"/>
        <v>3.75</v>
      </c>
      <c r="T50" s="144">
        <v>4.0</v>
      </c>
      <c r="U50" s="145">
        <v>4.0</v>
      </c>
      <c r="V50" s="145">
        <v>3.5</v>
      </c>
      <c r="W50" s="145">
        <v>3.5</v>
      </c>
      <c r="X50" s="117">
        <f t="shared" si="5"/>
        <v>3.75</v>
      </c>
      <c r="Y50" s="144">
        <v>4.0</v>
      </c>
      <c r="Z50" s="145">
        <v>4.0</v>
      </c>
      <c r="AA50" s="145">
        <v>3.5</v>
      </c>
      <c r="AB50" s="145">
        <v>3.5</v>
      </c>
      <c r="AC50" s="117">
        <f t="shared" si="6"/>
        <v>3.75</v>
      </c>
      <c r="AD50" s="144">
        <v>4.0</v>
      </c>
      <c r="AE50" s="145">
        <v>4.0</v>
      </c>
      <c r="AF50" s="145">
        <v>3.5</v>
      </c>
      <c r="AG50" s="145">
        <v>3.5</v>
      </c>
      <c r="AH50" s="117">
        <f t="shared" si="7"/>
        <v>3.5</v>
      </c>
      <c r="AI50" s="71">
        <v>4.0</v>
      </c>
      <c r="AJ50" s="71">
        <v>3.5</v>
      </c>
      <c r="AK50" s="71">
        <v>3.0</v>
      </c>
      <c r="AL50" s="71">
        <v>3.5</v>
      </c>
      <c r="AM50" s="117">
        <f t="shared" si="8"/>
        <v>3.55</v>
      </c>
      <c r="AN50" s="94">
        <v>4.0</v>
      </c>
      <c r="AO50" s="94">
        <v>3.5</v>
      </c>
      <c r="AP50" s="94">
        <v>3.2</v>
      </c>
      <c r="AQ50" s="94">
        <v>3.5</v>
      </c>
      <c r="AR50" s="117">
        <f t="shared" si="9"/>
        <v>3.55</v>
      </c>
      <c r="AS50" s="94">
        <v>4.0</v>
      </c>
      <c r="AT50" s="94">
        <v>3.5</v>
      </c>
      <c r="AU50" s="94">
        <v>3.2</v>
      </c>
      <c r="AV50" s="94">
        <v>3.5</v>
      </c>
      <c r="AW50" s="117">
        <f t="shared" si="10"/>
        <v>3.55</v>
      </c>
      <c r="AX50" s="51">
        <v>4.0</v>
      </c>
      <c r="AY50" s="52">
        <v>3.5</v>
      </c>
      <c r="AZ50" s="52">
        <v>3.2</v>
      </c>
      <c r="BA50" s="52">
        <v>3.5</v>
      </c>
      <c r="BB50" s="119">
        <f t="shared" si="11"/>
        <v>3.55</v>
      </c>
      <c r="BC50" s="42">
        <v>4.0</v>
      </c>
      <c r="BD50" s="42">
        <v>3.5</v>
      </c>
      <c r="BE50" s="42">
        <v>3.2</v>
      </c>
      <c r="BF50" s="42">
        <v>3.5</v>
      </c>
      <c r="BG50" s="119">
        <f t="shared" si="12"/>
        <v>3.55</v>
      </c>
      <c r="BH50" s="120">
        <v>4.0</v>
      </c>
      <c r="BI50" s="120">
        <v>3.5</v>
      </c>
      <c r="BJ50" s="120">
        <v>3.2</v>
      </c>
      <c r="BK50" s="120">
        <v>3.5</v>
      </c>
      <c r="BL50" s="119" t="str">
        <f t="shared" si="13"/>
        <v>#DIV/0!</v>
      </c>
      <c r="BM50" s="42"/>
      <c r="BN50" s="42"/>
      <c r="BO50" s="42"/>
      <c r="BP50" s="42"/>
    </row>
    <row r="51" ht="15.75" customHeight="1">
      <c r="A51" s="26">
        <v>48.0</v>
      </c>
      <c r="B51" s="39" t="s">
        <v>99</v>
      </c>
      <c r="C51" s="142" t="s">
        <v>106</v>
      </c>
      <c r="D51" s="117">
        <f t="shared" si="1"/>
        <v>4.875</v>
      </c>
      <c r="E51" s="51">
        <v>5.0</v>
      </c>
      <c r="F51" s="52">
        <v>5.0</v>
      </c>
      <c r="G51" s="52">
        <v>4.5</v>
      </c>
      <c r="H51" s="52">
        <v>5.0</v>
      </c>
      <c r="I51" s="117">
        <f t="shared" si="2"/>
        <v>4.875</v>
      </c>
      <c r="J51" s="42">
        <v>5.0</v>
      </c>
      <c r="K51" s="42">
        <v>5.0</v>
      </c>
      <c r="L51" s="42">
        <v>4.5</v>
      </c>
      <c r="M51" s="42">
        <v>5.0</v>
      </c>
      <c r="N51" s="117">
        <f t="shared" si="3"/>
        <v>4.875</v>
      </c>
      <c r="O51" s="42">
        <v>5.0</v>
      </c>
      <c r="P51" s="42">
        <v>5.0</v>
      </c>
      <c r="Q51" s="42">
        <v>4.5</v>
      </c>
      <c r="R51" s="42">
        <v>5.0</v>
      </c>
      <c r="S51" s="117">
        <f t="shared" si="4"/>
        <v>4.875</v>
      </c>
      <c r="T51" s="143">
        <v>5.0</v>
      </c>
      <c r="U51" s="143">
        <v>5.0</v>
      </c>
      <c r="V51" s="143">
        <v>4.5</v>
      </c>
      <c r="W51" s="143">
        <v>5.0</v>
      </c>
      <c r="X51" s="117">
        <f t="shared" si="5"/>
        <v>4.8125</v>
      </c>
      <c r="Y51" s="143">
        <v>5.0</v>
      </c>
      <c r="Z51" s="143">
        <v>5.0</v>
      </c>
      <c r="AA51" s="143">
        <v>4.25</v>
      </c>
      <c r="AB51" s="143">
        <v>5.0</v>
      </c>
      <c r="AC51" s="117">
        <f t="shared" si="6"/>
        <v>4.8125</v>
      </c>
      <c r="AD51" s="143">
        <v>5.0</v>
      </c>
      <c r="AE51" s="143">
        <v>5.0</v>
      </c>
      <c r="AF51" s="143">
        <v>4.25</v>
      </c>
      <c r="AG51" s="143">
        <v>5.0</v>
      </c>
      <c r="AH51" s="117">
        <f t="shared" si="7"/>
        <v>4.75</v>
      </c>
      <c r="AI51" s="71">
        <v>5.0</v>
      </c>
      <c r="AJ51" s="71">
        <v>4.8</v>
      </c>
      <c r="AK51" s="71">
        <v>4.2</v>
      </c>
      <c r="AL51" s="71">
        <v>5.0</v>
      </c>
      <c r="AM51" s="117">
        <f t="shared" si="8"/>
        <v>4.8</v>
      </c>
      <c r="AN51" s="94">
        <v>5.0</v>
      </c>
      <c r="AO51" s="94">
        <v>4.8</v>
      </c>
      <c r="AP51" s="94">
        <v>4.4</v>
      </c>
      <c r="AQ51" s="94">
        <v>5.0</v>
      </c>
      <c r="AR51" s="117">
        <f t="shared" si="9"/>
        <v>4.775</v>
      </c>
      <c r="AS51" s="94">
        <v>5.0</v>
      </c>
      <c r="AT51" s="94">
        <v>4.8</v>
      </c>
      <c r="AU51" s="94">
        <v>4.3</v>
      </c>
      <c r="AV51" s="94">
        <v>5.0</v>
      </c>
      <c r="AW51" s="117">
        <f t="shared" si="10"/>
        <v>4.8</v>
      </c>
      <c r="AX51" s="51">
        <v>5.0</v>
      </c>
      <c r="AY51" s="52">
        <v>4.8</v>
      </c>
      <c r="AZ51" s="52">
        <v>4.4</v>
      </c>
      <c r="BA51" s="52">
        <v>5.0</v>
      </c>
      <c r="BB51" s="119">
        <f t="shared" si="11"/>
        <v>4.8</v>
      </c>
      <c r="BC51" s="42">
        <v>5.0</v>
      </c>
      <c r="BD51" s="42">
        <v>4.8</v>
      </c>
      <c r="BE51" s="42">
        <v>4.4</v>
      </c>
      <c r="BF51" s="42">
        <v>5.0</v>
      </c>
      <c r="BG51" s="119">
        <f t="shared" si="12"/>
        <v>4.8</v>
      </c>
      <c r="BH51" s="120">
        <v>5.0</v>
      </c>
      <c r="BI51" s="120">
        <v>4.8</v>
      </c>
      <c r="BJ51" s="120">
        <v>4.4</v>
      </c>
      <c r="BK51" s="120">
        <v>5.0</v>
      </c>
      <c r="BL51" s="119" t="str">
        <f t="shared" si="13"/>
        <v>#DIV/0!</v>
      </c>
      <c r="BM51" s="42"/>
      <c r="BN51" s="42"/>
      <c r="BO51" s="42"/>
      <c r="BP51" s="42"/>
    </row>
    <row r="52" ht="15.75" customHeight="1">
      <c r="A52" s="26">
        <v>49.0</v>
      </c>
      <c r="B52" s="39" t="s">
        <v>99</v>
      </c>
      <c r="C52" s="142" t="s">
        <v>107</v>
      </c>
      <c r="D52" s="117">
        <f t="shared" si="1"/>
        <v>4</v>
      </c>
      <c r="E52" s="51">
        <v>4.5</v>
      </c>
      <c r="F52" s="52">
        <v>4.0</v>
      </c>
      <c r="G52" s="52">
        <v>3.5</v>
      </c>
      <c r="H52" s="52">
        <v>4.0</v>
      </c>
      <c r="I52" s="117">
        <f t="shared" si="2"/>
        <v>4</v>
      </c>
      <c r="J52" s="51">
        <v>4.5</v>
      </c>
      <c r="K52" s="52">
        <v>4.0</v>
      </c>
      <c r="L52" s="52">
        <v>3.5</v>
      </c>
      <c r="M52" s="52">
        <v>4.0</v>
      </c>
      <c r="N52" s="117">
        <f t="shared" si="3"/>
        <v>4</v>
      </c>
      <c r="O52" s="51">
        <v>4.5</v>
      </c>
      <c r="P52" s="52">
        <v>4.0</v>
      </c>
      <c r="Q52" s="52">
        <v>3.5</v>
      </c>
      <c r="R52" s="52">
        <v>4.0</v>
      </c>
      <c r="S52" s="117">
        <f t="shared" si="4"/>
        <v>4.125</v>
      </c>
      <c r="T52" s="143">
        <v>4.5</v>
      </c>
      <c r="U52" s="143">
        <v>4.0</v>
      </c>
      <c r="V52" s="143">
        <v>4.0</v>
      </c>
      <c r="W52" s="143">
        <v>4.0</v>
      </c>
      <c r="X52" s="117">
        <f t="shared" si="5"/>
        <v>4.125</v>
      </c>
      <c r="Y52" s="143">
        <v>4.5</v>
      </c>
      <c r="Z52" s="143">
        <v>4.0</v>
      </c>
      <c r="AA52" s="143">
        <v>4.0</v>
      </c>
      <c r="AB52" s="143">
        <v>4.0</v>
      </c>
      <c r="AC52" s="117">
        <f t="shared" si="6"/>
        <v>4.125</v>
      </c>
      <c r="AD52" s="143">
        <v>4.5</v>
      </c>
      <c r="AE52" s="143">
        <v>4.0</v>
      </c>
      <c r="AF52" s="143">
        <v>4.0</v>
      </c>
      <c r="AG52" s="143">
        <v>4.0</v>
      </c>
      <c r="AH52" s="117">
        <f t="shared" si="7"/>
        <v>4.125</v>
      </c>
      <c r="AI52" s="71">
        <v>4.5</v>
      </c>
      <c r="AJ52" s="71">
        <v>4.0</v>
      </c>
      <c r="AK52" s="71">
        <v>4.0</v>
      </c>
      <c r="AL52" s="71">
        <v>4.0</v>
      </c>
      <c r="AM52" s="117">
        <f t="shared" si="8"/>
        <v>4.125</v>
      </c>
      <c r="AN52" s="94">
        <v>4.5</v>
      </c>
      <c r="AO52" s="94">
        <v>4.0</v>
      </c>
      <c r="AP52" s="94">
        <v>4.0</v>
      </c>
      <c r="AQ52" s="94">
        <v>4.0</v>
      </c>
      <c r="AR52" s="117">
        <f t="shared" si="9"/>
        <v>4.125</v>
      </c>
      <c r="AS52" s="94">
        <v>4.5</v>
      </c>
      <c r="AT52" s="94">
        <v>4.0</v>
      </c>
      <c r="AU52" s="94">
        <v>4.0</v>
      </c>
      <c r="AV52" s="94">
        <v>4.0</v>
      </c>
      <c r="AW52" s="117">
        <f t="shared" si="10"/>
        <v>4.05</v>
      </c>
      <c r="AX52" s="51">
        <v>4.5</v>
      </c>
      <c r="AY52" s="52">
        <v>4.0</v>
      </c>
      <c r="AZ52" s="52">
        <v>3.7</v>
      </c>
      <c r="BA52" s="52">
        <v>4.0</v>
      </c>
      <c r="BB52" s="119">
        <f t="shared" si="11"/>
        <v>4.05</v>
      </c>
      <c r="BC52" s="42">
        <v>4.5</v>
      </c>
      <c r="BD52" s="42">
        <v>4.0</v>
      </c>
      <c r="BE52" s="42">
        <v>3.7</v>
      </c>
      <c r="BF52" s="42">
        <v>4.0</v>
      </c>
      <c r="BG52" s="119">
        <f t="shared" si="12"/>
        <v>4.05</v>
      </c>
      <c r="BH52" s="120">
        <v>4.5</v>
      </c>
      <c r="BI52" s="120">
        <v>4.0</v>
      </c>
      <c r="BJ52" s="120">
        <v>3.7</v>
      </c>
      <c r="BK52" s="120">
        <v>4.0</v>
      </c>
      <c r="BL52" s="119" t="str">
        <f t="shared" si="13"/>
        <v>#DIV/0!</v>
      </c>
      <c r="BM52" s="42"/>
      <c r="BN52" s="42"/>
      <c r="BO52" s="42"/>
      <c r="BP52" s="42"/>
    </row>
    <row r="53" ht="15.75" customHeight="1">
      <c r="A53" s="26">
        <v>50.0</v>
      </c>
      <c r="B53" s="39" t="s">
        <v>99</v>
      </c>
      <c r="C53" s="142" t="s">
        <v>108</v>
      </c>
      <c r="D53" s="117">
        <f t="shared" si="1"/>
        <v>4.5</v>
      </c>
      <c r="E53" s="51">
        <v>5.0</v>
      </c>
      <c r="F53" s="52">
        <v>4.5</v>
      </c>
      <c r="G53" s="52">
        <v>4.0</v>
      </c>
      <c r="H53" s="52">
        <v>4.5</v>
      </c>
      <c r="I53" s="117">
        <f t="shared" si="2"/>
        <v>4.5</v>
      </c>
      <c r="J53" s="51">
        <v>5.0</v>
      </c>
      <c r="K53" s="52">
        <v>4.5</v>
      </c>
      <c r="L53" s="52">
        <v>4.0</v>
      </c>
      <c r="M53" s="52">
        <v>4.5</v>
      </c>
      <c r="N53" s="117">
        <f t="shared" si="3"/>
        <v>4.5</v>
      </c>
      <c r="O53" s="51">
        <v>5.0</v>
      </c>
      <c r="P53" s="52">
        <v>4.5</v>
      </c>
      <c r="Q53" s="52">
        <v>4.0</v>
      </c>
      <c r="R53" s="52">
        <v>4.5</v>
      </c>
      <c r="S53" s="117">
        <f t="shared" si="4"/>
        <v>4.25</v>
      </c>
      <c r="T53" s="143">
        <v>5.0</v>
      </c>
      <c r="U53" s="143">
        <v>4.0</v>
      </c>
      <c r="V53" s="143">
        <v>4.0</v>
      </c>
      <c r="W53" s="143">
        <v>4.0</v>
      </c>
      <c r="X53" s="117">
        <f t="shared" si="5"/>
        <v>4.25</v>
      </c>
      <c r="Y53" s="143">
        <v>5.0</v>
      </c>
      <c r="Z53" s="143">
        <v>4.0</v>
      </c>
      <c r="AA53" s="143">
        <v>4.0</v>
      </c>
      <c r="AB53" s="143">
        <v>4.0</v>
      </c>
      <c r="AC53" s="117">
        <f t="shared" si="6"/>
        <v>4.25</v>
      </c>
      <c r="AD53" s="143">
        <v>5.0</v>
      </c>
      <c r="AE53" s="143">
        <v>4.0</v>
      </c>
      <c r="AF53" s="143">
        <v>4.0</v>
      </c>
      <c r="AG53" s="143">
        <v>4.0</v>
      </c>
      <c r="AH53" s="117">
        <f t="shared" si="7"/>
        <v>4.025</v>
      </c>
      <c r="AI53" s="71">
        <v>5.0</v>
      </c>
      <c r="AJ53" s="71">
        <v>3.8</v>
      </c>
      <c r="AK53" s="71">
        <v>3.5</v>
      </c>
      <c r="AL53" s="71">
        <v>3.8</v>
      </c>
      <c r="AM53" s="117">
        <f t="shared" si="8"/>
        <v>4.025</v>
      </c>
      <c r="AN53" s="94">
        <v>5.0</v>
      </c>
      <c r="AO53" s="94">
        <v>3.8</v>
      </c>
      <c r="AP53" s="94">
        <v>3.5</v>
      </c>
      <c r="AQ53" s="94">
        <v>3.8</v>
      </c>
      <c r="AR53" s="117">
        <f t="shared" si="9"/>
        <v>4.025</v>
      </c>
      <c r="AS53" s="94">
        <v>5.0</v>
      </c>
      <c r="AT53" s="94">
        <v>3.8</v>
      </c>
      <c r="AU53" s="94">
        <v>3.5</v>
      </c>
      <c r="AV53" s="94">
        <v>3.8</v>
      </c>
      <c r="AW53" s="117">
        <f t="shared" si="10"/>
        <v>4.025</v>
      </c>
      <c r="AX53" s="51">
        <v>5.0</v>
      </c>
      <c r="AY53" s="52">
        <v>3.8</v>
      </c>
      <c r="AZ53" s="52">
        <v>3.5</v>
      </c>
      <c r="BA53" s="52">
        <v>3.8</v>
      </c>
      <c r="BB53" s="119">
        <f t="shared" si="11"/>
        <v>4.025</v>
      </c>
      <c r="BC53" s="42">
        <v>5.0</v>
      </c>
      <c r="BD53" s="42">
        <v>3.8</v>
      </c>
      <c r="BE53" s="42">
        <v>3.5</v>
      </c>
      <c r="BF53" s="42">
        <v>3.8</v>
      </c>
      <c r="BG53" s="119">
        <f t="shared" si="12"/>
        <v>3.975</v>
      </c>
      <c r="BH53" s="120">
        <v>4.5</v>
      </c>
      <c r="BI53" s="120">
        <v>3.8</v>
      </c>
      <c r="BJ53" s="120">
        <v>3.8</v>
      </c>
      <c r="BK53" s="120">
        <v>3.8</v>
      </c>
      <c r="BL53" s="119" t="str">
        <f t="shared" si="13"/>
        <v>#DIV/0!</v>
      </c>
      <c r="BM53" s="42"/>
      <c r="BN53" s="42"/>
      <c r="BO53" s="42"/>
      <c r="BP53" s="42"/>
    </row>
    <row r="54" ht="15.75" customHeight="1">
      <c r="A54" s="26">
        <v>51.0</v>
      </c>
      <c r="B54" s="39" t="s">
        <v>99</v>
      </c>
      <c r="C54" s="142" t="s">
        <v>109</v>
      </c>
      <c r="D54" s="117">
        <f t="shared" si="1"/>
        <v>5.25</v>
      </c>
      <c r="E54" s="51">
        <v>5.0</v>
      </c>
      <c r="F54" s="52">
        <v>6.0</v>
      </c>
      <c r="G54" s="52">
        <v>5.0</v>
      </c>
      <c r="H54" s="52">
        <v>5.0</v>
      </c>
      <c r="I54" s="117">
        <f t="shared" si="2"/>
        <v>5.25</v>
      </c>
      <c r="J54" s="51">
        <v>5.0</v>
      </c>
      <c r="K54" s="52">
        <v>6.0</v>
      </c>
      <c r="L54" s="52">
        <v>5.0</v>
      </c>
      <c r="M54" s="52">
        <v>5.0</v>
      </c>
      <c r="N54" s="117">
        <f t="shared" si="3"/>
        <v>5</v>
      </c>
      <c r="O54" s="51">
        <v>5.0</v>
      </c>
      <c r="P54" s="143">
        <v>5.5</v>
      </c>
      <c r="Q54" s="52">
        <v>4.5</v>
      </c>
      <c r="R54" s="52">
        <v>5.0</v>
      </c>
      <c r="S54" s="117">
        <f t="shared" si="4"/>
        <v>5</v>
      </c>
      <c r="T54" s="143">
        <v>5.0</v>
      </c>
      <c r="U54" s="143">
        <v>5.5</v>
      </c>
      <c r="V54" s="143">
        <v>4.5</v>
      </c>
      <c r="W54" s="143">
        <v>5.0</v>
      </c>
      <c r="X54" s="117">
        <f t="shared" si="5"/>
        <v>5</v>
      </c>
      <c r="Y54" s="143">
        <v>5.0</v>
      </c>
      <c r="Z54" s="143">
        <v>5.5</v>
      </c>
      <c r="AA54" s="143">
        <v>4.5</v>
      </c>
      <c r="AB54" s="143">
        <v>5.0</v>
      </c>
      <c r="AC54" s="117">
        <f t="shared" si="6"/>
        <v>5</v>
      </c>
      <c r="AD54" s="143">
        <v>5.0</v>
      </c>
      <c r="AE54" s="143">
        <v>5.5</v>
      </c>
      <c r="AF54" s="143">
        <v>4.5</v>
      </c>
      <c r="AG54" s="143">
        <v>5.0</v>
      </c>
      <c r="AH54" s="117">
        <f t="shared" si="7"/>
        <v>5.075</v>
      </c>
      <c r="AI54" s="48">
        <v>5.0</v>
      </c>
      <c r="AJ54" s="48">
        <v>5.5</v>
      </c>
      <c r="AK54" s="48">
        <v>4.8</v>
      </c>
      <c r="AL54" s="48">
        <v>5.0</v>
      </c>
      <c r="AM54" s="117">
        <f t="shared" si="8"/>
        <v>5.125</v>
      </c>
      <c r="AN54" s="45">
        <v>5.0</v>
      </c>
      <c r="AO54" s="45">
        <v>5.5</v>
      </c>
      <c r="AP54" s="45">
        <v>5.0</v>
      </c>
      <c r="AQ54" s="45">
        <v>5.0</v>
      </c>
      <c r="AR54" s="117">
        <f t="shared" si="9"/>
        <v>5</v>
      </c>
      <c r="AS54" s="45">
        <v>5.0</v>
      </c>
      <c r="AT54" s="45">
        <v>5.0</v>
      </c>
      <c r="AU54" s="45">
        <v>5.0</v>
      </c>
      <c r="AV54" s="45">
        <v>5.0</v>
      </c>
      <c r="AW54" s="117">
        <f t="shared" si="10"/>
        <v>5.1</v>
      </c>
      <c r="AX54" s="51">
        <v>5.0</v>
      </c>
      <c r="AY54" s="52">
        <v>5.0</v>
      </c>
      <c r="AZ54" s="52">
        <v>5.4</v>
      </c>
      <c r="BA54" s="52">
        <v>5.0</v>
      </c>
      <c r="BB54" s="119">
        <f t="shared" si="11"/>
        <v>5.1</v>
      </c>
      <c r="BC54" s="42">
        <v>5.0</v>
      </c>
      <c r="BD54" s="42">
        <v>5.0</v>
      </c>
      <c r="BE54" s="42">
        <v>5.4</v>
      </c>
      <c r="BF54" s="42">
        <v>5.0</v>
      </c>
      <c r="BG54" s="119">
        <f t="shared" si="12"/>
        <v>5.1</v>
      </c>
      <c r="BH54" s="120">
        <v>5.0</v>
      </c>
      <c r="BI54" s="120">
        <v>5.0</v>
      </c>
      <c r="BJ54" s="120">
        <v>5.4</v>
      </c>
      <c r="BK54" s="120">
        <v>5.0</v>
      </c>
      <c r="BL54" s="119" t="str">
        <f t="shared" si="13"/>
        <v>#DIV/0!</v>
      </c>
      <c r="BM54" s="42"/>
      <c r="BN54" s="42"/>
      <c r="BO54" s="42"/>
      <c r="BP54" s="42"/>
    </row>
    <row r="55" ht="15.75" customHeight="1">
      <c r="A55" s="26">
        <v>52.0</v>
      </c>
      <c r="B55" s="39" t="s">
        <v>99</v>
      </c>
      <c r="C55" s="142" t="s">
        <v>110</v>
      </c>
      <c r="D55" s="117">
        <f t="shared" si="1"/>
        <v>4.25</v>
      </c>
      <c r="E55" s="51">
        <v>5.0</v>
      </c>
      <c r="F55" s="52">
        <v>4.0</v>
      </c>
      <c r="G55" s="52">
        <v>4.0</v>
      </c>
      <c r="H55" s="52">
        <v>4.0</v>
      </c>
      <c r="I55" s="117">
        <f t="shared" si="2"/>
        <v>4.25</v>
      </c>
      <c r="J55" s="42">
        <v>5.0</v>
      </c>
      <c r="K55" s="42">
        <v>4.0</v>
      </c>
      <c r="L55" s="42">
        <v>4.0</v>
      </c>
      <c r="M55" s="42">
        <v>4.0</v>
      </c>
      <c r="N55" s="117">
        <f t="shared" si="3"/>
        <v>4.25</v>
      </c>
      <c r="O55" s="42">
        <v>5.0</v>
      </c>
      <c r="P55" s="42">
        <v>4.0</v>
      </c>
      <c r="Q55" s="42">
        <v>4.0</v>
      </c>
      <c r="R55" s="42">
        <v>4.0</v>
      </c>
      <c r="S55" s="117">
        <f t="shared" si="4"/>
        <v>4</v>
      </c>
      <c r="T55" s="143">
        <v>5.0</v>
      </c>
      <c r="U55" s="143">
        <v>3.5</v>
      </c>
      <c r="V55" s="143">
        <v>4.0</v>
      </c>
      <c r="W55" s="143">
        <v>3.5</v>
      </c>
      <c r="X55" s="117">
        <f t="shared" si="5"/>
        <v>4</v>
      </c>
      <c r="Y55" s="143">
        <v>5.0</v>
      </c>
      <c r="Z55" s="143">
        <v>3.5</v>
      </c>
      <c r="AA55" s="143">
        <v>4.0</v>
      </c>
      <c r="AB55" s="143">
        <v>3.5</v>
      </c>
      <c r="AC55" s="117">
        <f t="shared" si="6"/>
        <v>4</v>
      </c>
      <c r="AD55" s="143">
        <v>5.0</v>
      </c>
      <c r="AE55" s="143">
        <v>3.5</v>
      </c>
      <c r="AF55" s="143">
        <v>4.0</v>
      </c>
      <c r="AG55" s="143">
        <v>3.5</v>
      </c>
      <c r="AH55" s="117">
        <f t="shared" si="7"/>
        <v>4.3</v>
      </c>
      <c r="AI55" s="48">
        <v>5.0</v>
      </c>
      <c r="AJ55" s="48">
        <v>4.0</v>
      </c>
      <c r="AK55" s="48">
        <v>4.2</v>
      </c>
      <c r="AL55" s="48">
        <v>4.0</v>
      </c>
      <c r="AM55" s="117">
        <f t="shared" si="8"/>
        <v>4.3</v>
      </c>
      <c r="AN55" s="45">
        <v>5.0</v>
      </c>
      <c r="AO55" s="45">
        <v>4.0</v>
      </c>
      <c r="AP55" s="45">
        <v>4.2</v>
      </c>
      <c r="AQ55" s="45">
        <v>4.0</v>
      </c>
      <c r="AR55" s="117">
        <f t="shared" si="9"/>
        <v>4.3</v>
      </c>
      <c r="AS55" s="45">
        <v>5.0</v>
      </c>
      <c r="AT55" s="45">
        <v>4.0</v>
      </c>
      <c r="AU55" s="45">
        <v>4.2</v>
      </c>
      <c r="AV55" s="45">
        <v>4.0</v>
      </c>
      <c r="AW55" s="117">
        <f t="shared" si="10"/>
        <v>4.3</v>
      </c>
      <c r="AX55" s="51">
        <v>5.0</v>
      </c>
      <c r="AY55" s="52">
        <v>4.0</v>
      </c>
      <c r="AZ55" s="52">
        <v>4.2</v>
      </c>
      <c r="BA55" s="52">
        <v>4.0</v>
      </c>
      <c r="BB55" s="119">
        <f t="shared" si="11"/>
        <v>4.25</v>
      </c>
      <c r="BC55" s="42">
        <v>5.0</v>
      </c>
      <c r="BD55" s="42">
        <v>4.0</v>
      </c>
      <c r="BE55" s="42">
        <v>4.0</v>
      </c>
      <c r="BF55" s="42">
        <v>4.0</v>
      </c>
      <c r="BG55" s="119">
        <f t="shared" si="12"/>
        <v>4.25</v>
      </c>
      <c r="BH55" s="120">
        <v>5.0</v>
      </c>
      <c r="BI55" s="120">
        <v>4.0</v>
      </c>
      <c r="BJ55" s="120">
        <v>4.0</v>
      </c>
      <c r="BK55" s="120">
        <v>4.0</v>
      </c>
      <c r="BL55" s="119" t="str">
        <f t="shared" si="13"/>
        <v>#DIV/0!</v>
      </c>
      <c r="BM55" s="42"/>
      <c r="BN55" s="42"/>
      <c r="BO55" s="42"/>
      <c r="BP55" s="42"/>
    </row>
    <row r="56" ht="15.75" customHeight="1">
      <c r="A56" s="26">
        <v>53.0</v>
      </c>
      <c r="B56" s="39" t="s">
        <v>99</v>
      </c>
      <c r="C56" s="142" t="s">
        <v>111</v>
      </c>
      <c r="D56" s="117">
        <f t="shared" si="1"/>
        <v>3.875</v>
      </c>
      <c r="E56" s="51">
        <v>5.0</v>
      </c>
      <c r="F56" s="52">
        <v>3.5</v>
      </c>
      <c r="G56" s="52">
        <v>3.0</v>
      </c>
      <c r="H56" s="52">
        <v>4.0</v>
      </c>
      <c r="I56" s="117">
        <f t="shared" si="2"/>
        <v>3.875</v>
      </c>
      <c r="J56" s="42">
        <v>5.0</v>
      </c>
      <c r="K56" s="42">
        <v>3.5</v>
      </c>
      <c r="L56" s="42">
        <v>3.0</v>
      </c>
      <c r="M56" s="42">
        <v>4.0</v>
      </c>
      <c r="N56" s="117">
        <f t="shared" si="3"/>
        <v>3.875</v>
      </c>
      <c r="O56" s="42">
        <v>5.0</v>
      </c>
      <c r="P56" s="42">
        <v>3.5</v>
      </c>
      <c r="Q56" s="42">
        <v>3.0</v>
      </c>
      <c r="R56" s="42">
        <v>4.0</v>
      </c>
      <c r="S56" s="117">
        <f t="shared" si="4"/>
        <v>3.875</v>
      </c>
      <c r="T56" s="143">
        <v>5.0</v>
      </c>
      <c r="U56" s="143">
        <v>3.5</v>
      </c>
      <c r="V56" s="143">
        <v>3.5</v>
      </c>
      <c r="W56" s="143">
        <v>3.5</v>
      </c>
      <c r="X56" s="117">
        <f t="shared" si="5"/>
        <v>3.875</v>
      </c>
      <c r="Y56" s="143">
        <v>5.0</v>
      </c>
      <c r="Z56" s="143">
        <v>3.5</v>
      </c>
      <c r="AA56" s="143">
        <v>3.5</v>
      </c>
      <c r="AB56" s="143">
        <v>3.5</v>
      </c>
      <c r="AC56" s="117">
        <f t="shared" si="6"/>
        <v>3.875</v>
      </c>
      <c r="AD56" s="143">
        <v>5.0</v>
      </c>
      <c r="AE56" s="143">
        <v>3.5</v>
      </c>
      <c r="AF56" s="143">
        <v>3.5</v>
      </c>
      <c r="AG56" s="143">
        <v>3.5</v>
      </c>
      <c r="AH56" s="117">
        <f t="shared" si="7"/>
        <v>3.875</v>
      </c>
      <c r="AI56" s="71">
        <v>5.0</v>
      </c>
      <c r="AJ56" s="71">
        <v>3.5</v>
      </c>
      <c r="AK56" s="71">
        <v>3.5</v>
      </c>
      <c r="AL56" s="71">
        <v>3.5</v>
      </c>
      <c r="AM56" s="117">
        <f t="shared" si="8"/>
        <v>3.875</v>
      </c>
      <c r="AN56" s="94">
        <v>5.0</v>
      </c>
      <c r="AO56" s="94">
        <v>3.5</v>
      </c>
      <c r="AP56" s="94">
        <v>3.5</v>
      </c>
      <c r="AQ56" s="94">
        <v>3.5</v>
      </c>
      <c r="AR56" s="117">
        <f t="shared" si="9"/>
        <v>3.875</v>
      </c>
      <c r="AS56" s="94">
        <v>5.0</v>
      </c>
      <c r="AT56" s="94">
        <v>3.5</v>
      </c>
      <c r="AU56" s="94">
        <v>3.5</v>
      </c>
      <c r="AV56" s="94">
        <v>3.5</v>
      </c>
      <c r="AW56" s="117">
        <f t="shared" si="10"/>
        <v>3.875</v>
      </c>
      <c r="AX56" s="51">
        <v>5.0</v>
      </c>
      <c r="AY56" s="52">
        <v>3.5</v>
      </c>
      <c r="AZ56" s="52">
        <v>3.5</v>
      </c>
      <c r="BA56" s="52">
        <v>3.5</v>
      </c>
      <c r="BB56" s="119">
        <f t="shared" si="11"/>
        <v>3.875</v>
      </c>
      <c r="BC56" s="42">
        <v>4.8</v>
      </c>
      <c r="BD56" s="42">
        <v>3.5</v>
      </c>
      <c r="BE56" s="42">
        <v>3.7</v>
      </c>
      <c r="BF56" s="42">
        <v>3.5</v>
      </c>
      <c r="BG56" s="119">
        <f t="shared" si="12"/>
        <v>3.95</v>
      </c>
      <c r="BH56" s="120">
        <v>4.8</v>
      </c>
      <c r="BI56" s="120">
        <v>3.5</v>
      </c>
      <c r="BJ56" s="120">
        <v>3.7</v>
      </c>
      <c r="BK56" s="120">
        <v>3.8</v>
      </c>
      <c r="BL56" s="119" t="str">
        <f t="shared" si="13"/>
        <v>#DIV/0!</v>
      </c>
      <c r="BM56" s="42"/>
      <c r="BN56" s="42"/>
      <c r="BO56" s="42"/>
      <c r="BP56" s="42"/>
    </row>
    <row r="57" ht="15.75" customHeight="1">
      <c r="A57" s="26">
        <v>54.0</v>
      </c>
      <c r="B57" s="39" t="s">
        <v>99</v>
      </c>
      <c r="C57" s="142" t="s">
        <v>112</v>
      </c>
      <c r="D57" s="117">
        <f t="shared" si="1"/>
        <v>4.625</v>
      </c>
      <c r="E57" s="51">
        <v>4.5</v>
      </c>
      <c r="F57" s="52">
        <v>5.0</v>
      </c>
      <c r="G57" s="52">
        <v>4.5</v>
      </c>
      <c r="H57" s="52">
        <v>4.5</v>
      </c>
      <c r="I57" s="117">
        <f t="shared" si="2"/>
        <v>4.625</v>
      </c>
      <c r="J57" s="144">
        <v>4.5</v>
      </c>
      <c r="K57" s="145">
        <v>5.0</v>
      </c>
      <c r="L57" s="145">
        <v>4.5</v>
      </c>
      <c r="M57" s="145">
        <v>4.5</v>
      </c>
      <c r="N57" s="117">
        <f t="shared" si="3"/>
        <v>4.625</v>
      </c>
      <c r="O57" s="144">
        <v>4.5</v>
      </c>
      <c r="P57" s="145">
        <v>5.0</v>
      </c>
      <c r="Q57" s="145">
        <v>4.5</v>
      </c>
      <c r="R57" s="145">
        <v>4.5</v>
      </c>
      <c r="S57" s="117">
        <f t="shared" si="4"/>
        <v>4.625</v>
      </c>
      <c r="T57" s="143">
        <v>4.5</v>
      </c>
      <c r="U57" s="143">
        <v>5.0</v>
      </c>
      <c r="V57" s="143">
        <v>4.5</v>
      </c>
      <c r="W57" s="143">
        <v>4.5</v>
      </c>
      <c r="X57" s="117">
        <f t="shared" si="5"/>
        <v>4.625</v>
      </c>
      <c r="Y57" s="143">
        <v>4.5</v>
      </c>
      <c r="Z57" s="143">
        <v>5.0</v>
      </c>
      <c r="AA57" s="143">
        <v>4.5</v>
      </c>
      <c r="AB57" s="143">
        <v>4.5</v>
      </c>
      <c r="AC57" s="117">
        <f t="shared" si="6"/>
        <v>4.625</v>
      </c>
      <c r="AD57" s="143">
        <v>4.5</v>
      </c>
      <c r="AE57" s="143">
        <v>5.0</v>
      </c>
      <c r="AF57" s="143">
        <v>4.5</v>
      </c>
      <c r="AG57" s="143">
        <v>4.5</v>
      </c>
      <c r="AH57" s="117">
        <f t="shared" si="7"/>
        <v>4.525</v>
      </c>
      <c r="AI57" s="48">
        <v>4.5</v>
      </c>
      <c r="AJ57" s="48">
        <v>5.0</v>
      </c>
      <c r="AK57" s="48">
        <v>4.3</v>
      </c>
      <c r="AL57" s="48">
        <v>4.3</v>
      </c>
      <c r="AM57" s="117">
        <f t="shared" si="8"/>
        <v>4.525</v>
      </c>
      <c r="AN57" s="45">
        <v>4.5</v>
      </c>
      <c r="AO57" s="45">
        <v>5.0</v>
      </c>
      <c r="AP57" s="45">
        <v>4.3</v>
      </c>
      <c r="AQ57" s="45">
        <v>4.3</v>
      </c>
      <c r="AR57" s="117">
        <f t="shared" si="9"/>
        <v>4.6</v>
      </c>
      <c r="AS57" s="45">
        <v>4.5</v>
      </c>
      <c r="AT57" s="45">
        <v>5.0</v>
      </c>
      <c r="AU57" s="45">
        <v>4.5</v>
      </c>
      <c r="AV57" s="45">
        <v>4.4</v>
      </c>
      <c r="AW57" s="117">
        <f t="shared" si="10"/>
        <v>4.65</v>
      </c>
      <c r="AX57" s="51">
        <v>4.5</v>
      </c>
      <c r="AY57" s="52">
        <v>5.0</v>
      </c>
      <c r="AZ57" s="52">
        <v>4.6</v>
      </c>
      <c r="BA57" s="52">
        <v>4.5</v>
      </c>
      <c r="BB57" s="119">
        <f t="shared" si="11"/>
        <v>4.725</v>
      </c>
      <c r="BC57" s="42">
        <v>4.5</v>
      </c>
      <c r="BD57" s="42">
        <v>5.0</v>
      </c>
      <c r="BE57" s="42">
        <v>4.7</v>
      </c>
      <c r="BF57" s="42">
        <v>4.7</v>
      </c>
      <c r="BG57" s="119">
        <f t="shared" si="12"/>
        <v>4.8</v>
      </c>
      <c r="BH57" s="120">
        <v>4.8</v>
      </c>
      <c r="BI57" s="120">
        <v>5.0</v>
      </c>
      <c r="BJ57" s="120">
        <v>4.7</v>
      </c>
      <c r="BK57" s="120">
        <v>4.7</v>
      </c>
      <c r="BL57" s="119" t="str">
        <f t="shared" si="13"/>
        <v>#DIV/0!</v>
      </c>
      <c r="BM57" s="42"/>
      <c r="BN57" s="42"/>
      <c r="BO57" s="42"/>
      <c r="BP57" s="42"/>
    </row>
    <row r="58" ht="15.75" customHeight="1">
      <c r="A58" s="26">
        <v>55.0</v>
      </c>
      <c r="B58" s="39" t="s">
        <v>99</v>
      </c>
      <c r="C58" s="142" t="s">
        <v>113</v>
      </c>
      <c r="D58" s="117">
        <f t="shared" si="1"/>
        <v>4</v>
      </c>
      <c r="E58" s="51">
        <v>4.0</v>
      </c>
      <c r="F58" s="52">
        <v>4.5</v>
      </c>
      <c r="G58" s="52">
        <v>4.0</v>
      </c>
      <c r="H58" s="52">
        <v>3.5</v>
      </c>
      <c r="I58" s="117">
        <f t="shared" si="2"/>
        <v>3.875</v>
      </c>
      <c r="J58" s="144">
        <v>4.0</v>
      </c>
      <c r="K58" s="145">
        <v>4.0</v>
      </c>
      <c r="L58" s="145">
        <v>4.0</v>
      </c>
      <c r="M58" s="145">
        <v>3.5</v>
      </c>
      <c r="N58" s="117">
        <f t="shared" si="3"/>
        <v>3.75</v>
      </c>
      <c r="O58" s="144">
        <v>4.0</v>
      </c>
      <c r="P58" s="145">
        <v>3.5</v>
      </c>
      <c r="Q58" s="145">
        <v>4.0</v>
      </c>
      <c r="R58" s="145">
        <v>3.5</v>
      </c>
      <c r="S58" s="117">
        <f t="shared" si="4"/>
        <v>3.75</v>
      </c>
      <c r="T58" s="143">
        <v>4.0</v>
      </c>
      <c r="U58" s="143">
        <v>3.5</v>
      </c>
      <c r="V58" s="143">
        <v>4.0</v>
      </c>
      <c r="W58" s="143">
        <v>3.5</v>
      </c>
      <c r="X58" s="117">
        <f t="shared" si="5"/>
        <v>3.875</v>
      </c>
      <c r="Y58" s="143">
        <v>4.0</v>
      </c>
      <c r="Z58" s="143">
        <v>4.0</v>
      </c>
      <c r="AA58" s="143">
        <v>4.0</v>
      </c>
      <c r="AB58" s="143">
        <v>3.5</v>
      </c>
      <c r="AC58" s="117">
        <f t="shared" si="6"/>
        <v>3.875</v>
      </c>
      <c r="AD58" s="143">
        <v>4.0</v>
      </c>
      <c r="AE58" s="143">
        <v>4.0</v>
      </c>
      <c r="AF58" s="143">
        <v>4.0</v>
      </c>
      <c r="AG58" s="143">
        <v>3.5</v>
      </c>
      <c r="AH58" s="117">
        <f t="shared" si="7"/>
        <v>3.75</v>
      </c>
      <c r="AI58" s="48">
        <v>4.0</v>
      </c>
      <c r="AJ58" s="48">
        <v>4.0</v>
      </c>
      <c r="AK58" s="48">
        <v>3.5</v>
      </c>
      <c r="AL58" s="48">
        <v>3.5</v>
      </c>
      <c r="AM58" s="117">
        <f t="shared" si="8"/>
        <v>3.75</v>
      </c>
      <c r="AN58" s="45">
        <v>4.0</v>
      </c>
      <c r="AO58" s="45">
        <v>4.0</v>
      </c>
      <c r="AP58" s="45">
        <v>3.5</v>
      </c>
      <c r="AQ58" s="45">
        <v>3.5</v>
      </c>
      <c r="AR58" s="117">
        <f t="shared" si="9"/>
        <v>3.75</v>
      </c>
      <c r="AS58" s="45">
        <v>4.0</v>
      </c>
      <c r="AT58" s="45">
        <v>4.0</v>
      </c>
      <c r="AU58" s="45">
        <v>3.5</v>
      </c>
      <c r="AV58" s="45">
        <v>3.5</v>
      </c>
      <c r="AW58" s="117">
        <f t="shared" si="10"/>
        <v>3.75</v>
      </c>
      <c r="AX58" s="51">
        <v>4.0</v>
      </c>
      <c r="AY58" s="52">
        <v>4.0</v>
      </c>
      <c r="AZ58" s="52">
        <v>3.5</v>
      </c>
      <c r="BA58" s="52">
        <v>3.5</v>
      </c>
      <c r="BB58" s="119">
        <f t="shared" si="11"/>
        <v>3.75</v>
      </c>
      <c r="BC58" s="42">
        <v>4.0</v>
      </c>
      <c r="BD58" s="42">
        <v>4.0</v>
      </c>
      <c r="BE58" s="42">
        <v>3.5</v>
      </c>
      <c r="BF58" s="42">
        <v>3.5</v>
      </c>
      <c r="BG58" s="119">
        <f t="shared" si="12"/>
        <v>3.7</v>
      </c>
      <c r="BH58" s="120">
        <v>4.0</v>
      </c>
      <c r="BI58" s="120">
        <v>3.8</v>
      </c>
      <c r="BJ58" s="120">
        <v>3.5</v>
      </c>
      <c r="BK58" s="120">
        <v>3.5</v>
      </c>
      <c r="BL58" s="119" t="str">
        <f t="shared" si="13"/>
        <v>#DIV/0!</v>
      </c>
      <c r="BM58" s="42"/>
      <c r="BN58" s="42"/>
      <c r="BO58" s="42"/>
      <c r="BP58" s="42"/>
    </row>
    <row r="59" ht="15.75" customHeight="1">
      <c r="A59" s="26">
        <v>56.0</v>
      </c>
      <c r="B59" s="39" t="s">
        <v>99</v>
      </c>
      <c r="C59" s="142" t="s">
        <v>114</v>
      </c>
      <c r="D59" s="117">
        <f t="shared" si="1"/>
        <v>4</v>
      </c>
      <c r="E59" s="51">
        <v>4.0</v>
      </c>
      <c r="F59" s="52">
        <v>4.5</v>
      </c>
      <c r="G59" s="52">
        <v>3.5</v>
      </c>
      <c r="H59" s="52">
        <v>4.0</v>
      </c>
      <c r="I59" s="117">
        <f t="shared" si="2"/>
        <v>4</v>
      </c>
      <c r="J59" s="42">
        <v>4.0</v>
      </c>
      <c r="K59" s="42">
        <v>4.5</v>
      </c>
      <c r="L59" s="42">
        <v>3.5</v>
      </c>
      <c r="M59" s="42">
        <v>4.0</v>
      </c>
      <c r="N59" s="117">
        <f t="shared" si="3"/>
        <v>4</v>
      </c>
      <c r="O59" s="42">
        <v>4.0</v>
      </c>
      <c r="P59" s="42">
        <v>4.5</v>
      </c>
      <c r="Q59" s="42">
        <v>3.5</v>
      </c>
      <c r="R59" s="42">
        <v>4.0</v>
      </c>
      <c r="S59" s="117">
        <f t="shared" si="4"/>
        <v>4</v>
      </c>
      <c r="T59" s="143">
        <v>4.0</v>
      </c>
      <c r="U59" s="143">
        <v>4.5</v>
      </c>
      <c r="V59" s="143">
        <v>3.5</v>
      </c>
      <c r="W59" s="143">
        <v>4.0</v>
      </c>
      <c r="X59" s="117">
        <f t="shared" si="5"/>
        <v>3.875</v>
      </c>
      <c r="Y59" s="143">
        <v>4.0</v>
      </c>
      <c r="Z59" s="143">
        <v>4.0</v>
      </c>
      <c r="AA59" s="143">
        <v>3.5</v>
      </c>
      <c r="AB59" s="143">
        <v>4.0</v>
      </c>
      <c r="AC59" s="117">
        <f t="shared" si="6"/>
        <v>3.875</v>
      </c>
      <c r="AD59" s="143">
        <v>4.0</v>
      </c>
      <c r="AE59" s="143">
        <v>4.0</v>
      </c>
      <c r="AF59" s="143">
        <v>3.5</v>
      </c>
      <c r="AG59" s="143">
        <v>4.0</v>
      </c>
      <c r="AH59" s="117">
        <f t="shared" si="7"/>
        <v>3.875</v>
      </c>
      <c r="AI59" s="48">
        <v>4.0</v>
      </c>
      <c r="AJ59" s="48">
        <v>4.0</v>
      </c>
      <c r="AK59" s="48">
        <v>3.5</v>
      </c>
      <c r="AL59" s="48">
        <v>4.0</v>
      </c>
      <c r="AM59" s="117">
        <f t="shared" si="8"/>
        <v>3.875</v>
      </c>
      <c r="AN59" s="45">
        <v>4.0</v>
      </c>
      <c r="AO59" s="45">
        <v>4.0</v>
      </c>
      <c r="AP59" s="45">
        <v>3.5</v>
      </c>
      <c r="AQ59" s="45">
        <v>4.0</v>
      </c>
      <c r="AR59" s="117">
        <f t="shared" si="9"/>
        <v>3.875</v>
      </c>
      <c r="AS59" s="45">
        <v>4.0</v>
      </c>
      <c r="AT59" s="45">
        <v>4.0</v>
      </c>
      <c r="AU59" s="45">
        <v>3.5</v>
      </c>
      <c r="AV59" s="45">
        <v>4.0</v>
      </c>
      <c r="AW59" s="117">
        <f t="shared" si="10"/>
        <v>3.875</v>
      </c>
      <c r="AX59" s="51">
        <v>4.0</v>
      </c>
      <c r="AY59" s="52">
        <v>4.0</v>
      </c>
      <c r="AZ59" s="52">
        <v>3.5</v>
      </c>
      <c r="BA59" s="52">
        <v>4.0</v>
      </c>
      <c r="BB59" s="119">
        <f t="shared" si="11"/>
        <v>3.875</v>
      </c>
      <c r="BC59" s="42">
        <v>4.0</v>
      </c>
      <c r="BD59" s="42">
        <v>4.0</v>
      </c>
      <c r="BE59" s="42">
        <v>3.5</v>
      </c>
      <c r="BF59" s="42">
        <v>4.0</v>
      </c>
      <c r="BG59" s="119">
        <f t="shared" si="12"/>
        <v>3.875</v>
      </c>
      <c r="BH59" s="120">
        <v>4.0</v>
      </c>
      <c r="BI59" s="120">
        <v>4.0</v>
      </c>
      <c r="BJ59" s="120">
        <v>3.5</v>
      </c>
      <c r="BK59" s="120">
        <v>4.0</v>
      </c>
      <c r="BL59" s="119" t="str">
        <f t="shared" si="13"/>
        <v>#DIV/0!</v>
      </c>
      <c r="BM59" s="42"/>
      <c r="BN59" s="42"/>
      <c r="BO59" s="42"/>
      <c r="BP59" s="42"/>
    </row>
    <row r="60" ht="15.75" customHeight="1">
      <c r="A60" s="26">
        <v>57.0</v>
      </c>
      <c r="B60" s="39" t="s">
        <v>56</v>
      </c>
      <c r="C60" s="142" t="s">
        <v>115</v>
      </c>
      <c r="D60" s="117">
        <f t="shared" si="1"/>
        <v>4</v>
      </c>
      <c r="E60" s="51">
        <v>4.0</v>
      </c>
      <c r="F60" s="52">
        <v>4.0</v>
      </c>
      <c r="G60" s="52">
        <v>4.0</v>
      </c>
      <c r="H60" s="52">
        <v>4.0</v>
      </c>
      <c r="I60" s="117">
        <f t="shared" si="2"/>
        <v>3.75</v>
      </c>
      <c r="J60" s="144">
        <v>4.0</v>
      </c>
      <c r="K60" s="145">
        <v>4.0</v>
      </c>
      <c r="L60" s="145">
        <v>3.5</v>
      </c>
      <c r="M60" s="145">
        <v>3.5</v>
      </c>
      <c r="N60" s="117">
        <f t="shared" si="3"/>
        <v>3.75</v>
      </c>
      <c r="O60" s="144">
        <v>4.0</v>
      </c>
      <c r="P60" s="145">
        <v>4.0</v>
      </c>
      <c r="Q60" s="145">
        <v>3.5</v>
      </c>
      <c r="R60" s="145">
        <v>3.5</v>
      </c>
      <c r="S60" s="117">
        <f t="shared" si="4"/>
        <v>3.625</v>
      </c>
      <c r="T60" s="143">
        <v>4.0</v>
      </c>
      <c r="U60" s="143">
        <v>3.5</v>
      </c>
      <c r="V60" s="143">
        <v>3.5</v>
      </c>
      <c r="W60" s="143">
        <v>3.5</v>
      </c>
      <c r="X60" s="117">
        <f t="shared" si="5"/>
        <v>3.625</v>
      </c>
      <c r="Y60" s="143">
        <v>4.0</v>
      </c>
      <c r="Z60" s="143">
        <v>3.5</v>
      </c>
      <c r="AA60" s="143">
        <v>3.5</v>
      </c>
      <c r="AB60" s="143">
        <v>3.5</v>
      </c>
      <c r="AC60" s="117">
        <f t="shared" si="6"/>
        <v>3.625</v>
      </c>
      <c r="AD60" s="143">
        <v>4.0</v>
      </c>
      <c r="AE60" s="143">
        <v>3.5</v>
      </c>
      <c r="AF60" s="143">
        <v>3.5</v>
      </c>
      <c r="AG60" s="143">
        <v>3.5</v>
      </c>
      <c r="AH60" s="117">
        <f t="shared" si="7"/>
        <v>3.5</v>
      </c>
      <c r="AI60" s="71">
        <v>4.0</v>
      </c>
      <c r="AJ60" s="71">
        <v>3.5</v>
      </c>
      <c r="AK60" s="71">
        <v>3.0</v>
      </c>
      <c r="AL60" s="71">
        <v>3.5</v>
      </c>
      <c r="AM60" s="117">
        <f t="shared" si="8"/>
        <v>3.5</v>
      </c>
      <c r="AN60" s="94">
        <v>4.0</v>
      </c>
      <c r="AO60" s="94">
        <v>3.5</v>
      </c>
      <c r="AP60" s="94">
        <v>3.0</v>
      </c>
      <c r="AQ60" s="94">
        <v>3.5</v>
      </c>
      <c r="AR60" s="117">
        <f t="shared" si="9"/>
        <v>3.55</v>
      </c>
      <c r="AS60" s="94">
        <v>4.0</v>
      </c>
      <c r="AT60" s="94">
        <v>3.5</v>
      </c>
      <c r="AU60" s="94">
        <v>3.2</v>
      </c>
      <c r="AV60" s="94">
        <v>3.5</v>
      </c>
      <c r="AW60" s="117">
        <f t="shared" si="10"/>
        <v>3.55</v>
      </c>
      <c r="AX60" s="51">
        <v>4.0</v>
      </c>
      <c r="AY60" s="52">
        <v>3.5</v>
      </c>
      <c r="AZ60" s="52">
        <v>3.2</v>
      </c>
      <c r="BA60" s="52">
        <v>3.5</v>
      </c>
      <c r="BB60" s="119">
        <f t="shared" si="11"/>
        <v>3.55</v>
      </c>
      <c r="BC60" s="42">
        <v>4.0</v>
      </c>
      <c r="BD60" s="42">
        <v>3.5</v>
      </c>
      <c r="BE60" s="42">
        <v>3.2</v>
      </c>
      <c r="BF60" s="42">
        <v>3.5</v>
      </c>
      <c r="BG60" s="119">
        <f t="shared" si="12"/>
        <v>3.625</v>
      </c>
      <c r="BH60" s="120">
        <v>4.0</v>
      </c>
      <c r="BI60" s="120">
        <v>3.5</v>
      </c>
      <c r="BJ60" s="120">
        <v>3.5</v>
      </c>
      <c r="BK60" s="120">
        <v>3.5</v>
      </c>
      <c r="BL60" s="119" t="str">
        <f t="shared" si="13"/>
        <v>#DIV/0!</v>
      </c>
      <c r="BM60" s="42"/>
      <c r="BN60" s="42"/>
      <c r="BO60" s="42"/>
      <c r="BP60" s="42"/>
    </row>
    <row r="61" ht="15.75" customHeight="1">
      <c r="D61" s="17"/>
      <c r="E61" s="17"/>
      <c r="F61" s="17"/>
      <c r="G61" s="17"/>
      <c r="H61" s="17"/>
      <c r="I61" s="17">
        <f>average(I4:I60)</f>
        <v>4.25</v>
      </c>
      <c r="J61" s="109"/>
      <c r="K61" s="109"/>
      <c r="L61" s="109"/>
      <c r="M61" s="109"/>
      <c r="N61" s="17">
        <f>average(N4:N60)</f>
        <v>4.245614035</v>
      </c>
      <c r="S61" s="17">
        <f>average(S4:S60)</f>
        <v>4.215789474</v>
      </c>
      <c r="T61" s="17"/>
      <c r="U61" s="109"/>
      <c r="V61" s="109"/>
      <c r="W61" s="109"/>
      <c r="X61" s="17">
        <f>average(X4:X60)</f>
        <v>4.180482456</v>
      </c>
      <c r="Y61" s="17"/>
      <c r="Z61" s="17"/>
      <c r="AA61" s="17"/>
      <c r="AB61" s="17"/>
      <c r="AC61" s="17">
        <f>average(AC4:AC60)</f>
        <v>4.180482456</v>
      </c>
      <c r="AD61" s="17"/>
      <c r="AE61" s="17"/>
      <c r="AF61" s="17"/>
      <c r="AG61" s="17"/>
      <c r="AH61" s="17">
        <f>average(AH4:AH60)</f>
        <v>4.163157895</v>
      </c>
      <c r="AI61" s="17"/>
      <c r="AJ61" s="17"/>
      <c r="AK61" s="17"/>
      <c r="AL61" s="17"/>
      <c r="AM61" s="17">
        <f>average(AM4:AM60)</f>
        <v>4.195614035</v>
      </c>
      <c r="AN61" s="17"/>
      <c r="AO61" s="17"/>
      <c r="AP61" s="17"/>
      <c r="AQ61" s="17"/>
      <c r="AR61" s="17">
        <f>average(AR4:AR60)</f>
        <v>4.19122807</v>
      </c>
      <c r="AS61" s="17"/>
      <c r="AT61" s="17"/>
      <c r="AU61" s="17"/>
      <c r="AV61" s="17"/>
      <c r="AW61" s="17">
        <f>average(AW4:AW60)</f>
        <v>4.205701754</v>
      </c>
      <c r="AX61" s="17"/>
      <c r="AY61" s="17"/>
      <c r="AZ61" s="17"/>
      <c r="BA61" s="17"/>
      <c r="BB61" s="17">
        <f>average(BB4:BB60)</f>
        <v>4.209429825</v>
      </c>
      <c r="BC61" s="17"/>
      <c r="BD61" s="17"/>
      <c r="BE61" s="17"/>
      <c r="BF61" s="17"/>
      <c r="BG61" s="17">
        <f>average(BG4:BG60)</f>
        <v>4.216535088</v>
      </c>
      <c r="BH61" s="17"/>
      <c r="BI61" s="17"/>
      <c r="BJ61" s="17"/>
      <c r="BK61" s="17"/>
      <c r="BL61" s="17"/>
      <c r="BM61" s="17"/>
      <c r="BN61" s="17"/>
      <c r="BO61" s="17"/>
      <c r="BP61" s="17"/>
    </row>
    <row r="62" ht="15.75" customHeight="1">
      <c r="D62" s="17"/>
      <c r="E62" s="17"/>
      <c r="F62" s="17"/>
      <c r="G62" s="17"/>
      <c r="H62" s="17"/>
      <c r="I62" s="109"/>
      <c r="J62" s="109"/>
      <c r="K62" s="109"/>
      <c r="L62" s="109"/>
      <c r="M62" s="109"/>
      <c r="T62" s="109"/>
      <c r="U62" s="109"/>
      <c r="V62" s="109"/>
      <c r="W62" s="109"/>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row>
    <row r="63" ht="15.75" customHeight="1">
      <c r="D63" s="17"/>
      <c r="E63" s="17"/>
      <c r="F63" s="17"/>
      <c r="G63" s="17"/>
      <c r="H63" s="17"/>
      <c r="I63" s="109"/>
      <c r="J63" s="109"/>
      <c r="K63" s="109"/>
      <c r="L63" s="109"/>
      <c r="M63" s="109"/>
      <c r="T63" s="109"/>
      <c r="U63" s="109"/>
      <c r="V63" s="109"/>
      <c r="W63" s="109"/>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row>
    <row r="64" ht="15.75" customHeight="1">
      <c r="D64" s="17"/>
      <c r="E64" s="17"/>
      <c r="F64" s="17"/>
      <c r="G64" s="17"/>
      <c r="H64" s="17"/>
      <c r="I64" s="109"/>
      <c r="J64" s="109"/>
      <c r="K64" s="109"/>
      <c r="L64" s="109"/>
      <c r="M64" s="109"/>
      <c r="T64" s="109"/>
      <c r="U64" s="109"/>
      <c r="V64" s="109"/>
      <c r="W64" s="109"/>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row>
    <row r="65" ht="15.75" customHeight="1">
      <c r="D65" s="17"/>
      <c r="E65" s="17"/>
      <c r="F65" s="17"/>
      <c r="G65" s="17"/>
      <c r="H65" s="17"/>
      <c r="I65" s="109"/>
      <c r="J65" s="109"/>
      <c r="K65" s="109"/>
      <c r="L65" s="109"/>
      <c r="M65" s="109"/>
      <c r="T65" s="109"/>
      <c r="U65" s="109"/>
      <c r="V65" s="109"/>
      <c r="W65" s="109"/>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row>
    <row r="66" ht="15.75" customHeight="1">
      <c r="D66" s="17"/>
      <c r="E66" s="17"/>
      <c r="F66" s="17"/>
      <c r="G66" s="17"/>
      <c r="H66" s="17"/>
      <c r="I66" s="109"/>
      <c r="J66" s="109"/>
      <c r="K66" s="109"/>
      <c r="L66" s="109"/>
      <c r="M66" s="109"/>
      <c r="N66" s="17" t="s">
        <v>116</v>
      </c>
      <c r="O66" s="17">
        <f t="shared" ref="O66:R66" si="14">AVERAGE(O$4:O$22)</f>
        <v>4.631578947</v>
      </c>
      <c r="P66" s="17">
        <f t="shared" si="14"/>
        <v>4.473684211</v>
      </c>
      <c r="Q66" s="17">
        <f t="shared" si="14"/>
        <v>4.368421053</v>
      </c>
      <c r="R66" s="17">
        <f t="shared" si="14"/>
        <v>4.526315789</v>
      </c>
      <c r="T66" s="109"/>
      <c r="U66" s="109"/>
      <c r="V66" s="109"/>
      <c r="W66" s="109"/>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row>
    <row r="67" ht="15.75" customHeight="1">
      <c r="D67" s="17"/>
      <c r="E67" s="17"/>
      <c r="F67" s="17"/>
      <c r="G67" s="17"/>
      <c r="H67" s="17"/>
      <c r="I67" s="109"/>
      <c r="J67" s="109"/>
      <c r="K67" s="109"/>
      <c r="L67" s="109"/>
      <c r="M67" s="109"/>
      <c r="N67" s="17" t="s">
        <v>117</v>
      </c>
      <c r="O67" s="17">
        <f t="shared" ref="O67:R67" si="15">AVERAGE(O$23:O$49)</f>
        <v>4.314814815</v>
      </c>
      <c r="P67" s="17">
        <f t="shared" si="15"/>
        <v>4.092592593</v>
      </c>
      <c r="Q67" s="17">
        <f t="shared" si="15"/>
        <v>3.907407407</v>
      </c>
      <c r="R67" s="17">
        <f t="shared" si="15"/>
        <v>4</v>
      </c>
      <c r="T67" s="109"/>
      <c r="U67" s="109"/>
      <c r="V67" s="109"/>
      <c r="W67" s="109"/>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row>
    <row r="68" ht="15.75" customHeight="1">
      <c r="D68" s="17"/>
      <c r="E68" s="17"/>
      <c r="F68" s="17"/>
      <c r="G68" s="17"/>
      <c r="H68" s="17"/>
      <c r="I68" s="109"/>
      <c r="J68" s="109"/>
      <c r="K68" s="109"/>
      <c r="L68" s="109"/>
      <c r="M68" s="109"/>
      <c r="N68" s="17" t="s">
        <v>118</v>
      </c>
      <c r="O68" s="17">
        <f t="shared" ref="O68:R68" si="16">AVERAGE(O$45:O$60)</f>
        <v>4.5625</v>
      </c>
      <c r="P68" s="17">
        <f t="shared" si="16"/>
        <v>4.25</v>
      </c>
      <c r="Q68" s="17">
        <f t="shared" si="16"/>
        <v>3.90625</v>
      </c>
      <c r="R68" s="17">
        <f t="shared" si="16"/>
        <v>4.125</v>
      </c>
      <c r="T68" s="109"/>
      <c r="U68" s="109"/>
      <c r="V68" s="109"/>
      <c r="W68" s="109"/>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row>
    <row r="69" ht="15.75" customHeight="1">
      <c r="D69" s="17"/>
      <c r="E69" s="17"/>
      <c r="F69" s="17"/>
      <c r="G69" s="17"/>
      <c r="H69" s="17"/>
      <c r="I69" s="109"/>
      <c r="J69" s="109"/>
      <c r="K69" s="109"/>
      <c r="L69" s="109"/>
      <c r="M69" s="109"/>
      <c r="T69" s="109"/>
      <c r="U69" s="109"/>
      <c r="V69" s="109"/>
      <c r="W69" s="109"/>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row>
    <row r="70" ht="15.75" customHeight="1">
      <c r="D70" s="17"/>
      <c r="E70" s="17"/>
      <c r="F70" s="17"/>
      <c r="G70" s="17"/>
      <c r="H70" s="17"/>
      <c r="I70" s="109"/>
      <c r="J70" s="109"/>
      <c r="K70" s="109"/>
      <c r="L70" s="109"/>
      <c r="M70" s="109"/>
      <c r="T70" s="109"/>
      <c r="U70" s="109"/>
      <c r="V70" s="109"/>
      <c r="W70" s="109"/>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row>
    <row r="71" ht="15.75" customHeight="1">
      <c r="D71" s="17"/>
      <c r="E71" s="17"/>
      <c r="F71" s="17"/>
      <c r="G71" s="17"/>
      <c r="H71" s="17"/>
      <c r="I71" s="109"/>
      <c r="J71" s="109"/>
      <c r="K71" s="109"/>
      <c r="L71" s="109"/>
      <c r="M71" s="109"/>
      <c r="T71" s="109"/>
      <c r="U71" s="109"/>
      <c r="V71" s="109"/>
      <c r="W71" s="109"/>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row>
    <row r="72" ht="15.75" customHeight="1">
      <c r="D72" s="17"/>
      <c r="E72" s="17"/>
      <c r="F72" s="17"/>
      <c r="G72" s="17"/>
      <c r="H72" s="17"/>
      <c r="I72" s="109"/>
      <c r="J72" s="109"/>
      <c r="K72" s="109"/>
      <c r="L72" s="109"/>
      <c r="M72" s="109"/>
      <c r="T72" s="109"/>
      <c r="U72" s="109"/>
      <c r="V72" s="109"/>
      <c r="W72" s="109"/>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row>
    <row r="73" ht="15.75" customHeight="1">
      <c r="D73" s="17"/>
      <c r="E73" s="17"/>
      <c r="F73" s="17"/>
      <c r="G73" s="17"/>
      <c r="H73" s="17"/>
      <c r="I73" s="109"/>
      <c r="J73" s="109"/>
      <c r="K73" s="109"/>
      <c r="L73" s="109"/>
      <c r="M73" s="109"/>
      <c r="T73" s="109"/>
      <c r="U73" s="109"/>
      <c r="V73" s="109"/>
      <c r="W73" s="109"/>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row>
    <row r="74" ht="15.75" customHeight="1">
      <c r="D74" s="17"/>
      <c r="E74" s="17"/>
      <c r="F74" s="17"/>
      <c r="G74" s="17"/>
      <c r="H74" s="17"/>
      <c r="I74" s="109"/>
      <c r="J74" s="109"/>
      <c r="K74" s="109"/>
      <c r="L74" s="109"/>
      <c r="M74" s="109"/>
      <c r="T74" s="109"/>
      <c r="U74" s="109"/>
      <c r="V74" s="109"/>
      <c r="W74" s="109"/>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row>
    <row r="75" ht="15.75" customHeight="1">
      <c r="D75" s="17"/>
      <c r="E75" s="17"/>
      <c r="F75" s="17"/>
      <c r="G75" s="17"/>
      <c r="H75" s="17"/>
      <c r="I75" s="109"/>
      <c r="J75" s="109"/>
      <c r="K75" s="109"/>
      <c r="L75" s="109"/>
      <c r="M75" s="109"/>
      <c r="T75" s="109"/>
      <c r="U75" s="109"/>
      <c r="V75" s="109"/>
      <c r="W75" s="109"/>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row>
    <row r="76" ht="15.75" customHeight="1">
      <c r="D76" s="17"/>
      <c r="E76" s="17"/>
      <c r="F76" s="17"/>
      <c r="G76" s="17"/>
      <c r="H76" s="17"/>
      <c r="I76" s="109"/>
      <c r="J76" s="109"/>
      <c r="K76" s="109"/>
      <c r="L76" s="109"/>
      <c r="M76" s="109"/>
      <c r="T76" s="109"/>
      <c r="U76" s="109"/>
      <c r="V76" s="109"/>
      <c r="W76" s="109"/>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row>
    <row r="77" ht="15.75" customHeight="1">
      <c r="D77" s="17"/>
      <c r="E77" s="17"/>
      <c r="F77" s="17"/>
      <c r="G77" s="17"/>
      <c r="H77" s="17"/>
      <c r="I77" s="109"/>
      <c r="J77" s="109"/>
      <c r="K77" s="109"/>
      <c r="L77" s="109"/>
      <c r="M77" s="109"/>
      <c r="T77" s="109"/>
      <c r="U77" s="109"/>
      <c r="V77" s="109"/>
      <c r="W77" s="109"/>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row>
    <row r="78" ht="15.75" customHeight="1">
      <c r="D78" s="17"/>
      <c r="E78" s="17"/>
      <c r="F78" s="17"/>
      <c r="G78" s="17"/>
      <c r="H78" s="17"/>
      <c r="I78" s="109"/>
      <c r="J78" s="109"/>
      <c r="K78" s="109"/>
      <c r="L78" s="109"/>
      <c r="M78" s="109"/>
      <c r="T78" s="109"/>
      <c r="U78" s="109"/>
      <c r="V78" s="109"/>
      <c r="W78" s="109"/>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row>
    <row r="79" ht="15.75" customHeight="1">
      <c r="D79" s="17"/>
      <c r="E79" s="17"/>
      <c r="F79" s="17"/>
      <c r="G79" s="17"/>
      <c r="H79" s="17"/>
      <c r="I79" s="109"/>
      <c r="J79" s="109"/>
      <c r="K79" s="109"/>
      <c r="L79" s="109"/>
      <c r="M79" s="109"/>
      <c r="T79" s="109"/>
      <c r="U79" s="109"/>
      <c r="V79" s="109"/>
      <c r="W79" s="109"/>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row>
    <row r="80" ht="15.75" customHeight="1">
      <c r="D80" s="17"/>
      <c r="E80" s="17"/>
      <c r="F80" s="17"/>
      <c r="G80" s="17"/>
      <c r="H80" s="17"/>
      <c r="I80" s="109"/>
      <c r="J80" s="109"/>
      <c r="K80" s="109"/>
      <c r="L80" s="109"/>
      <c r="M80" s="109"/>
      <c r="T80" s="109"/>
      <c r="U80" s="109"/>
      <c r="V80" s="109"/>
      <c r="W80" s="109"/>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row>
    <row r="81" ht="15.75" customHeight="1">
      <c r="D81" s="17"/>
      <c r="E81" s="17"/>
      <c r="F81" s="17"/>
      <c r="G81" s="17"/>
      <c r="H81" s="17"/>
      <c r="I81" s="109"/>
      <c r="J81" s="109"/>
      <c r="K81" s="109"/>
      <c r="L81" s="109"/>
      <c r="M81" s="109"/>
      <c r="T81" s="109"/>
      <c r="U81" s="109"/>
      <c r="V81" s="109"/>
      <c r="W81" s="109"/>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row>
    <row r="82" ht="15.75" customHeight="1">
      <c r="D82" s="17"/>
      <c r="E82" s="17"/>
      <c r="F82" s="17"/>
      <c r="G82" s="17"/>
      <c r="H82" s="17"/>
      <c r="I82" s="109"/>
      <c r="J82" s="109"/>
      <c r="K82" s="109"/>
      <c r="L82" s="109"/>
      <c r="M82" s="109"/>
      <c r="T82" s="109"/>
      <c r="U82" s="109"/>
      <c r="V82" s="109"/>
      <c r="W82" s="109"/>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row>
    <row r="83" ht="15.75" customHeight="1">
      <c r="D83" s="17"/>
      <c r="E83" s="17"/>
      <c r="F83" s="17"/>
      <c r="G83" s="17"/>
      <c r="H83" s="17"/>
      <c r="I83" s="109"/>
      <c r="J83" s="109"/>
      <c r="K83" s="109"/>
      <c r="L83" s="109"/>
      <c r="M83" s="109"/>
      <c r="T83" s="109"/>
      <c r="U83" s="109"/>
      <c r="V83" s="109"/>
      <c r="W83" s="109"/>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row>
    <row r="84" ht="15.75" customHeight="1">
      <c r="D84" s="17"/>
      <c r="E84" s="17"/>
      <c r="F84" s="17"/>
      <c r="G84" s="17"/>
      <c r="H84" s="17"/>
      <c r="I84" s="109"/>
      <c r="J84" s="109"/>
      <c r="K84" s="109"/>
      <c r="L84" s="109"/>
      <c r="M84" s="109"/>
      <c r="T84" s="109"/>
      <c r="U84" s="109"/>
      <c r="V84" s="109"/>
      <c r="W84" s="109"/>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row>
    <row r="85" ht="15.75" customHeight="1">
      <c r="D85" s="17"/>
      <c r="E85" s="17"/>
      <c r="F85" s="17"/>
      <c r="G85" s="17"/>
      <c r="H85" s="17"/>
      <c r="I85" s="109"/>
      <c r="J85" s="109"/>
      <c r="K85" s="109"/>
      <c r="L85" s="109"/>
      <c r="M85" s="109"/>
      <c r="T85" s="109"/>
      <c r="U85" s="109"/>
      <c r="V85" s="109"/>
      <c r="W85" s="109"/>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row>
    <row r="86" ht="15.75" customHeight="1">
      <c r="D86" s="17"/>
      <c r="E86" s="17"/>
      <c r="F86" s="17"/>
      <c r="G86" s="17"/>
      <c r="H86" s="17"/>
      <c r="I86" s="109"/>
      <c r="J86" s="109"/>
      <c r="K86" s="109"/>
      <c r="L86" s="109"/>
      <c r="M86" s="109"/>
      <c r="T86" s="109"/>
      <c r="U86" s="109"/>
      <c r="V86" s="109"/>
      <c r="W86" s="109"/>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row>
    <row r="87" ht="15.75" customHeight="1">
      <c r="D87" s="17"/>
      <c r="E87" s="17"/>
      <c r="F87" s="17"/>
      <c r="G87" s="17"/>
      <c r="H87" s="17"/>
      <c r="I87" s="109"/>
      <c r="J87" s="109"/>
      <c r="K87" s="109"/>
      <c r="L87" s="109"/>
      <c r="M87" s="109"/>
      <c r="T87" s="109"/>
      <c r="U87" s="109"/>
      <c r="V87" s="109"/>
      <c r="W87" s="109"/>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row>
    <row r="88" ht="15.75" customHeight="1">
      <c r="D88" s="17"/>
      <c r="E88" s="17"/>
      <c r="F88" s="17"/>
      <c r="G88" s="17"/>
      <c r="H88" s="17"/>
      <c r="I88" s="109"/>
      <c r="J88" s="109"/>
      <c r="K88" s="109"/>
      <c r="L88" s="109"/>
      <c r="M88" s="109"/>
      <c r="T88" s="109"/>
      <c r="U88" s="109"/>
      <c r="V88" s="109"/>
      <c r="W88" s="109"/>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row>
    <row r="89" ht="15.75" customHeight="1">
      <c r="D89" s="17"/>
      <c r="E89" s="17"/>
      <c r="F89" s="17"/>
      <c r="G89" s="17"/>
      <c r="H89" s="17"/>
      <c r="I89" s="109"/>
      <c r="J89" s="109"/>
      <c r="K89" s="109"/>
      <c r="L89" s="109"/>
      <c r="M89" s="109"/>
      <c r="T89" s="109"/>
      <c r="U89" s="109"/>
      <c r="V89" s="109"/>
      <c r="W89" s="109"/>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row>
    <row r="90" ht="15.75" customHeight="1">
      <c r="D90" s="17"/>
      <c r="E90" s="17"/>
      <c r="F90" s="17"/>
      <c r="G90" s="17"/>
      <c r="H90" s="17"/>
      <c r="I90" s="109"/>
      <c r="J90" s="109"/>
      <c r="K90" s="109"/>
      <c r="L90" s="109"/>
      <c r="M90" s="109"/>
      <c r="T90" s="109"/>
      <c r="U90" s="109"/>
      <c r="V90" s="109"/>
      <c r="W90" s="109"/>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row>
    <row r="91" ht="15.75" customHeight="1">
      <c r="D91" s="17"/>
      <c r="E91" s="17"/>
      <c r="F91" s="17"/>
      <c r="G91" s="17"/>
      <c r="H91" s="17"/>
      <c r="I91" s="109"/>
      <c r="J91" s="109"/>
      <c r="K91" s="109"/>
      <c r="L91" s="109"/>
      <c r="M91" s="109"/>
      <c r="T91" s="109"/>
      <c r="U91" s="109"/>
      <c r="V91" s="109"/>
      <c r="W91" s="109"/>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row>
    <row r="92" ht="15.75" customHeight="1">
      <c r="D92" s="17"/>
      <c r="E92" s="17"/>
      <c r="F92" s="17"/>
      <c r="G92" s="17"/>
      <c r="H92" s="17"/>
      <c r="I92" s="109"/>
      <c r="J92" s="109"/>
      <c r="K92" s="109"/>
      <c r="L92" s="109"/>
      <c r="M92" s="109"/>
      <c r="T92" s="109"/>
      <c r="U92" s="109"/>
      <c r="V92" s="109"/>
      <c r="W92" s="109"/>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row>
    <row r="93" ht="15.75" customHeight="1">
      <c r="D93" s="17"/>
      <c r="E93" s="17"/>
      <c r="F93" s="17"/>
      <c r="G93" s="17"/>
      <c r="H93" s="17"/>
      <c r="I93" s="109"/>
      <c r="J93" s="109"/>
      <c r="K93" s="109"/>
      <c r="L93" s="109"/>
      <c r="M93" s="109"/>
      <c r="T93" s="109"/>
      <c r="U93" s="109"/>
      <c r="V93" s="109"/>
      <c r="W93" s="109"/>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row>
    <row r="94" ht="15.75" customHeight="1">
      <c r="D94" s="17"/>
      <c r="E94" s="17"/>
      <c r="F94" s="17"/>
      <c r="G94" s="17"/>
      <c r="H94" s="17"/>
      <c r="I94" s="109"/>
      <c r="J94" s="109"/>
      <c r="K94" s="109"/>
      <c r="L94" s="109"/>
      <c r="M94" s="109"/>
      <c r="T94" s="109"/>
      <c r="U94" s="109"/>
      <c r="V94" s="109"/>
      <c r="W94" s="109"/>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row>
    <row r="95" ht="15.75" customHeight="1">
      <c r="D95" s="17"/>
      <c r="E95" s="17"/>
      <c r="F95" s="17"/>
      <c r="G95" s="17"/>
      <c r="H95" s="17"/>
      <c r="I95" s="109"/>
      <c r="J95" s="109"/>
      <c r="K95" s="109"/>
      <c r="L95" s="109"/>
      <c r="M95" s="109"/>
      <c r="T95" s="109"/>
      <c r="U95" s="109"/>
      <c r="V95" s="109"/>
      <c r="W95" s="109"/>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row>
    <row r="96" ht="15.75" customHeight="1">
      <c r="D96" s="17"/>
      <c r="E96" s="17"/>
      <c r="F96" s="17"/>
      <c r="G96" s="17"/>
      <c r="H96" s="17"/>
      <c r="I96" s="109"/>
      <c r="J96" s="109"/>
      <c r="K96" s="109"/>
      <c r="L96" s="109"/>
      <c r="M96" s="109"/>
      <c r="T96" s="109"/>
      <c r="U96" s="109"/>
      <c r="V96" s="109"/>
      <c r="W96" s="109"/>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row>
    <row r="97" ht="15.75" customHeight="1">
      <c r="D97" s="17"/>
      <c r="E97" s="17"/>
      <c r="F97" s="17"/>
      <c r="G97" s="17"/>
      <c r="H97" s="17"/>
      <c r="I97" s="109"/>
      <c r="J97" s="109"/>
      <c r="K97" s="109"/>
      <c r="L97" s="109"/>
      <c r="M97" s="109"/>
      <c r="T97" s="109"/>
      <c r="U97" s="109"/>
      <c r="V97" s="109"/>
      <c r="W97" s="109"/>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row>
    <row r="98" ht="15.75" customHeight="1">
      <c r="D98" s="17"/>
      <c r="E98" s="17"/>
      <c r="F98" s="17"/>
      <c r="G98" s="17"/>
      <c r="H98" s="17"/>
      <c r="I98" s="109"/>
      <c r="J98" s="109"/>
      <c r="K98" s="109"/>
      <c r="L98" s="109"/>
      <c r="M98" s="109"/>
      <c r="T98" s="109"/>
      <c r="U98" s="109"/>
      <c r="V98" s="109"/>
      <c r="W98" s="109"/>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row>
    <row r="99" ht="15.75" customHeight="1">
      <c r="D99" s="17"/>
      <c r="E99" s="17"/>
      <c r="F99" s="17"/>
      <c r="G99" s="17"/>
      <c r="H99" s="17"/>
      <c r="I99" s="109"/>
      <c r="J99" s="109"/>
      <c r="K99" s="109"/>
      <c r="L99" s="109"/>
      <c r="M99" s="109"/>
      <c r="T99" s="109"/>
      <c r="U99" s="109"/>
      <c r="V99" s="109"/>
      <c r="W99" s="109"/>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row>
    <row r="100" ht="15.75" customHeight="1">
      <c r="D100" s="17"/>
      <c r="E100" s="17"/>
      <c r="F100" s="17"/>
      <c r="G100" s="17"/>
      <c r="H100" s="17"/>
      <c r="I100" s="109"/>
      <c r="J100" s="109"/>
      <c r="K100" s="109"/>
      <c r="L100" s="109"/>
      <c r="M100" s="109"/>
      <c r="T100" s="109"/>
      <c r="U100" s="109"/>
      <c r="V100" s="109"/>
      <c r="W100" s="109"/>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row>
    <row r="101" ht="15.75" customHeight="1">
      <c r="D101" s="17"/>
      <c r="E101" s="17"/>
      <c r="F101" s="17"/>
      <c r="G101" s="17"/>
      <c r="H101" s="17"/>
      <c r="I101" s="109"/>
      <c r="J101" s="109"/>
      <c r="K101" s="109"/>
      <c r="L101" s="109"/>
      <c r="M101" s="109"/>
      <c r="T101" s="109"/>
      <c r="U101" s="109"/>
      <c r="V101" s="109"/>
      <c r="W101" s="109"/>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row>
    <row r="102" ht="15.75" customHeight="1">
      <c r="D102" s="17"/>
      <c r="E102" s="17"/>
      <c r="F102" s="17"/>
      <c r="G102" s="17"/>
      <c r="H102" s="17"/>
      <c r="I102" s="109"/>
      <c r="J102" s="109"/>
      <c r="K102" s="109"/>
      <c r="L102" s="109"/>
      <c r="M102" s="109"/>
      <c r="T102" s="109"/>
      <c r="U102" s="109"/>
      <c r="V102" s="109"/>
      <c r="W102" s="109"/>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row>
    <row r="103" ht="15.75" customHeight="1">
      <c r="D103" s="17"/>
      <c r="E103" s="17"/>
      <c r="F103" s="17"/>
      <c r="G103" s="17"/>
      <c r="H103" s="17"/>
      <c r="I103" s="109"/>
      <c r="J103" s="109"/>
      <c r="K103" s="109"/>
      <c r="L103" s="109"/>
      <c r="M103" s="109"/>
      <c r="T103" s="109"/>
      <c r="U103" s="109"/>
      <c r="V103" s="109"/>
      <c r="W103" s="109"/>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row>
    <row r="104" ht="15.75" customHeight="1">
      <c r="D104" s="17"/>
      <c r="E104" s="17"/>
      <c r="F104" s="17"/>
      <c r="G104" s="17"/>
      <c r="H104" s="17"/>
      <c r="I104" s="109"/>
      <c r="J104" s="109"/>
      <c r="K104" s="109"/>
      <c r="L104" s="109"/>
      <c r="M104" s="109"/>
      <c r="T104" s="109"/>
      <c r="U104" s="109"/>
      <c r="V104" s="109"/>
      <c r="W104" s="109"/>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row>
    <row r="105" ht="15.75" customHeight="1">
      <c r="D105" s="17"/>
      <c r="E105" s="17"/>
      <c r="F105" s="17"/>
      <c r="G105" s="17"/>
      <c r="H105" s="17"/>
      <c r="I105" s="109"/>
      <c r="J105" s="109"/>
      <c r="K105" s="109"/>
      <c r="L105" s="109"/>
      <c r="M105" s="109"/>
      <c r="T105" s="109"/>
      <c r="U105" s="109"/>
      <c r="V105" s="109"/>
      <c r="W105" s="109"/>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row>
    <row r="106" ht="15.75" customHeight="1">
      <c r="D106" s="17"/>
      <c r="E106" s="17"/>
      <c r="F106" s="17"/>
      <c r="G106" s="17"/>
      <c r="H106" s="17"/>
      <c r="I106" s="109"/>
      <c r="J106" s="109"/>
      <c r="K106" s="109"/>
      <c r="L106" s="109"/>
      <c r="M106" s="109"/>
      <c r="T106" s="109"/>
      <c r="U106" s="109"/>
      <c r="V106" s="109"/>
      <c r="W106" s="109"/>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row>
    <row r="107" ht="15.75" customHeight="1">
      <c r="D107" s="17"/>
      <c r="E107" s="17"/>
      <c r="F107" s="17"/>
      <c r="G107" s="17"/>
      <c r="H107" s="17"/>
      <c r="I107" s="109"/>
      <c r="J107" s="109"/>
      <c r="K107" s="109"/>
      <c r="L107" s="109"/>
      <c r="M107" s="109"/>
      <c r="T107" s="109"/>
      <c r="U107" s="109"/>
      <c r="V107" s="109"/>
      <c r="W107" s="109"/>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row>
    <row r="108" ht="15.75" customHeight="1">
      <c r="D108" s="17"/>
      <c r="E108" s="17"/>
      <c r="F108" s="17"/>
      <c r="G108" s="17"/>
      <c r="H108" s="17"/>
      <c r="I108" s="109"/>
      <c r="J108" s="109"/>
      <c r="K108" s="109"/>
      <c r="L108" s="109"/>
      <c r="M108" s="109"/>
      <c r="T108" s="109"/>
      <c r="U108" s="109"/>
      <c r="V108" s="109"/>
      <c r="W108" s="109"/>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row>
    <row r="109" ht="15.75" customHeight="1">
      <c r="D109" s="17"/>
      <c r="E109" s="17"/>
      <c r="F109" s="17"/>
      <c r="G109" s="17"/>
      <c r="H109" s="17"/>
      <c r="I109" s="109"/>
      <c r="J109" s="109"/>
      <c r="K109" s="109"/>
      <c r="L109" s="109"/>
      <c r="M109" s="109"/>
      <c r="T109" s="109"/>
      <c r="U109" s="109"/>
      <c r="V109" s="109"/>
      <c r="W109" s="109"/>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row>
    <row r="110" ht="15.75" customHeight="1">
      <c r="D110" s="17"/>
      <c r="E110" s="17"/>
      <c r="F110" s="17"/>
      <c r="G110" s="17"/>
      <c r="H110" s="17"/>
      <c r="I110" s="109"/>
      <c r="J110" s="109"/>
      <c r="K110" s="109"/>
      <c r="L110" s="109"/>
      <c r="M110" s="109"/>
      <c r="T110" s="109"/>
      <c r="U110" s="109"/>
      <c r="V110" s="109"/>
      <c r="W110" s="109"/>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row>
    <row r="111" ht="15.75" customHeight="1">
      <c r="D111" s="17"/>
      <c r="E111" s="17"/>
      <c r="F111" s="17"/>
      <c r="G111" s="17"/>
      <c r="H111" s="17"/>
      <c r="I111" s="109"/>
      <c r="J111" s="109"/>
      <c r="K111" s="109"/>
      <c r="L111" s="109"/>
      <c r="M111" s="109"/>
      <c r="T111" s="109"/>
      <c r="U111" s="109"/>
      <c r="V111" s="109"/>
      <c r="W111" s="109"/>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row>
    <row r="112" ht="15.75" customHeight="1">
      <c r="D112" s="17"/>
      <c r="E112" s="17"/>
      <c r="F112" s="17"/>
      <c r="G112" s="17"/>
      <c r="H112" s="17"/>
      <c r="I112" s="109"/>
      <c r="J112" s="109"/>
      <c r="K112" s="109"/>
      <c r="L112" s="109"/>
      <c r="M112" s="109"/>
      <c r="T112" s="109"/>
      <c r="U112" s="109"/>
      <c r="V112" s="109"/>
      <c r="W112" s="109"/>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row>
    <row r="113" ht="15.75" customHeight="1">
      <c r="D113" s="17"/>
      <c r="E113" s="17"/>
      <c r="F113" s="17"/>
      <c r="G113" s="17"/>
      <c r="H113" s="17"/>
      <c r="I113" s="109"/>
      <c r="J113" s="109"/>
      <c r="K113" s="109"/>
      <c r="L113" s="109"/>
      <c r="M113" s="109"/>
      <c r="T113" s="109"/>
      <c r="U113" s="109"/>
      <c r="V113" s="109"/>
      <c r="W113" s="109"/>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row>
    <row r="114" ht="15.75" customHeight="1">
      <c r="D114" s="17"/>
      <c r="E114" s="17"/>
      <c r="F114" s="17"/>
      <c r="G114" s="17"/>
      <c r="H114" s="17"/>
      <c r="I114" s="109"/>
      <c r="J114" s="109"/>
      <c r="K114" s="109"/>
      <c r="L114" s="109"/>
      <c r="M114" s="109"/>
      <c r="T114" s="109"/>
      <c r="U114" s="109"/>
      <c r="V114" s="109"/>
      <c r="W114" s="109"/>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row>
    <row r="115" ht="15.75" customHeight="1">
      <c r="D115" s="17"/>
      <c r="E115" s="17"/>
      <c r="F115" s="17"/>
      <c r="G115" s="17"/>
      <c r="H115" s="17"/>
      <c r="I115" s="109"/>
      <c r="J115" s="109"/>
      <c r="K115" s="109"/>
      <c r="L115" s="109"/>
      <c r="M115" s="109"/>
      <c r="T115" s="109"/>
      <c r="U115" s="109"/>
      <c r="V115" s="109"/>
      <c r="W115" s="109"/>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row>
    <row r="116" ht="15.75" customHeight="1">
      <c r="D116" s="17"/>
      <c r="E116" s="17"/>
      <c r="F116" s="17"/>
      <c r="G116" s="17"/>
      <c r="H116" s="17"/>
      <c r="I116" s="109"/>
      <c r="J116" s="109"/>
      <c r="K116" s="109"/>
      <c r="L116" s="109"/>
      <c r="M116" s="109"/>
      <c r="T116" s="109"/>
      <c r="U116" s="109"/>
      <c r="V116" s="109"/>
      <c r="W116" s="109"/>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row>
    <row r="117" ht="15.75" customHeight="1">
      <c r="D117" s="17"/>
      <c r="E117" s="17"/>
      <c r="F117" s="17"/>
      <c r="G117" s="17"/>
      <c r="H117" s="17"/>
      <c r="I117" s="109"/>
      <c r="J117" s="109"/>
      <c r="K117" s="109"/>
      <c r="L117" s="109"/>
      <c r="M117" s="109"/>
      <c r="T117" s="109"/>
      <c r="U117" s="109"/>
      <c r="V117" s="109"/>
      <c r="W117" s="109"/>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row>
    <row r="118" ht="15.75" customHeight="1">
      <c r="D118" s="17"/>
      <c r="E118" s="17"/>
      <c r="F118" s="17"/>
      <c r="G118" s="17"/>
      <c r="H118" s="17"/>
      <c r="I118" s="109"/>
      <c r="J118" s="109"/>
      <c r="K118" s="109"/>
      <c r="L118" s="109"/>
      <c r="M118" s="109"/>
      <c r="T118" s="109"/>
      <c r="U118" s="109"/>
      <c r="V118" s="109"/>
      <c r="W118" s="109"/>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row>
    <row r="119" ht="15.75" customHeight="1">
      <c r="D119" s="17"/>
      <c r="E119" s="17"/>
      <c r="F119" s="17"/>
      <c r="G119" s="17"/>
      <c r="H119" s="17"/>
      <c r="I119" s="109"/>
      <c r="J119" s="109"/>
      <c r="K119" s="109"/>
      <c r="L119" s="109"/>
      <c r="M119" s="109"/>
      <c r="T119" s="109"/>
      <c r="U119" s="109"/>
      <c r="V119" s="109"/>
      <c r="W119" s="109"/>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row>
    <row r="120" ht="15.75" customHeight="1">
      <c r="D120" s="17"/>
      <c r="E120" s="17"/>
      <c r="F120" s="17"/>
      <c r="G120" s="17"/>
      <c r="H120" s="17"/>
      <c r="I120" s="109"/>
      <c r="J120" s="109"/>
      <c r="K120" s="109"/>
      <c r="L120" s="109"/>
      <c r="M120" s="109"/>
      <c r="T120" s="109"/>
      <c r="U120" s="109"/>
      <c r="V120" s="109"/>
      <c r="W120" s="109"/>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row>
    <row r="121" ht="15.75" customHeight="1">
      <c r="D121" s="17"/>
      <c r="E121" s="17"/>
      <c r="F121" s="17"/>
      <c r="G121" s="17"/>
      <c r="H121" s="17"/>
      <c r="I121" s="109"/>
      <c r="J121" s="109"/>
      <c r="K121" s="109"/>
      <c r="L121" s="109"/>
      <c r="M121" s="109"/>
      <c r="T121" s="109"/>
      <c r="U121" s="109"/>
      <c r="V121" s="109"/>
      <c r="W121" s="109"/>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row>
    <row r="122" ht="15.75" customHeight="1">
      <c r="D122" s="17"/>
      <c r="E122" s="17"/>
      <c r="F122" s="17"/>
      <c r="G122" s="17"/>
      <c r="H122" s="17"/>
      <c r="I122" s="109"/>
      <c r="J122" s="109"/>
      <c r="K122" s="109"/>
      <c r="L122" s="109"/>
      <c r="M122" s="109"/>
      <c r="T122" s="109"/>
      <c r="U122" s="109"/>
      <c r="V122" s="109"/>
      <c r="W122" s="109"/>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row>
    <row r="123" ht="15.75" customHeight="1">
      <c r="D123" s="17"/>
      <c r="E123" s="17"/>
      <c r="F123" s="17"/>
      <c r="G123" s="17"/>
      <c r="H123" s="17"/>
      <c r="I123" s="109"/>
      <c r="J123" s="109"/>
      <c r="K123" s="109"/>
      <c r="L123" s="109"/>
      <c r="M123" s="109"/>
      <c r="T123" s="109"/>
      <c r="U123" s="109"/>
      <c r="V123" s="109"/>
      <c r="W123" s="109"/>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row>
    <row r="124" ht="15.75" customHeight="1">
      <c r="D124" s="17"/>
      <c r="E124" s="17"/>
      <c r="F124" s="17"/>
      <c r="G124" s="17"/>
      <c r="H124" s="17"/>
      <c r="I124" s="109"/>
      <c r="J124" s="109"/>
      <c r="K124" s="109"/>
      <c r="L124" s="109"/>
      <c r="M124" s="109"/>
      <c r="T124" s="109"/>
      <c r="U124" s="109"/>
      <c r="V124" s="109"/>
      <c r="W124" s="109"/>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row>
    <row r="125" ht="15.75" customHeight="1">
      <c r="D125" s="17"/>
      <c r="E125" s="17"/>
      <c r="F125" s="17"/>
      <c r="G125" s="17"/>
      <c r="H125" s="17"/>
      <c r="I125" s="109"/>
      <c r="J125" s="109"/>
      <c r="K125" s="109"/>
      <c r="L125" s="109"/>
      <c r="M125" s="109"/>
      <c r="T125" s="109"/>
      <c r="U125" s="109"/>
      <c r="V125" s="109"/>
      <c r="W125" s="109"/>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row>
    <row r="126" ht="15.75" customHeight="1">
      <c r="D126" s="17"/>
      <c r="E126" s="17"/>
      <c r="F126" s="17"/>
      <c r="G126" s="17"/>
      <c r="H126" s="17"/>
      <c r="I126" s="109"/>
      <c r="J126" s="109"/>
      <c r="K126" s="109"/>
      <c r="L126" s="109"/>
      <c r="M126" s="109"/>
      <c r="T126" s="109"/>
      <c r="U126" s="109"/>
      <c r="V126" s="109"/>
      <c r="W126" s="109"/>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row>
    <row r="127" ht="15.75" customHeight="1">
      <c r="D127" s="17"/>
      <c r="E127" s="17"/>
      <c r="F127" s="17"/>
      <c r="G127" s="17"/>
      <c r="H127" s="17"/>
      <c r="I127" s="109"/>
      <c r="J127" s="109"/>
      <c r="K127" s="109"/>
      <c r="L127" s="109"/>
      <c r="M127" s="109"/>
      <c r="T127" s="109"/>
      <c r="U127" s="109"/>
      <c r="V127" s="109"/>
      <c r="W127" s="109"/>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row>
    <row r="128" ht="15.75" customHeight="1">
      <c r="D128" s="17"/>
      <c r="E128" s="17"/>
      <c r="F128" s="17"/>
      <c r="G128" s="17"/>
      <c r="H128" s="17"/>
      <c r="I128" s="109"/>
      <c r="J128" s="109"/>
      <c r="K128" s="109"/>
      <c r="L128" s="109"/>
      <c r="M128" s="109"/>
      <c r="T128" s="109"/>
      <c r="U128" s="109"/>
      <c r="V128" s="109"/>
      <c r="W128" s="109"/>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row>
    <row r="129" ht="15.75" customHeight="1">
      <c r="D129" s="17"/>
      <c r="E129" s="17"/>
      <c r="F129" s="17"/>
      <c r="G129" s="17"/>
      <c r="H129" s="17"/>
      <c r="I129" s="109"/>
      <c r="J129" s="109"/>
      <c r="K129" s="109"/>
      <c r="L129" s="109"/>
      <c r="M129" s="109"/>
      <c r="T129" s="109"/>
      <c r="U129" s="109"/>
      <c r="V129" s="109"/>
      <c r="W129" s="109"/>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row>
    <row r="130" ht="15.75" customHeight="1">
      <c r="D130" s="17"/>
      <c r="E130" s="17"/>
      <c r="F130" s="17"/>
      <c r="G130" s="17"/>
      <c r="H130" s="17"/>
      <c r="I130" s="109"/>
      <c r="J130" s="109"/>
      <c r="K130" s="109"/>
      <c r="L130" s="109"/>
      <c r="M130" s="109"/>
      <c r="T130" s="109"/>
      <c r="U130" s="109"/>
      <c r="V130" s="109"/>
      <c r="W130" s="109"/>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row>
    <row r="131" ht="15.75" customHeight="1">
      <c r="D131" s="17"/>
      <c r="E131" s="17"/>
      <c r="F131" s="17"/>
      <c r="G131" s="17"/>
      <c r="H131" s="17"/>
      <c r="I131" s="109"/>
      <c r="J131" s="109"/>
      <c r="K131" s="109"/>
      <c r="L131" s="109"/>
      <c r="M131" s="109"/>
      <c r="T131" s="109"/>
      <c r="U131" s="109"/>
      <c r="V131" s="109"/>
      <c r="W131" s="109"/>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row>
    <row r="132" ht="15.75" customHeight="1">
      <c r="D132" s="17"/>
      <c r="E132" s="17"/>
      <c r="F132" s="17"/>
      <c r="G132" s="17"/>
      <c r="H132" s="17"/>
      <c r="I132" s="109"/>
      <c r="J132" s="109"/>
      <c r="K132" s="109"/>
      <c r="L132" s="109"/>
      <c r="M132" s="109"/>
      <c r="T132" s="109"/>
      <c r="U132" s="109"/>
      <c r="V132" s="109"/>
      <c r="W132" s="109"/>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row>
    <row r="133" ht="15.75" customHeight="1">
      <c r="D133" s="17"/>
      <c r="E133" s="17"/>
      <c r="F133" s="17"/>
      <c r="G133" s="17"/>
      <c r="H133" s="17"/>
      <c r="I133" s="109"/>
      <c r="J133" s="109"/>
      <c r="K133" s="109"/>
      <c r="L133" s="109"/>
      <c r="M133" s="109"/>
      <c r="T133" s="109"/>
      <c r="U133" s="109"/>
      <c r="V133" s="109"/>
      <c r="W133" s="109"/>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row>
    <row r="134" ht="15.75" customHeight="1">
      <c r="D134" s="17"/>
      <c r="E134" s="17"/>
      <c r="F134" s="17"/>
      <c r="G134" s="17"/>
      <c r="H134" s="17"/>
      <c r="I134" s="109"/>
      <c r="J134" s="109"/>
      <c r="K134" s="109"/>
      <c r="L134" s="109"/>
      <c r="M134" s="109"/>
      <c r="T134" s="109"/>
      <c r="U134" s="109"/>
      <c r="V134" s="109"/>
      <c r="W134" s="109"/>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row>
    <row r="135" ht="15.75" customHeight="1">
      <c r="D135" s="17"/>
      <c r="E135" s="17"/>
      <c r="F135" s="17"/>
      <c r="G135" s="17"/>
      <c r="H135" s="17"/>
      <c r="I135" s="109"/>
      <c r="J135" s="109"/>
      <c r="K135" s="109"/>
      <c r="L135" s="109"/>
      <c r="M135" s="109"/>
      <c r="T135" s="109"/>
      <c r="U135" s="109"/>
      <c r="V135" s="109"/>
      <c r="W135" s="109"/>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row>
    <row r="136" ht="15.75" customHeight="1">
      <c r="D136" s="17"/>
      <c r="E136" s="17"/>
      <c r="F136" s="17"/>
      <c r="G136" s="17"/>
      <c r="H136" s="17"/>
      <c r="I136" s="109"/>
      <c r="J136" s="109"/>
      <c r="K136" s="109"/>
      <c r="L136" s="109"/>
      <c r="M136" s="109"/>
      <c r="T136" s="109"/>
      <c r="U136" s="109"/>
      <c r="V136" s="109"/>
      <c r="W136" s="109"/>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row>
    <row r="137" ht="15.75" customHeight="1">
      <c r="D137" s="17"/>
      <c r="E137" s="17"/>
      <c r="F137" s="17"/>
      <c r="G137" s="17"/>
      <c r="H137" s="17"/>
      <c r="I137" s="109"/>
      <c r="J137" s="109"/>
      <c r="K137" s="109"/>
      <c r="L137" s="109"/>
      <c r="M137" s="109"/>
      <c r="T137" s="109"/>
      <c r="U137" s="109"/>
      <c r="V137" s="109"/>
      <c r="W137" s="109"/>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row>
    <row r="138" ht="15.75" customHeight="1">
      <c r="D138" s="17"/>
      <c r="E138" s="17"/>
      <c r="F138" s="17"/>
      <c r="G138" s="17"/>
      <c r="H138" s="17"/>
      <c r="I138" s="109"/>
      <c r="J138" s="109"/>
      <c r="K138" s="109"/>
      <c r="L138" s="109"/>
      <c r="M138" s="109"/>
      <c r="T138" s="109"/>
      <c r="U138" s="109"/>
      <c r="V138" s="109"/>
      <c r="W138" s="109"/>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row>
    <row r="139" ht="15.75" customHeight="1">
      <c r="D139" s="17"/>
      <c r="E139" s="17"/>
      <c r="F139" s="17"/>
      <c r="G139" s="17"/>
      <c r="H139" s="17"/>
      <c r="I139" s="109"/>
      <c r="J139" s="109"/>
      <c r="K139" s="109"/>
      <c r="L139" s="109"/>
      <c r="M139" s="109"/>
      <c r="T139" s="109"/>
      <c r="U139" s="109"/>
      <c r="V139" s="109"/>
      <c r="W139" s="109"/>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row>
    <row r="140" ht="15.75" customHeight="1">
      <c r="D140" s="17"/>
      <c r="E140" s="17"/>
      <c r="F140" s="17"/>
      <c r="G140" s="17"/>
      <c r="H140" s="17"/>
      <c r="I140" s="109"/>
      <c r="J140" s="109"/>
      <c r="K140" s="109"/>
      <c r="L140" s="109"/>
      <c r="M140" s="109"/>
      <c r="T140" s="109"/>
      <c r="U140" s="109"/>
      <c r="V140" s="109"/>
      <c r="W140" s="109"/>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row>
    <row r="141" ht="15.75" customHeight="1">
      <c r="D141" s="17"/>
      <c r="E141" s="17"/>
      <c r="F141" s="17"/>
      <c r="G141" s="17"/>
      <c r="H141" s="17"/>
      <c r="I141" s="109"/>
      <c r="J141" s="109"/>
      <c r="K141" s="109"/>
      <c r="L141" s="109"/>
      <c r="M141" s="109"/>
      <c r="T141" s="109"/>
      <c r="U141" s="109"/>
      <c r="V141" s="109"/>
      <c r="W141" s="109"/>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row>
    <row r="142" ht="15.75" customHeight="1">
      <c r="D142" s="17"/>
      <c r="E142" s="17"/>
      <c r="F142" s="17"/>
      <c r="G142" s="17"/>
      <c r="H142" s="17"/>
      <c r="I142" s="109"/>
      <c r="J142" s="109"/>
      <c r="K142" s="109"/>
      <c r="L142" s="109"/>
      <c r="M142" s="109"/>
      <c r="T142" s="109"/>
      <c r="U142" s="109"/>
      <c r="V142" s="109"/>
      <c r="W142" s="109"/>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row>
    <row r="143" ht="15.75" customHeight="1">
      <c r="D143" s="17"/>
      <c r="E143" s="17"/>
      <c r="F143" s="17"/>
      <c r="G143" s="17"/>
      <c r="H143" s="17"/>
      <c r="I143" s="109"/>
      <c r="J143" s="109"/>
      <c r="K143" s="109"/>
      <c r="L143" s="109"/>
      <c r="M143" s="109"/>
      <c r="T143" s="109"/>
      <c r="U143" s="109"/>
      <c r="V143" s="109"/>
      <c r="W143" s="109"/>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row>
    <row r="144" ht="15.75" customHeight="1">
      <c r="D144" s="17"/>
      <c r="E144" s="17"/>
      <c r="F144" s="17"/>
      <c r="G144" s="17"/>
      <c r="H144" s="17"/>
      <c r="I144" s="109"/>
      <c r="J144" s="109"/>
      <c r="K144" s="109"/>
      <c r="L144" s="109"/>
      <c r="M144" s="109"/>
      <c r="T144" s="109"/>
      <c r="U144" s="109"/>
      <c r="V144" s="109"/>
      <c r="W144" s="109"/>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row>
    <row r="145" ht="15.75" customHeight="1">
      <c r="D145" s="17"/>
      <c r="E145" s="17"/>
      <c r="F145" s="17"/>
      <c r="G145" s="17"/>
      <c r="H145" s="17"/>
      <c r="I145" s="109"/>
      <c r="J145" s="109"/>
      <c r="K145" s="109"/>
      <c r="L145" s="109"/>
      <c r="M145" s="109"/>
      <c r="T145" s="109"/>
      <c r="U145" s="109"/>
      <c r="V145" s="109"/>
      <c r="W145" s="109"/>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row>
    <row r="146" ht="15.75" customHeight="1">
      <c r="D146" s="17"/>
      <c r="E146" s="17"/>
      <c r="F146" s="17"/>
      <c r="G146" s="17"/>
      <c r="H146" s="17"/>
      <c r="I146" s="109"/>
      <c r="J146" s="109"/>
      <c r="K146" s="109"/>
      <c r="L146" s="109"/>
      <c r="M146" s="109"/>
      <c r="T146" s="109"/>
      <c r="U146" s="109"/>
      <c r="V146" s="109"/>
      <c r="W146" s="109"/>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row>
    <row r="147" ht="15.75" customHeight="1">
      <c r="D147" s="17"/>
      <c r="E147" s="17"/>
      <c r="F147" s="17"/>
      <c r="G147" s="17"/>
      <c r="H147" s="17"/>
      <c r="I147" s="109"/>
      <c r="J147" s="109"/>
      <c r="K147" s="109"/>
      <c r="L147" s="109"/>
      <c r="M147" s="109"/>
      <c r="T147" s="109"/>
      <c r="U147" s="109"/>
      <c r="V147" s="109"/>
      <c r="W147" s="109"/>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row>
    <row r="148" ht="15.75" customHeight="1">
      <c r="D148" s="17"/>
      <c r="E148" s="17"/>
      <c r="F148" s="17"/>
      <c r="G148" s="17"/>
      <c r="H148" s="17"/>
      <c r="I148" s="109"/>
      <c r="J148" s="109"/>
      <c r="K148" s="109"/>
      <c r="L148" s="109"/>
      <c r="M148" s="109"/>
      <c r="T148" s="109"/>
      <c r="U148" s="109"/>
      <c r="V148" s="109"/>
      <c r="W148" s="109"/>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row>
    <row r="149" ht="15.75" customHeight="1">
      <c r="D149" s="17"/>
      <c r="E149" s="17"/>
      <c r="F149" s="17"/>
      <c r="G149" s="17"/>
      <c r="H149" s="17"/>
      <c r="I149" s="109"/>
      <c r="J149" s="109"/>
      <c r="K149" s="109"/>
      <c r="L149" s="109"/>
      <c r="M149" s="109"/>
      <c r="T149" s="109"/>
      <c r="U149" s="109"/>
      <c r="V149" s="109"/>
      <c r="W149" s="109"/>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row>
    <row r="150" ht="15.75" customHeight="1">
      <c r="D150" s="17"/>
      <c r="E150" s="17"/>
      <c r="F150" s="17"/>
      <c r="G150" s="17"/>
      <c r="H150" s="17"/>
      <c r="I150" s="109"/>
      <c r="J150" s="109"/>
      <c r="K150" s="109"/>
      <c r="L150" s="109"/>
      <c r="M150" s="109"/>
      <c r="T150" s="109"/>
      <c r="U150" s="109"/>
      <c r="V150" s="109"/>
      <c r="W150" s="109"/>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row>
    <row r="151" ht="15.75" customHeight="1">
      <c r="D151" s="17"/>
      <c r="E151" s="17"/>
      <c r="F151" s="17"/>
      <c r="G151" s="17"/>
      <c r="H151" s="17"/>
      <c r="I151" s="109"/>
      <c r="J151" s="109"/>
      <c r="K151" s="109"/>
      <c r="L151" s="109"/>
      <c r="M151" s="109"/>
      <c r="T151" s="109"/>
      <c r="U151" s="109"/>
      <c r="V151" s="109"/>
      <c r="W151" s="109"/>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row>
    <row r="152" ht="15.75" customHeight="1">
      <c r="D152" s="17"/>
      <c r="E152" s="17"/>
      <c r="F152" s="17"/>
      <c r="G152" s="17"/>
      <c r="H152" s="17"/>
      <c r="I152" s="109"/>
      <c r="J152" s="109"/>
      <c r="K152" s="109"/>
      <c r="L152" s="109"/>
      <c r="M152" s="109"/>
      <c r="T152" s="109"/>
      <c r="U152" s="109"/>
      <c r="V152" s="109"/>
      <c r="W152" s="109"/>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row>
    <row r="153" ht="15.75" customHeight="1">
      <c r="D153" s="17"/>
      <c r="E153" s="17"/>
      <c r="F153" s="17"/>
      <c r="G153" s="17"/>
      <c r="H153" s="17"/>
      <c r="I153" s="109"/>
      <c r="J153" s="109"/>
      <c r="K153" s="109"/>
      <c r="L153" s="109"/>
      <c r="M153" s="109"/>
      <c r="T153" s="109"/>
      <c r="U153" s="109"/>
      <c r="V153" s="109"/>
      <c r="W153" s="109"/>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row>
    <row r="154" ht="15.75" customHeight="1">
      <c r="D154" s="17"/>
      <c r="E154" s="17"/>
      <c r="F154" s="17"/>
      <c r="G154" s="17"/>
      <c r="H154" s="17"/>
      <c r="I154" s="109"/>
      <c r="J154" s="109"/>
      <c r="K154" s="109"/>
      <c r="L154" s="109"/>
      <c r="M154" s="109"/>
      <c r="T154" s="109"/>
      <c r="U154" s="109"/>
      <c r="V154" s="109"/>
      <c r="W154" s="109"/>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row>
    <row r="155" ht="15.75" customHeight="1">
      <c r="D155" s="17"/>
      <c r="E155" s="17"/>
      <c r="F155" s="17"/>
      <c r="G155" s="17"/>
      <c r="H155" s="17"/>
      <c r="I155" s="109"/>
      <c r="J155" s="109"/>
      <c r="K155" s="109"/>
      <c r="L155" s="109"/>
      <c r="M155" s="109"/>
      <c r="T155" s="109"/>
      <c r="U155" s="109"/>
      <c r="V155" s="109"/>
      <c r="W155" s="109"/>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row>
    <row r="156" ht="15.75" customHeight="1">
      <c r="D156" s="17"/>
      <c r="E156" s="17"/>
      <c r="F156" s="17"/>
      <c r="G156" s="17"/>
      <c r="H156" s="17"/>
      <c r="I156" s="109"/>
      <c r="J156" s="109"/>
      <c r="K156" s="109"/>
      <c r="L156" s="109"/>
      <c r="M156" s="109"/>
      <c r="T156" s="109"/>
      <c r="U156" s="109"/>
      <c r="V156" s="109"/>
      <c r="W156" s="109"/>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row>
    <row r="157" ht="15.75" customHeight="1">
      <c r="D157" s="17"/>
      <c r="E157" s="17"/>
      <c r="F157" s="17"/>
      <c r="G157" s="17"/>
      <c r="H157" s="17"/>
      <c r="I157" s="109"/>
      <c r="J157" s="109"/>
      <c r="K157" s="109"/>
      <c r="L157" s="109"/>
      <c r="M157" s="109"/>
      <c r="T157" s="109"/>
      <c r="U157" s="109"/>
      <c r="V157" s="109"/>
      <c r="W157" s="109"/>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row>
    <row r="158" ht="15.75" customHeight="1">
      <c r="D158" s="17"/>
      <c r="E158" s="17"/>
      <c r="F158" s="17"/>
      <c r="G158" s="17"/>
      <c r="H158" s="17"/>
      <c r="I158" s="109"/>
      <c r="J158" s="109"/>
      <c r="K158" s="109"/>
      <c r="L158" s="109"/>
      <c r="M158" s="109"/>
      <c r="T158" s="109"/>
      <c r="U158" s="109"/>
      <c r="V158" s="109"/>
      <c r="W158" s="109"/>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row>
    <row r="159" ht="15.75" customHeight="1">
      <c r="D159" s="17"/>
      <c r="E159" s="17"/>
      <c r="F159" s="17"/>
      <c r="G159" s="17"/>
      <c r="H159" s="17"/>
      <c r="I159" s="109"/>
      <c r="J159" s="109"/>
      <c r="K159" s="109"/>
      <c r="L159" s="109"/>
      <c r="M159" s="109"/>
      <c r="T159" s="109"/>
      <c r="U159" s="109"/>
      <c r="V159" s="109"/>
      <c r="W159" s="109"/>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row>
    <row r="160" ht="15.75" customHeight="1">
      <c r="D160" s="17"/>
      <c r="E160" s="17"/>
      <c r="F160" s="17"/>
      <c r="G160" s="17"/>
      <c r="H160" s="17"/>
      <c r="I160" s="109"/>
      <c r="J160" s="109"/>
      <c r="K160" s="109"/>
      <c r="L160" s="109"/>
      <c r="M160" s="109"/>
      <c r="T160" s="109"/>
      <c r="U160" s="109"/>
      <c r="V160" s="109"/>
      <c r="W160" s="109"/>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row>
    <row r="161" ht="15.75" customHeight="1">
      <c r="D161" s="17"/>
      <c r="E161" s="17"/>
      <c r="F161" s="17"/>
      <c r="G161" s="17"/>
      <c r="H161" s="17"/>
      <c r="I161" s="109"/>
      <c r="J161" s="109"/>
      <c r="K161" s="109"/>
      <c r="L161" s="109"/>
      <c r="M161" s="109"/>
      <c r="T161" s="109"/>
      <c r="U161" s="109"/>
      <c r="V161" s="109"/>
      <c r="W161" s="109"/>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row>
    <row r="162" ht="15.75" customHeight="1">
      <c r="D162" s="17"/>
      <c r="E162" s="17"/>
      <c r="F162" s="17"/>
      <c r="G162" s="17"/>
      <c r="H162" s="17"/>
      <c r="I162" s="109"/>
      <c r="J162" s="109"/>
      <c r="K162" s="109"/>
      <c r="L162" s="109"/>
      <c r="M162" s="109"/>
      <c r="T162" s="109"/>
      <c r="U162" s="109"/>
      <c r="V162" s="109"/>
      <c r="W162" s="109"/>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row>
    <row r="163" ht="15.75" customHeight="1">
      <c r="D163" s="17"/>
      <c r="E163" s="17"/>
      <c r="F163" s="17"/>
      <c r="G163" s="17"/>
      <c r="H163" s="17"/>
      <c r="I163" s="109"/>
      <c r="J163" s="109"/>
      <c r="K163" s="109"/>
      <c r="L163" s="109"/>
      <c r="M163" s="109"/>
      <c r="T163" s="109"/>
      <c r="U163" s="109"/>
      <c r="V163" s="109"/>
      <c r="W163" s="109"/>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row>
    <row r="164" ht="15.75" customHeight="1">
      <c r="D164" s="17"/>
      <c r="E164" s="17"/>
      <c r="F164" s="17"/>
      <c r="G164" s="17"/>
      <c r="H164" s="17"/>
      <c r="I164" s="109"/>
      <c r="J164" s="109"/>
      <c r="K164" s="109"/>
      <c r="L164" s="109"/>
      <c r="M164" s="109"/>
      <c r="T164" s="109"/>
      <c r="U164" s="109"/>
      <c r="V164" s="109"/>
      <c r="W164" s="109"/>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row>
    <row r="165" ht="15.75" customHeight="1">
      <c r="D165" s="17"/>
      <c r="E165" s="17"/>
      <c r="F165" s="17"/>
      <c r="G165" s="17"/>
      <c r="H165" s="17"/>
      <c r="I165" s="109"/>
      <c r="J165" s="109"/>
      <c r="K165" s="109"/>
      <c r="L165" s="109"/>
      <c r="M165" s="109"/>
      <c r="T165" s="109"/>
      <c r="U165" s="109"/>
      <c r="V165" s="109"/>
      <c r="W165" s="109"/>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row>
    <row r="166" ht="15.75" customHeight="1">
      <c r="D166" s="17"/>
      <c r="E166" s="17"/>
      <c r="F166" s="17"/>
      <c r="G166" s="17"/>
      <c r="H166" s="17"/>
      <c r="I166" s="109"/>
      <c r="J166" s="109"/>
      <c r="K166" s="109"/>
      <c r="L166" s="109"/>
      <c r="M166" s="109"/>
      <c r="T166" s="109"/>
      <c r="U166" s="109"/>
      <c r="V166" s="109"/>
      <c r="W166" s="109"/>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row>
    <row r="167" ht="15.75" customHeight="1">
      <c r="D167" s="17"/>
      <c r="E167" s="17"/>
      <c r="F167" s="17"/>
      <c r="G167" s="17"/>
      <c r="H167" s="17"/>
      <c r="I167" s="109"/>
      <c r="J167" s="109"/>
      <c r="K167" s="109"/>
      <c r="L167" s="109"/>
      <c r="M167" s="109"/>
      <c r="T167" s="109"/>
      <c r="U167" s="109"/>
      <c r="V167" s="109"/>
      <c r="W167" s="109"/>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row>
    <row r="168" ht="15.75" customHeight="1">
      <c r="D168" s="17"/>
      <c r="E168" s="17"/>
      <c r="F168" s="17"/>
      <c r="G168" s="17"/>
      <c r="H168" s="17"/>
      <c r="I168" s="109"/>
      <c r="J168" s="109"/>
      <c r="K168" s="109"/>
      <c r="L168" s="109"/>
      <c r="M168" s="109"/>
      <c r="T168" s="109"/>
      <c r="U168" s="109"/>
      <c r="V168" s="109"/>
      <c r="W168" s="109"/>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row>
    <row r="169" ht="15.75" customHeight="1">
      <c r="D169" s="17"/>
      <c r="E169" s="17"/>
      <c r="F169" s="17"/>
      <c r="G169" s="17"/>
      <c r="H169" s="17"/>
      <c r="I169" s="109"/>
      <c r="J169" s="109"/>
      <c r="K169" s="109"/>
      <c r="L169" s="109"/>
      <c r="M169" s="109"/>
      <c r="T169" s="109"/>
      <c r="U169" s="109"/>
      <c r="V169" s="109"/>
      <c r="W169" s="109"/>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row>
    <row r="170" ht="15.75" customHeight="1">
      <c r="D170" s="17"/>
      <c r="E170" s="17"/>
      <c r="F170" s="17"/>
      <c r="G170" s="17"/>
      <c r="H170" s="17"/>
      <c r="I170" s="109"/>
      <c r="J170" s="109"/>
      <c r="K170" s="109"/>
      <c r="L170" s="109"/>
      <c r="M170" s="109"/>
      <c r="T170" s="109"/>
      <c r="U170" s="109"/>
      <c r="V170" s="109"/>
      <c r="W170" s="109"/>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row>
    <row r="171" ht="15.75" customHeight="1">
      <c r="D171" s="17"/>
      <c r="E171" s="17"/>
      <c r="F171" s="17"/>
      <c r="G171" s="17"/>
      <c r="H171" s="17"/>
      <c r="I171" s="109"/>
      <c r="J171" s="109"/>
      <c r="K171" s="109"/>
      <c r="L171" s="109"/>
      <c r="M171" s="109"/>
      <c r="T171" s="109"/>
      <c r="U171" s="109"/>
      <c r="V171" s="109"/>
      <c r="W171" s="109"/>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row>
    <row r="172" ht="15.75" customHeight="1">
      <c r="D172" s="17"/>
      <c r="E172" s="17"/>
      <c r="F172" s="17"/>
      <c r="G172" s="17"/>
      <c r="H172" s="17"/>
      <c r="I172" s="109"/>
      <c r="J172" s="109"/>
      <c r="K172" s="109"/>
      <c r="L172" s="109"/>
      <c r="M172" s="109"/>
      <c r="T172" s="109"/>
      <c r="U172" s="109"/>
      <c r="V172" s="109"/>
      <c r="W172" s="109"/>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row>
    <row r="173" ht="15.75" customHeight="1">
      <c r="D173" s="17"/>
      <c r="E173" s="17"/>
      <c r="F173" s="17"/>
      <c r="G173" s="17"/>
      <c r="H173" s="17"/>
      <c r="I173" s="109"/>
      <c r="J173" s="109"/>
      <c r="K173" s="109"/>
      <c r="L173" s="109"/>
      <c r="M173" s="109"/>
      <c r="T173" s="109"/>
      <c r="U173" s="109"/>
      <c r="V173" s="109"/>
      <c r="W173" s="109"/>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row>
    <row r="174" ht="15.75" customHeight="1">
      <c r="D174" s="17"/>
      <c r="E174" s="17"/>
      <c r="F174" s="17"/>
      <c r="G174" s="17"/>
      <c r="H174" s="17"/>
      <c r="I174" s="109"/>
      <c r="J174" s="109"/>
      <c r="K174" s="109"/>
      <c r="L174" s="109"/>
      <c r="M174" s="109"/>
      <c r="T174" s="109"/>
      <c r="U174" s="109"/>
      <c r="V174" s="109"/>
      <c r="W174" s="109"/>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row>
    <row r="175" ht="15.75" customHeight="1">
      <c r="D175" s="17"/>
      <c r="E175" s="17"/>
      <c r="F175" s="17"/>
      <c r="G175" s="17"/>
      <c r="H175" s="17"/>
      <c r="I175" s="109"/>
      <c r="J175" s="109"/>
      <c r="K175" s="109"/>
      <c r="L175" s="109"/>
      <c r="M175" s="109"/>
      <c r="T175" s="109"/>
      <c r="U175" s="109"/>
      <c r="V175" s="109"/>
      <c r="W175" s="109"/>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row>
    <row r="176" ht="15.75" customHeight="1">
      <c r="D176" s="17"/>
      <c r="E176" s="17"/>
      <c r="F176" s="17"/>
      <c r="G176" s="17"/>
      <c r="H176" s="17"/>
      <c r="I176" s="109"/>
      <c r="J176" s="109"/>
      <c r="K176" s="109"/>
      <c r="L176" s="109"/>
      <c r="M176" s="109"/>
      <c r="T176" s="109"/>
      <c r="U176" s="109"/>
      <c r="V176" s="109"/>
      <c r="W176" s="109"/>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row>
    <row r="177" ht="15.75" customHeight="1">
      <c r="D177" s="17"/>
      <c r="E177" s="17"/>
      <c r="F177" s="17"/>
      <c r="G177" s="17"/>
      <c r="H177" s="17"/>
      <c r="I177" s="109"/>
      <c r="J177" s="109"/>
      <c r="K177" s="109"/>
      <c r="L177" s="109"/>
      <c r="M177" s="109"/>
      <c r="T177" s="109"/>
      <c r="U177" s="109"/>
      <c r="V177" s="109"/>
      <c r="W177" s="109"/>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row>
    <row r="178" ht="15.75" customHeight="1">
      <c r="D178" s="17"/>
      <c r="E178" s="17"/>
      <c r="F178" s="17"/>
      <c r="G178" s="17"/>
      <c r="H178" s="17"/>
      <c r="I178" s="109"/>
      <c r="J178" s="109"/>
      <c r="K178" s="109"/>
      <c r="L178" s="109"/>
      <c r="M178" s="109"/>
      <c r="T178" s="109"/>
      <c r="U178" s="109"/>
      <c r="V178" s="109"/>
      <c r="W178" s="109"/>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row>
    <row r="179" ht="15.75" customHeight="1">
      <c r="D179" s="17"/>
      <c r="E179" s="17"/>
      <c r="F179" s="17"/>
      <c r="G179" s="17"/>
      <c r="H179" s="17"/>
      <c r="I179" s="109"/>
      <c r="J179" s="109"/>
      <c r="K179" s="109"/>
      <c r="L179" s="109"/>
      <c r="M179" s="109"/>
      <c r="T179" s="109"/>
      <c r="U179" s="109"/>
      <c r="V179" s="109"/>
      <c r="W179" s="109"/>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row>
    <row r="180" ht="15.75" customHeight="1">
      <c r="D180" s="17"/>
      <c r="E180" s="17"/>
      <c r="F180" s="17"/>
      <c r="G180" s="17"/>
      <c r="H180" s="17"/>
      <c r="I180" s="109"/>
      <c r="J180" s="109"/>
      <c r="K180" s="109"/>
      <c r="L180" s="109"/>
      <c r="M180" s="109"/>
      <c r="T180" s="109"/>
      <c r="U180" s="109"/>
      <c r="V180" s="109"/>
      <c r="W180" s="109"/>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row>
    <row r="181" ht="15.75" customHeight="1">
      <c r="D181" s="17"/>
      <c r="E181" s="17"/>
      <c r="F181" s="17"/>
      <c r="G181" s="17"/>
      <c r="H181" s="17"/>
      <c r="I181" s="109"/>
      <c r="J181" s="109"/>
      <c r="K181" s="109"/>
      <c r="L181" s="109"/>
      <c r="M181" s="109"/>
      <c r="T181" s="109"/>
      <c r="U181" s="109"/>
      <c r="V181" s="109"/>
      <c r="W181" s="109"/>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row>
    <row r="182" ht="15.75" customHeight="1">
      <c r="D182" s="17"/>
      <c r="E182" s="17"/>
      <c r="F182" s="17"/>
      <c r="G182" s="17"/>
      <c r="H182" s="17"/>
      <c r="I182" s="109"/>
      <c r="J182" s="109"/>
      <c r="K182" s="109"/>
      <c r="L182" s="109"/>
      <c r="M182" s="109"/>
      <c r="T182" s="109"/>
      <c r="U182" s="109"/>
      <c r="V182" s="109"/>
      <c r="W182" s="109"/>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row>
    <row r="183" ht="15.75" customHeight="1">
      <c r="D183" s="17"/>
      <c r="E183" s="17"/>
      <c r="F183" s="17"/>
      <c r="G183" s="17"/>
      <c r="H183" s="17"/>
      <c r="I183" s="109"/>
      <c r="J183" s="109"/>
      <c r="K183" s="109"/>
      <c r="L183" s="109"/>
      <c r="M183" s="109"/>
      <c r="T183" s="109"/>
      <c r="U183" s="109"/>
      <c r="V183" s="109"/>
      <c r="W183" s="109"/>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row>
    <row r="184" ht="15.75" customHeight="1">
      <c r="D184" s="17"/>
      <c r="E184" s="17"/>
      <c r="F184" s="17"/>
      <c r="G184" s="17"/>
      <c r="H184" s="17"/>
      <c r="I184" s="109"/>
      <c r="J184" s="109"/>
      <c r="K184" s="109"/>
      <c r="L184" s="109"/>
      <c r="M184" s="109"/>
      <c r="T184" s="109"/>
      <c r="U184" s="109"/>
      <c r="V184" s="109"/>
      <c r="W184" s="109"/>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row>
    <row r="185" ht="15.75" customHeight="1">
      <c r="D185" s="17"/>
      <c r="E185" s="17"/>
      <c r="F185" s="17"/>
      <c r="G185" s="17"/>
      <c r="H185" s="17"/>
      <c r="I185" s="109"/>
      <c r="J185" s="109"/>
      <c r="K185" s="109"/>
      <c r="L185" s="109"/>
      <c r="M185" s="109"/>
      <c r="T185" s="109"/>
      <c r="U185" s="109"/>
      <c r="V185" s="109"/>
      <c r="W185" s="109"/>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row>
    <row r="186" ht="15.75" customHeight="1">
      <c r="D186" s="17"/>
      <c r="E186" s="17"/>
      <c r="F186" s="17"/>
      <c r="G186" s="17"/>
      <c r="H186" s="17"/>
      <c r="I186" s="109"/>
      <c r="J186" s="109"/>
      <c r="K186" s="109"/>
      <c r="L186" s="109"/>
      <c r="M186" s="109"/>
      <c r="T186" s="109"/>
      <c r="U186" s="109"/>
      <c r="V186" s="109"/>
      <c r="W186" s="109"/>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row>
    <row r="187" ht="15.75" customHeight="1">
      <c r="D187" s="17"/>
      <c r="E187" s="17"/>
      <c r="F187" s="17"/>
      <c r="G187" s="17"/>
      <c r="H187" s="17"/>
      <c r="I187" s="109"/>
      <c r="J187" s="109"/>
      <c r="K187" s="109"/>
      <c r="L187" s="109"/>
      <c r="M187" s="109"/>
      <c r="T187" s="109"/>
      <c r="U187" s="109"/>
      <c r="V187" s="109"/>
      <c r="W187" s="109"/>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row>
    <row r="188" ht="15.75" customHeight="1">
      <c r="D188" s="17"/>
      <c r="E188" s="17"/>
      <c r="F188" s="17"/>
      <c r="G188" s="17"/>
      <c r="H188" s="17"/>
      <c r="I188" s="109"/>
      <c r="J188" s="109"/>
      <c r="K188" s="109"/>
      <c r="L188" s="109"/>
      <c r="M188" s="109"/>
      <c r="T188" s="109"/>
      <c r="U188" s="109"/>
      <c r="V188" s="109"/>
      <c r="W188" s="109"/>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row>
    <row r="189" ht="15.75" customHeight="1">
      <c r="D189" s="17"/>
      <c r="E189" s="17"/>
      <c r="F189" s="17"/>
      <c r="G189" s="17"/>
      <c r="H189" s="17"/>
      <c r="I189" s="109"/>
      <c r="J189" s="109"/>
      <c r="K189" s="109"/>
      <c r="L189" s="109"/>
      <c r="M189" s="109"/>
      <c r="T189" s="109"/>
      <c r="U189" s="109"/>
      <c r="V189" s="109"/>
      <c r="W189" s="109"/>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row>
    <row r="190" ht="15.75" customHeight="1">
      <c r="D190" s="17"/>
      <c r="E190" s="17"/>
      <c r="F190" s="17"/>
      <c r="G190" s="17"/>
      <c r="H190" s="17"/>
      <c r="I190" s="109"/>
      <c r="J190" s="109"/>
      <c r="K190" s="109"/>
      <c r="L190" s="109"/>
      <c r="M190" s="109"/>
      <c r="T190" s="109"/>
      <c r="U190" s="109"/>
      <c r="V190" s="109"/>
      <c r="W190" s="109"/>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row>
    <row r="191" ht="15.75" customHeight="1">
      <c r="D191" s="17"/>
      <c r="E191" s="17"/>
      <c r="F191" s="17"/>
      <c r="G191" s="17"/>
      <c r="H191" s="17"/>
      <c r="I191" s="109"/>
      <c r="J191" s="109"/>
      <c r="K191" s="109"/>
      <c r="L191" s="109"/>
      <c r="M191" s="109"/>
      <c r="T191" s="109"/>
      <c r="U191" s="109"/>
      <c r="V191" s="109"/>
      <c r="W191" s="109"/>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row>
    <row r="192" ht="15.75" customHeight="1">
      <c r="D192" s="17"/>
      <c r="E192" s="17"/>
      <c r="F192" s="17"/>
      <c r="G192" s="17"/>
      <c r="H192" s="17"/>
      <c r="I192" s="109"/>
      <c r="J192" s="109"/>
      <c r="K192" s="109"/>
      <c r="L192" s="109"/>
      <c r="M192" s="109"/>
      <c r="T192" s="109"/>
      <c r="U192" s="109"/>
      <c r="V192" s="109"/>
      <c r="W192" s="109"/>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row>
    <row r="193" ht="15.75" customHeight="1">
      <c r="D193" s="17"/>
      <c r="E193" s="17"/>
      <c r="F193" s="17"/>
      <c r="G193" s="17"/>
      <c r="H193" s="17"/>
      <c r="I193" s="109"/>
      <c r="J193" s="109"/>
      <c r="K193" s="109"/>
      <c r="L193" s="109"/>
      <c r="M193" s="109"/>
      <c r="T193" s="109"/>
      <c r="U193" s="109"/>
      <c r="V193" s="109"/>
      <c r="W193" s="109"/>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row>
    <row r="194" ht="15.75" customHeight="1">
      <c r="D194" s="17"/>
      <c r="E194" s="17"/>
      <c r="F194" s="17"/>
      <c r="G194" s="17"/>
      <c r="H194" s="17"/>
      <c r="I194" s="109"/>
      <c r="J194" s="109"/>
      <c r="K194" s="109"/>
      <c r="L194" s="109"/>
      <c r="M194" s="109"/>
      <c r="T194" s="109"/>
      <c r="U194" s="109"/>
      <c r="V194" s="109"/>
      <c r="W194" s="109"/>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row>
    <row r="195" ht="15.75" customHeight="1">
      <c r="D195" s="17"/>
      <c r="E195" s="17"/>
      <c r="F195" s="17"/>
      <c r="G195" s="17"/>
      <c r="H195" s="17"/>
      <c r="I195" s="109"/>
      <c r="J195" s="109"/>
      <c r="K195" s="109"/>
      <c r="L195" s="109"/>
      <c r="M195" s="109"/>
      <c r="T195" s="109"/>
      <c r="U195" s="109"/>
      <c r="V195" s="109"/>
      <c r="W195" s="109"/>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row>
    <row r="196" ht="15.75" customHeight="1">
      <c r="D196" s="17"/>
      <c r="E196" s="17"/>
      <c r="F196" s="17"/>
      <c r="G196" s="17"/>
      <c r="H196" s="17"/>
      <c r="I196" s="109"/>
      <c r="J196" s="109"/>
      <c r="K196" s="109"/>
      <c r="L196" s="109"/>
      <c r="M196" s="109"/>
      <c r="T196" s="109"/>
      <c r="U196" s="109"/>
      <c r="V196" s="109"/>
      <c r="W196" s="109"/>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row>
    <row r="197" ht="15.75" customHeight="1">
      <c r="D197" s="17"/>
      <c r="E197" s="17"/>
      <c r="F197" s="17"/>
      <c r="G197" s="17"/>
      <c r="H197" s="17"/>
      <c r="I197" s="109"/>
      <c r="J197" s="109"/>
      <c r="K197" s="109"/>
      <c r="L197" s="109"/>
      <c r="M197" s="109"/>
      <c r="T197" s="109"/>
      <c r="U197" s="109"/>
      <c r="V197" s="109"/>
      <c r="W197" s="109"/>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row>
    <row r="198" ht="15.75" customHeight="1">
      <c r="D198" s="17"/>
      <c r="E198" s="17"/>
      <c r="F198" s="17"/>
      <c r="G198" s="17"/>
      <c r="H198" s="17"/>
      <c r="I198" s="109"/>
      <c r="J198" s="109"/>
      <c r="K198" s="109"/>
      <c r="L198" s="109"/>
      <c r="M198" s="109"/>
      <c r="T198" s="109"/>
      <c r="U198" s="109"/>
      <c r="V198" s="109"/>
      <c r="W198" s="109"/>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row>
    <row r="199" ht="15.75" customHeight="1">
      <c r="D199" s="17"/>
      <c r="E199" s="17"/>
      <c r="F199" s="17"/>
      <c r="G199" s="17"/>
      <c r="H199" s="17"/>
      <c r="I199" s="109"/>
      <c r="J199" s="109"/>
      <c r="K199" s="109"/>
      <c r="L199" s="109"/>
      <c r="M199" s="109"/>
      <c r="T199" s="109"/>
      <c r="U199" s="109"/>
      <c r="V199" s="109"/>
      <c r="W199" s="109"/>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row>
    <row r="200" ht="15.75" customHeight="1">
      <c r="D200" s="17"/>
      <c r="E200" s="17"/>
      <c r="F200" s="17"/>
      <c r="G200" s="17"/>
      <c r="H200" s="17"/>
      <c r="I200" s="109"/>
      <c r="J200" s="109"/>
      <c r="K200" s="109"/>
      <c r="L200" s="109"/>
      <c r="M200" s="109"/>
      <c r="T200" s="109"/>
      <c r="U200" s="109"/>
      <c r="V200" s="109"/>
      <c r="W200" s="109"/>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row>
    <row r="201" ht="15.75" customHeight="1">
      <c r="D201" s="17"/>
      <c r="E201" s="17"/>
      <c r="F201" s="17"/>
      <c r="G201" s="17"/>
      <c r="H201" s="17"/>
      <c r="I201" s="109"/>
      <c r="J201" s="109"/>
      <c r="K201" s="109"/>
      <c r="L201" s="109"/>
      <c r="M201" s="109"/>
      <c r="T201" s="109"/>
      <c r="U201" s="109"/>
      <c r="V201" s="109"/>
      <c r="W201" s="109"/>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row>
    <row r="202" ht="15.75" customHeight="1">
      <c r="D202" s="17"/>
      <c r="E202" s="17"/>
      <c r="F202" s="17"/>
      <c r="G202" s="17"/>
      <c r="H202" s="17"/>
      <c r="I202" s="109"/>
      <c r="J202" s="109"/>
      <c r="K202" s="109"/>
      <c r="L202" s="109"/>
      <c r="M202" s="109"/>
      <c r="T202" s="109"/>
      <c r="U202" s="109"/>
      <c r="V202" s="109"/>
      <c r="W202" s="109"/>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row>
    <row r="203" ht="15.75" customHeight="1">
      <c r="D203" s="17"/>
      <c r="E203" s="17"/>
      <c r="F203" s="17"/>
      <c r="G203" s="17"/>
      <c r="H203" s="17"/>
      <c r="I203" s="109"/>
      <c r="J203" s="109"/>
      <c r="K203" s="109"/>
      <c r="L203" s="109"/>
      <c r="M203" s="109"/>
      <c r="T203" s="109"/>
      <c r="U203" s="109"/>
      <c r="V203" s="109"/>
      <c r="W203" s="109"/>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row>
    <row r="204" ht="15.75" customHeight="1">
      <c r="D204" s="17"/>
      <c r="E204" s="17"/>
      <c r="F204" s="17"/>
      <c r="G204" s="17"/>
      <c r="H204" s="17"/>
      <c r="I204" s="109"/>
      <c r="J204" s="109"/>
      <c r="K204" s="109"/>
      <c r="L204" s="109"/>
      <c r="M204" s="109"/>
      <c r="T204" s="109"/>
      <c r="U204" s="109"/>
      <c r="V204" s="109"/>
      <c r="W204" s="109"/>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row>
    <row r="205" ht="15.75" customHeight="1">
      <c r="D205" s="17"/>
      <c r="E205" s="17"/>
      <c r="F205" s="17"/>
      <c r="G205" s="17"/>
      <c r="H205" s="17"/>
      <c r="I205" s="109"/>
      <c r="J205" s="109"/>
      <c r="K205" s="109"/>
      <c r="L205" s="109"/>
      <c r="M205" s="109"/>
      <c r="T205" s="109"/>
      <c r="U205" s="109"/>
      <c r="V205" s="109"/>
      <c r="W205" s="109"/>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row>
    <row r="206" ht="15.75" customHeight="1">
      <c r="D206" s="17"/>
      <c r="E206" s="17"/>
      <c r="F206" s="17"/>
      <c r="G206" s="17"/>
      <c r="H206" s="17"/>
      <c r="I206" s="109"/>
      <c r="J206" s="109"/>
      <c r="K206" s="109"/>
      <c r="L206" s="109"/>
      <c r="M206" s="109"/>
      <c r="T206" s="109"/>
      <c r="U206" s="109"/>
      <c r="V206" s="109"/>
      <c r="W206" s="109"/>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row>
    <row r="207" ht="15.75" customHeight="1">
      <c r="D207" s="17"/>
      <c r="E207" s="17"/>
      <c r="F207" s="17"/>
      <c r="G207" s="17"/>
      <c r="H207" s="17"/>
      <c r="I207" s="109"/>
      <c r="J207" s="109"/>
      <c r="K207" s="109"/>
      <c r="L207" s="109"/>
      <c r="M207" s="109"/>
      <c r="T207" s="109"/>
      <c r="U207" s="109"/>
      <c r="V207" s="109"/>
      <c r="W207" s="109"/>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row>
    <row r="208" ht="15.75" customHeight="1">
      <c r="D208" s="17"/>
      <c r="E208" s="17"/>
      <c r="F208" s="17"/>
      <c r="G208" s="17"/>
      <c r="H208" s="17"/>
      <c r="I208" s="109"/>
      <c r="J208" s="109"/>
      <c r="K208" s="109"/>
      <c r="L208" s="109"/>
      <c r="M208" s="109"/>
      <c r="T208" s="109"/>
      <c r="U208" s="109"/>
      <c r="V208" s="109"/>
      <c r="W208" s="109"/>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row>
    <row r="209" ht="15.75" customHeight="1">
      <c r="D209" s="17"/>
      <c r="E209" s="17"/>
      <c r="F209" s="17"/>
      <c r="G209" s="17"/>
      <c r="H209" s="17"/>
      <c r="I209" s="109"/>
      <c r="J209" s="109"/>
      <c r="K209" s="109"/>
      <c r="L209" s="109"/>
      <c r="M209" s="109"/>
      <c r="T209" s="109"/>
      <c r="U209" s="109"/>
      <c r="V209" s="109"/>
      <c r="W209" s="109"/>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row>
    <row r="210" ht="15.75" customHeight="1">
      <c r="D210" s="17"/>
      <c r="E210" s="17"/>
      <c r="F210" s="17"/>
      <c r="G210" s="17"/>
      <c r="H210" s="17"/>
      <c r="I210" s="109"/>
      <c r="J210" s="109"/>
      <c r="K210" s="109"/>
      <c r="L210" s="109"/>
      <c r="M210" s="109"/>
      <c r="T210" s="109"/>
      <c r="U210" s="109"/>
      <c r="V210" s="109"/>
      <c r="W210" s="109"/>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row>
    <row r="211" ht="15.75" customHeight="1">
      <c r="D211" s="17"/>
      <c r="E211" s="17"/>
      <c r="F211" s="17"/>
      <c r="G211" s="17"/>
      <c r="H211" s="17"/>
      <c r="I211" s="109"/>
      <c r="J211" s="109"/>
      <c r="K211" s="109"/>
      <c r="L211" s="109"/>
      <c r="M211" s="109"/>
      <c r="T211" s="109"/>
      <c r="U211" s="109"/>
      <c r="V211" s="109"/>
      <c r="W211" s="109"/>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row>
    <row r="212" ht="15.75" customHeight="1">
      <c r="D212" s="17"/>
      <c r="E212" s="17"/>
      <c r="F212" s="17"/>
      <c r="G212" s="17"/>
      <c r="H212" s="17"/>
      <c r="I212" s="109"/>
      <c r="J212" s="109"/>
      <c r="K212" s="109"/>
      <c r="L212" s="109"/>
      <c r="M212" s="109"/>
      <c r="T212" s="109"/>
      <c r="U212" s="109"/>
      <c r="V212" s="109"/>
      <c r="W212" s="109"/>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row>
    <row r="213" ht="15.75" customHeight="1">
      <c r="D213" s="17"/>
      <c r="E213" s="17"/>
      <c r="F213" s="17"/>
      <c r="G213" s="17"/>
      <c r="H213" s="17"/>
      <c r="I213" s="109"/>
      <c r="J213" s="109"/>
      <c r="K213" s="109"/>
      <c r="L213" s="109"/>
      <c r="M213" s="109"/>
      <c r="T213" s="109"/>
      <c r="U213" s="109"/>
      <c r="V213" s="109"/>
      <c r="W213" s="109"/>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row>
    <row r="214" ht="15.75" customHeight="1">
      <c r="D214" s="17"/>
      <c r="E214" s="17"/>
      <c r="F214" s="17"/>
      <c r="G214" s="17"/>
      <c r="H214" s="17"/>
      <c r="I214" s="109"/>
      <c r="J214" s="109"/>
      <c r="K214" s="109"/>
      <c r="L214" s="109"/>
      <c r="M214" s="109"/>
      <c r="T214" s="109"/>
      <c r="U214" s="109"/>
      <c r="V214" s="109"/>
      <c r="W214" s="109"/>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row>
    <row r="215" ht="15.75" customHeight="1">
      <c r="D215" s="17"/>
      <c r="E215" s="17"/>
      <c r="F215" s="17"/>
      <c r="G215" s="17"/>
      <c r="H215" s="17"/>
      <c r="I215" s="109"/>
      <c r="J215" s="109"/>
      <c r="K215" s="109"/>
      <c r="L215" s="109"/>
      <c r="M215" s="109"/>
      <c r="T215" s="109"/>
      <c r="U215" s="109"/>
      <c r="V215" s="109"/>
      <c r="W215" s="109"/>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row>
    <row r="216" ht="15.75" customHeight="1">
      <c r="D216" s="17"/>
      <c r="E216" s="17"/>
      <c r="F216" s="17"/>
      <c r="G216" s="17"/>
      <c r="H216" s="17"/>
      <c r="I216" s="109"/>
      <c r="J216" s="109"/>
      <c r="K216" s="109"/>
      <c r="L216" s="109"/>
      <c r="M216" s="109"/>
      <c r="T216" s="109"/>
      <c r="U216" s="109"/>
      <c r="V216" s="109"/>
      <c r="W216" s="109"/>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row>
    <row r="217" ht="15.75" customHeight="1">
      <c r="D217" s="17"/>
      <c r="E217" s="17"/>
      <c r="F217" s="17"/>
      <c r="G217" s="17"/>
      <c r="H217" s="17"/>
      <c r="I217" s="109"/>
      <c r="J217" s="109"/>
      <c r="K217" s="109"/>
      <c r="L217" s="109"/>
      <c r="M217" s="109"/>
      <c r="T217" s="109"/>
      <c r="U217" s="109"/>
      <c r="V217" s="109"/>
      <c r="W217" s="109"/>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row>
    <row r="218" ht="15.75" customHeight="1">
      <c r="D218" s="17"/>
      <c r="E218" s="17"/>
      <c r="F218" s="17"/>
      <c r="G218" s="17"/>
      <c r="H218" s="17"/>
      <c r="I218" s="109"/>
      <c r="J218" s="109"/>
      <c r="K218" s="109"/>
      <c r="L218" s="109"/>
      <c r="M218" s="109"/>
      <c r="T218" s="109"/>
      <c r="U218" s="109"/>
      <c r="V218" s="109"/>
      <c r="W218" s="109"/>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row>
    <row r="219" ht="15.75" customHeight="1">
      <c r="D219" s="17"/>
      <c r="E219" s="17"/>
      <c r="F219" s="17"/>
      <c r="G219" s="17"/>
      <c r="H219" s="17"/>
      <c r="I219" s="109"/>
      <c r="J219" s="109"/>
      <c r="K219" s="109"/>
      <c r="L219" s="109"/>
      <c r="M219" s="109"/>
      <c r="T219" s="109"/>
      <c r="U219" s="109"/>
      <c r="V219" s="109"/>
      <c r="W219" s="109"/>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row>
    <row r="220" ht="15.75" customHeight="1">
      <c r="D220" s="17"/>
      <c r="E220" s="17"/>
      <c r="F220" s="17"/>
      <c r="G220" s="17"/>
      <c r="H220" s="17"/>
      <c r="I220" s="109"/>
      <c r="J220" s="109"/>
      <c r="K220" s="109"/>
      <c r="L220" s="109"/>
      <c r="M220" s="109"/>
      <c r="T220" s="109"/>
      <c r="U220" s="109"/>
      <c r="V220" s="109"/>
      <c r="W220" s="109"/>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row>
    <row r="221" ht="15.75" customHeight="1">
      <c r="D221" s="17"/>
      <c r="E221" s="17"/>
      <c r="F221" s="17"/>
      <c r="G221" s="17"/>
      <c r="H221" s="17"/>
      <c r="I221" s="109"/>
      <c r="J221" s="109"/>
      <c r="K221" s="109"/>
      <c r="L221" s="109"/>
      <c r="M221" s="109"/>
      <c r="T221" s="109"/>
      <c r="U221" s="109"/>
      <c r="V221" s="109"/>
      <c r="W221" s="109"/>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row>
    <row r="222" ht="15.75" customHeight="1">
      <c r="D222" s="17"/>
      <c r="E222" s="17"/>
      <c r="F222" s="17"/>
      <c r="G222" s="17"/>
      <c r="H222" s="17"/>
      <c r="I222" s="109"/>
      <c r="J222" s="109"/>
      <c r="K222" s="109"/>
      <c r="L222" s="109"/>
      <c r="M222" s="109"/>
      <c r="T222" s="109"/>
      <c r="U222" s="109"/>
      <c r="V222" s="109"/>
      <c r="W222" s="109"/>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row>
    <row r="223" ht="15.75" customHeight="1">
      <c r="D223" s="17"/>
      <c r="E223" s="17"/>
      <c r="F223" s="17"/>
      <c r="G223" s="17"/>
      <c r="H223" s="17"/>
      <c r="I223" s="109"/>
      <c r="J223" s="109"/>
      <c r="K223" s="109"/>
      <c r="L223" s="109"/>
      <c r="M223" s="109"/>
      <c r="T223" s="109"/>
      <c r="U223" s="109"/>
      <c r="V223" s="109"/>
      <c r="W223" s="109"/>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row>
    <row r="224" ht="15.75" customHeight="1">
      <c r="D224" s="17"/>
      <c r="E224" s="17"/>
      <c r="F224" s="17"/>
      <c r="G224" s="17"/>
      <c r="H224" s="17"/>
      <c r="I224" s="109"/>
      <c r="J224" s="109"/>
      <c r="K224" s="109"/>
      <c r="L224" s="109"/>
      <c r="M224" s="109"/>
      <c r="T224" s="109"/>
      <c r="U224" s="109"/>
      <c r="V224" s="109"/>
      <c r="W224" s="109"/>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row>
    <row r="225" ht="15.75" customHeight="1">
      <c r="D225" s="17"/>
      <c r="E225" s="17"/>
      <c r="F225" s="17"/>
      <c r="G225" s="17"/>
      <c r="H225" s="17"/>
      <c r="I225" s="109"/>
      <c r="J225" s="109"/>
      <c r="K225" s="109"/>
      <c r="L225" s="109"/>
      <c r="M225" s="109"/>
      <c r="T225" s="109"/>
      <c r="U225" s="109"/>
      <c r="V225" s="109"/>
      <c r="W225" s="109"/>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row>
    <row r="226" ht="15.75" customHeight="1">
      <c r="D226" s="17"/>
      <c r="E226" s="17"/>
      <c r="F226" s="17"/>
      <c r="G226" s="17"/>
      <c r="H226" s="17"/>
      <c r="I226" s="109"/>
      <c r="J226" s="109"/>
      <c r="K226" s="109"/>
      <c r="L226" s="109"/>
      <c r="M226" s="109"/>
      <c r="T226" s="109"/>
      <c r="U226" s="109"/>
      <c r="V226" s="109"/>
      <c r="W226" s="109"/>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row>
    <row r="227" ht="15.75" customHeight="1">
      <c r="D227" s="17"/>
      <c r="E227" s="17"/>
      <c r="F227" s="17"/>
      <c r="G227" s="17"/>
      <c r="H227" s="17"/>
      <c r="I227" s="109"/>
      <c r="J227" s="109"/>
      <c r="K227" s="109"/>
      <c r="L227" s="109"/>
      <c r="M227" s="109"/>
      <c r="T227" s="109"/>
      <c r="U227" s="109"/>
      <c r="V227" s="109"/>
      <c r="W227" s="109"/>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row>
    <row r="228" ht="15.75" customHeight="1">
      <c r="D228" s="17"/>
      <c r="E228" s="17"/>
      <c r="F228" s="17"/>
      <c r="G228" s="17"/>
      <c r="H228" s="17"/>
      <c r="I228" s="109"/>
      <c r="J228" s="109"/>
      <c r="K228" s="109"/>
      <c r="L228" s="109"/>
      <c r="M228" s="109"/>
      <c r="T228" s="109"/>
      <c r="U228" s="109"/>
      <c r="V228" s="109"/>
      <c r="W228" s="109"/>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row>
    <row r="229" ht="15.75" customHeight="1">
      <c r="D229" s="17"/>
      <c r="E229" s="17"/>
      <c r="F229" s="17"/>
      <c r="G229" s="17"/>
      <c r="H229" s="17"/>
      <c r="I229" s="109"/>
      <c r="J229" s="109"/>
      <c r="K229" s="109"/>
      <c r="L229" s="109"/>
      <c r="M229" s="109"/>
      <c r="T229" s="109"/>
      <c r="U229" s="109"/>
      <c r="V229" s="109"/>
      <c r="W229" s="109"/>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row>
    <row r="230" ht="15.75" customHeight="1">
      <c r="D230" s="17"/>
      <c r="E230" s="17"/>
      <c r="F230" s="17"/>
      <c r="G230" s="17"/>
      <c r="H230" s="17"/>
      <c r="I230" s="109"/>
      <c r="J230" s="109"/>
      <c r="K230" s="109"/>
      <c r="L230" s="109"/>
      <c r="M230" s="109"/>
      <c r="T230" s="109"/>
      <c r="U230" s="109"/>
      <c r="V230" s="109"/>
      <c r="W230" s="109"/>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row>
    <row r="231" ht="15.75" customHeight="1">
      <c r="D231" s="17"/>
      <c r="E231" s="17"/>
      <c r="F231" s="17"/>
      <c r="G231" s="17"/>
      <c r="H231" s="17"/>
      <c r="I231" s="109"/>
      <c r="J231" s="109"/>
      <c r="K231" s="109"/>
      <c r="L231" s="109"/>
      <c r="M231" s="109"/>
      <c r="T231" s="109"/>
      <c r="U231" s="109"/>
      <c r="V231" s="109"/>
      <c r="W231" s="109"/>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row>
    <row r="232" ht="15.75" customHeight="1">
      <c r="D232" s="17"/>
      <c r="E232" s="17"/>
      <c r="F232" s="17"/>
      <c r="G232" s="17"/>
      <c r="H232" s="17"/>
      <c r="I232" s="109"/>
      <c r="J232" s="109"/>
      <c r="K232" s="109"/>
      <c r="L232" s="109"/>
      <c r="M232" s="109"/>
      <c r="T232" s="109"/>
      <c r="U232" s="109"/>
      <c r="V232" s="109"/>
      <c r="W232" s="109"/>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row>
    <row r="233" ht="15.75" customHeight="1">
      <c r="D233" s="17"/>
      <c r="E233" s="17"/>
      <c r="F233" s="17"/>
      <c r="G233" s="17"/>
      <c r="H233" s="17"/>
      <c r="I233" s="109"/>
      <c r="J233" s="109"/>
      <c r="K233" s="109"/>
      <c r="L233" s="109"/>
      <c r="M233" s="109"/>
      <c r="T233" s="109"/>
      <c r="U233" s="109"/>
      <c r="V233" s="109"/>
      <c r="W233" s="109"/>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row>
    <row r="234" ht="15.75" customHeight="1">
      <c r="D234" s="17"/>
      <c r="E234" s="17"/>
      <c r="F234" s="17"/>
      <c r="G234" s="17"/>
      <c r="H234" s="17"/>
      <c r="I234" s="109"/>
      <c r="J234" s="109"/>
      <c r="K234" s="109"/>
      <c r="L234" s="109"/>
      <c r="M234" s="109"/>
      <c r="T234" s="109"/>
      <c r="U234" s="109"/>
      <c r="V234" s="109"/>
      <c r="W234" s="109"/>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row>
    <row r="235" ht="15.75" customHeight="1">
      <c r="D235" s="17"/>
      <c r="E235" s="17"/>
      <c r="F235" s="17"/>
      <c r="G235" s="17"/>
      <c r="H235" s="17"/>
      <c r="I235" s="109"/>
      <c r="J235" s="109"/>
      <c r="K235" s="109"/>
      <c r="L235" s="109"/>
      <c r="M235" s="109"/>
      <c r="T235" s="109"/>
      <c r="U235" s="109"/>
      <c r="V235" s="109"/>
      <c r="W235" s="109"/>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row>
    <row r="236" ht="15.75" customHeight="1">
      <c r="D236" s="17"/>
      <c r="E236" s="17"/>
      <c r="F236" s="17"/>
      <c r="G236" s="17"/>
      <c r="H236" s="17"/>
      <c r="I236" s="109"/>
      <c r="J236" s="109"/>
      <c r="K236" s="109"/>
      <c r="L236" s="109"/>
      <c r="M236" s="109"/>
      <c r="T236" s="109"/>
      <c r="U236" s="109"/>
      <c r="V236" s="109"/>
      <c r="W236" s="109"/>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row>
    <row r="237" ht="15.75" customHeight="1">
      <c r="D237" s="17"/>
      <c r="E237" s="17"/>
      <c r="F237" s="17"/>
      <c r="G237" s="17"/>
      <c r="H237" s="17"/>
      <c r="I237" s="109"/>
      <c r="J237" s="109"/>
      <c r="K237" s="109"/>
      <c r="L237" s="109"/>
      <c r="M237" s="109"/>
      <c r="T237" s="109"/>
      <c r="U237" s="109"/>
      <c r="V237" s="109"/>
      <c r="W237" s="109"/>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row>
    <row r="238" ht="15.75" customHeight="1">
      <c r="D238" s="17"/>
      <c r="E238" s="17"/>
      <c r="F238" s="17"/>
      <c r="G238" s="17"/>
      <c r="H238" s="17"/>
      <c r="I238" s="109"/>
      <c r="J238" s="109"/>
      <c r="K238" s="109"/>
      <c r="L238" s="109"/>
      <c r="M238" s="109"/>
      <c r="T238" s="109"/>
      <c r="U238" s="109"/>
      <c r="V238" s="109"/>
      <c r="W238" s="109"/>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row>
    <row r="239" ht="15.75" customHeight="1">
      <c r="D239" s="17"/>
      <c r="E239" s="17"/>
      <c r="F239" s="17"/>
      <c r="G239" s="17"/>
      <c r="H239" s="17"/>
      <c r="I239" s="109"/>
      <c r="J239" s="109"/>
      <c r="K239" s="109"/>
      <c r="L239" s="109"/>
      <c r="M239" s="109"/>
      <c r="T239" s="109"/>
      <c r="U239" s="109"/>
      <c r="V239" s="109"/>
      <c r="W239" s="109"/>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row>
    <row r="240" ht="15.75" customHeight="1">
      <c r="D240" s="17"/>
      <c r="E240" s="17"/>
      <c r="F240" s="17"/>
      <c r="G240" s="17"/>
      <c r="H240" s="17"/>
      <c r="I240" s="109"/>
      <c r="J240" s="109"/>
      <c r="K240" s="109"/>
      <c r="L240" s="109"/>
      <c r="M240" s="109"/>
      <c r="T240" s="109"/>
      <c r="U240" s="109"/>
      <c r="V240" s="109"/>
      <c r="W240" s="109"/>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row>
    <row r="241" ht="15.75" customHeight="1">
      <c r="D241" s="17"/>
      <c r="E241" s="17"/>
      <c r="F241" s="17"/>
      <c r="G241" s="17"/>
      <c r="H241" s="17"/>
      <c r="I241" s="109"/>
      <c r="J241" s="109"/>
      <c r="K241" s="109"/>
      <c r="L241" s="109"/>
      <c r="M241" s="109"/>
      <c r="T241" s="109"/>
      <c r="U241" s="109"/>
      <c r="V241" s="109"/>
      <c r="W241" s="109"/>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row>
    <row r="242" ht="15.75" customHeight="1">
      <c r="D242" s="17"/>
      <c r="E242" s="17"/>
      <c r="F242" s="17"/>
      <c r="G242" s="17"/>
      <c r="H242" s="17"/>
      <c r="I242" s="109"/>
      <c r="J242" s="109"/>
      <c r="K242" s="109"/>
      <c r="L242" s="109"/>
      <c r="M242" s="109"/>
      <c r="T242" s="109"/>
      <c r="U242" s="109"/>
      <c r="V242" s="109"/>
      <c r="W242" s="109"/>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row>
    <row r="243" ht="15.75" customHeight="1">
      <c r="D243" s="17"/>
      <c r="E243" s="17"/>
      <c r="F243" s="17"/>
      <c r="G243" s="17"/>
      <c r="H243" s="17"/>
      <c r="I243" s="109"/>
      <c r="J243" s="109"/>
      <c r="K243" s="109"/>
      <c r="L243" s="109"/>
      <c r="M243" s="109"/>
      <c r="T243" s="109"/>
      <c r="U243" s="109"/>
      <c r="V243" s="109"/>
      <c r="W243" s="109"/>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row>
    <row r="244" ht="15.75" customHeight="1">
      <c r="D244" s="17"/>
      <c r="E244" s="17"/>
      <c r="F244" s="17"/>
      <c r="G244" s="17"/>
      <c r="H244" s="17"/>
      <c r="I244" s="109"/>
      <c r="J244" s="109"/>
      <c r="K244" s="109"/>
      <c r="L244" s="109"/>
      <c r="M244" s="109"/>
      <c r="T244" s="109"/>
      <c r="U244" s="109"/>
      <c r="V244" s="109"/>
      <c r="W244" s="109"/>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row>
    <row r="245" ht="15.75" customHeight="1">
      <c r="D245" s="17"/>
      <c r="E245" s="17"/>
      <c r="F245" s="17"/>
      <c r="G245" s="17"/>
      <c r="H245" s="17"/>
      <c r="I245" s="109"/>
      <c r="J245" s="109"/>
      <c r="K245" s="109"/>
      <c r="L245" s="109"/>
      <c r="M245" s="109"/>
      <c r="T245" s="109"/>
      <c r="U245" s="109"/>
      <c r="V245" s="109"/>
      <c r="W245" s="109"/>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row>
    <row r="246" ht="15.75" customHeight="1">
      <c r="D246" s="17"/>
      <c r="E246" s="17"/>
      <c r="F246" s="17"/>
      <c r="G246" s="17"/>
      <c r="H246" s="17"/>
      <c r="I246" s="109"/>
      <c r="J246" s="109"/>
      <c r="K246" s="109"/>
      <c r="L246" s="109"/>
      <c r="M246" s="109"/>
      <c r="T246" s="109"/>
      <c r="U246" s="109"/>
      <c r="V246" s="109"/>
      <c r="W246" s="109"/>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row>
    <row r="247" ht="15.75" customHeight="1">
      <c r="D247" s="17"/>
      <c r="E247" s="17"/>
      <c r="F247" s="17"/>
      <c r="G247" s="17"/>
      <c r="H247" s="17"/>
      <c r="I247" s="109"/>
      <c r="J247" s="109"/>
      <c r="K247" s="109"/>
      <c r="L247" s="109"/>
      <c r="M247" s="109"/>
      <c r="T247" s="109"/>
      <c r="U247" s="109"/>
      <c r="V247" s="109"/>
      <c r="W247" s="109"/>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row>
    <row r="248" ht="15.75" customHeight="1">
      <c r="D248" s="17"/>
      <c r="E248" s="17"/>
      <c r="F248" s="17"/>
      <c r="G248" s="17"/>
      <c r="H248" s="17"/>
      <c r="I248" s="109"/>
      <c r="J248" s="109"/>
      <c r="K248" s="109"/>
      <c r="L248" s="109"/>
      <c r="M248" s="109"/>
      <c r="T248" s="109"/>
      <c r="U248" s="109"/>
      <c r="V248" s="109"/>
      <c r="W248" s="109"/>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row>
    <row r="249" ht="15.75" customHeight="1">
      <c r="D249" s="17"/>
      <c r="E249" s="17"/>
      <c r="F249" s="17"/>
      <c r="G249" s="17"/>
      <c r="H249" s="17"/>
      <c r="I249" s="109"/>
      <c r="J249" s="109"/>
      <c r="K249" s="109"/>
      <c r="L249" s="109"/>
      <c r="M249" s="109"/>
      <c r="T249" s="109"/>
      <c r="U249" s="109"/>
      <c r="V249" s="109"/>
      <c r="W249" s="109"/>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row>
    <row r="250" ht="15.75" customHeight="1">
      <c r="D250" s="17"/>
      <c r="E250" s="17"/>
      <c r="F250" s="17"/>
      <c r="G250" s="17"/>
      <c r="H250" s="17"/>
      <c r="I250" s="109"/>
      <c r="J250" s="109"/>
      <c r="K250" s="109"/>
      <c r="L250" s="109"/>
      <c r="M250" s="109"/>
      <c r="T250" s="109"/>
      <c r="U250" s="109"/>
      <c r="V250" s="109"/>
      <c r="W250" s="109"/>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row>
    <row r="251" ht="15.75" customHeight="1">
      <c r="D251" s="17"/>
      <c r="E251" s="17"/>
      <c r="F251" s="17"/>
      <c r="G251" s="17"/>
      <c r="H251" s="17"/>
      <c r="I251" s="109"/>
      <c r="J251" s="109"/>
      <c r="K251" s="109"/>
      <c r="L251" s="109"/>
      <c r="M251" s="109"/>
      <c r="T251" s="109"/>
      <c r="U251" s="109"/>
      <c r="V251" s="109"/>
      <c r="W251" s="109"/>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row>
    <row r="252" ht="15.75" customHeight="1">
      <c r="D252" s="17"/>
      <c r="E252" s="17"/>
      <c r="F252" s="17"/>
      <c r="G252" s="17"/>
      <c r="H252" s="17"/>
      <c r="I252" s="109"/>
      <c r="J252" s="109"/>
      <c r="K252" s="109"/>
      <c r="L252" s="109"/>
      <c r="M252" s="109"/>
      <c r="T252" s="109"/>
      <c r="U252" s="109"/>
      <c r="V252" s="109"/>
      <c r="W252" s="109"/>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row>
    <row r="253" ht="15.75" customHeight="1">
      <c r="D253" s="17"/>
      <c r="E253" s="17"/>
      <c r="F253" s="17"/>
      <c r="G253" s="17"/>
      <c r="H253" s="17"/>
      <c r="I253" s="109"/>
      <c r="J253" s="109"/>
      <c r="K253" s="109"/>
      <c r="L253" s="109"/>
      <c r="M253" s="109"/>
      <c r="T253" s="109"/>
      <c r="U253" s="109"/>
      <c r="V253" s="109"/>
      <c r="W253" s="109"/>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row>
    <row r="254" ht="15.75" customHeight="1">
      <c r="D254" s="17"/>
      <c r="E254" s="17"/>
      <c r="F254" s="17"/>
      <c r="G254" s="17"/>
      <c r="H254" s="17"/>
      <c r="I254" s="109"/>
      <c r="J254" s="109"/>
      <c r="K254" s="109"/>
      <c r="L254" s="109"/>
      <c r="M254" s="109"/>
      <c r="T254" s="109"/>
      <c r="U254" s="109"/>
      <c r="V254" s="109"/>
      <c r="W254" s="109"/>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row>
    <row r="255" ht="15.75" customHeight="1">
      <c r="D255" s="17"/>
      <c r="E255" s="17"/>
      <c r="F255" s="17"/>
      <c r="G255" s="17"/>
      <c r="H255" s="17"/>
      <c r="I255" s="109"/>
      <c r="J255" s="109"/>
      <c r="K255" s="109"/>
      <c r="L255" s="109"/>
      <c r="M255" s="109"/>
      <c r="T255" s="109"/>
      <c r="U255" s="109"/>
      <c r="V255" s="109"/>
      <c r="W255" s="109"/>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row>
    <row r="256" ht="15.75" customHeight="1">
      <c r="D256" s="17"/>
      <c r="E256" s="17"/>
      <c r="F256" s="17"/>
      <c r="G256" s="17"/>
      <c r="H256" s="17"/>
      <c r="I256" s="109"/>
      <c r="J256" s="109"/>
      <c r="K256" s="109"/>
      <c r="L256" s="109"/>
      <c r="M256" s="109"/>
      <c r="T256" s="109"/>
      <c r="U256" s="109"/>
      <c r="V256" s="109"/>
      <c r="W256" s="109"/>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row>
    <row r="257" ht="15.75" customHeight="1">
      <c r="D257" s="17"/>
      <c r="E257" s="17"/>
      <c r="F257" s="17"/>
      <c r="G257" s="17"/>
      <c r="H257" s="17"/>
      <c r="I257" s="109"/>
      <c r="J257" s="109"/>
      <c r="K257" s="109"/>
      <c r="L257" s="109"/>
      <c r="M257" s="109"/>
      <c r="T257" s="109"/>
      <c r="U257" s="109"/>
      <c r="V257" s="109"/>
      <c r="W257" s="109"/>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row>
    <row r="258" ht="15.75" customHeight="1">
      <c r="D258" s="17"/>
      <c r="E258" s="17"/>
      <c r="F258" s="17"/>
      <c r="G258" s="17"/>
      <c r="H258" s="17"/>
      <c r="I258" s="109"/>
      <c r="J258" s="109"/>
      <c r="K258" s="109"/>
      <c r="L258" s="109"/>
      <c r="M258" s="109"/>
      <c r="T258" s="109"/>
      <c r="U258" s="109"/>
      <c r="V258" s="109"/>
      <c r="W258" s="109"/>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row>
    <row r="259" ht="15.75" customHeight="1">
      <c r="D259" s="17"/>
      <c r="E259" s="17"/>
      <c r="F259" s="17"/>
      <c r="G259" s="17"/>
      <c r="H259" s="17"/>
      <c r="I259" s="109"/>
      <c r="J259" s="109"/>
      <c r="K259" s="109"/>
      <c r="L259" s="109"/>
      <c r="M259" s="109"/>
      <c r="T259" s="109"/>
      <c r="U259" s="109"/>
      <c r="V259" s="109"/>
      <c r="W259" s="109"/>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row>
    <row r="260" ht="15.75" customHeight="1">
      <c r="D260" s="17"/>
      <c r="E260" s="17"/>
      <c r="F260" s="17"/>
      <c r="G260" s="17"/>
      <c r="H260" s="17"/>
      <c r="I260" s="109"/>
      <c r="J260" s="109"/>
      <c r="K260" s="109"/>
      <c r="L260" s="109"/>
      <c r="M260" s="109"/>
      <c r="T260" s="109"/>
      <c r="U260" s="109"/>
      <c r="V260" s="109"/>
      <c r="W260" s="109"/>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row>
    <row r="261" ht="15.75" customHeight="1">
      <c r="D261" s="17"/>
      <c r="E261" s="17"/>
      <c r="F261" s="17"/>
      <c r="G261" s="17"/>
      <c r="H261" s="17"/>
      <c r="I261" s="109"/>
      <c r="J261" s="109"/>
      <c r="K261" s="109"/>
      <c r="L261" s="109"/>
      <c r="M261" s="109"/>
      <c r="T261" s="109"/>
      <c r="U261" s="109"/>
      <c r="V261" s="109"/>
      <c r="W261" s="109"/>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row>
    <row r="262" ht="15.75" customHeight="1">
      <c r="D262" s="17"/>
      <c r="E262" s="17"/>
      <c r="F262" s="17"/>
      <c r="G262" s="17"/>
      <c r="H262" s="17"/>
      <c r="I262" s="109"/>
      <c r="J262" s="109"/>
      <c r="K262" s="109"/>
      <c r="L262" s="109"/>
      <c r="M262" s="109"/>
      <c r="T262" s="109"/>
      <c r="U262" s="109"/>
      <c r="V262" s="109"/>
      <c r="W262" s="109"/>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row>
    <row r="263" ht="15.75" customHeight="1">
      <c r="D263" s="17"/>
      <c r="E263" s="17"/>
      <c r="F263" s="17"/>
      <c r="G263" s="17"/>
      <c r="H263" s="17"/>
      <c r="I263" s="109"/>
      <c r="J263" s="109"/>
      <c r="K263" s="109"/>
      <c r="L263" s="109"/>
      <c r="M263" s="109"/>
      <c r="T263" s="109"/>
      <c r="U263" s="109"/>
      <c r="V263" s="109"/>
      <c r="W263" s="109"/>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row>
    <row r="264" ht="15.75" customHeight="1">
      <c r="D264" s="17"/>
      <c r="E264" s="17"/>
      <c r="F264" s="17"/>
      <c r="G264" s="17"/>
      <c r="H264" s="17"/>
      <c r="I264" s="109"/>
      <c r="J264" s="109"/>
      <c r="K264" s="109"/>
      <c r="L264" s="109"/>
      <c r="M264" s="109"/>
      <c r="T264" s="109"/>
      <c r="U264" s="109"/>
      <c r="V264" s="109"/>
      <c r="W264" s="109"/>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row>
    <row r="265" ht="15.75" customHeight="1">
      <c r="D265" s="17"/>
      <c r="E265" s="17"/>
      <c r="F265" s="17"/>
      <c r="G265" s="17"/>
      <c r="H265" s="17"/>
      <c r="I265" s="109"/>
      <c r="J265" s="109"/>
      <c r="K265" s="109"/>
      <c r="L265" s="109"/>
      <c r="M265" s="109"/>
      <c r="T265" s="109"/>
      <c r="U265" s="109"/>
      <c r="V265" s="109"/>
      <c r="W265" s="109"/>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row>
    <row r="266" ht="15.75" customHeight="1">
      <c r="D266" s="17"/>
      <c r="E266" s="17"/>
      <c r="F266" s="17"/>
      <c r="G266" s="17"/>
      <c r="H266" s="17"/>
      <c r="I266" s="109"/>
      <c r="J266" s="109"/>
      <c r="K266" s="109"/>
      <c r="L266" s="109"/>
      <c r="M266" s="109"/>
      <c r="T266" s="109"/>
      <c r="U266" s="109"/>
      <c r="V266" s="109"/>
      <c r="W266" s="109"/>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row>
    <row r="267" ht="15.75" customHeight="1">
      <c r="D267" s="17"/>
      <c r="E267" s="17"/>
      <c r="F267" s="17"/>
      <c r="G267" s="17"/>
      <c r="H267" s="17"/>
      <c r="I267" s="109"/>
      <c r="J267" s="109"/>
      <c r="K267" s="109"/>
      <c r="L267" s="109"/>
      <c r="M267" s="109"/>
      <c r="T267" s="109"/>
      <c r="U267" s="109"/>
      <c r="V267" s="109"/>
      <c r="W267" s="109"/>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row>
    <row r="268" ht="15.75" customHeight="1">
      <c r="D268" s="17"/>
      <c r="E268" s="17"/>
      <c r="F268" s="17"/>
      <c r="G268" s="17"/>
      <c r="H268" s="17"/>
      <c r="I268" s="109"/>
      <c r="J268" s="109"/>
      <c r="K268" s="109"/>
      <c r="L268" s="109"/>
      <c r="M268" s="109"/>
      <c r="T268" s="109"/>
      <c r="U268" s="109"/>
      <c r="V268" s="109"/>
      <c r="W268" s="109"/>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row>
    <row r="269" ht="15.75" customHeight="1">
      <c r="D269" s="17"/>
      <c r="E269" s="17"/>
      <c r="F269" s="17"/>
      <c r="G269" s="17"/>
      <c r="H269" s="17"/>
      <c r="I269" s="109"/>
      <c r="J269" s="109"/>
      <c r="K269" s="109"/>
      <c r="L269" s="109"/>
      <c r="M269" s="109"/>
      <c r="T269" s="109"/>
      <c r="U269" s="109"/>
      <c r="V269" s="109"/>
      <c r="W269" s="109"/>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row>
    <row r="270" ht="15.75" customHeight="1">
      <c r="D270" s="17"/>
      <c r="E270" s="17"/>
      <c r="F270" s="17"/>
      <c r="G270" s="17"/>
      <c r="H270" s="17"/>
      <c r="I270" s="109"/>
      <c r="J270" s="109"/>
      <c r="K270" s="109"/>
      <c r="L270" s="109"/>
      <c r="M270" s="109"/>
      <c r="T270" s="109"/>
      <c r="U270" s="109"/>
      <c r="V270" s="109"/>
      <c r="W270" s="109"/>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row>
    <row r="271" ht="15.75" customHeight="1">
      <c r="D271" s="17"/>
      <c r="E271" s="17"/>
      <c r="F271" s="17"/>
      <c r="G271" s="17"/>
      <c r="H271" s="17"/>
      <c r="I271" s="109"/>
      <c r="J271" s="109"/>
      <c r="K271" s="109"/>
      <c r="L271" s="109"/>
      <c r="M271" s="109"/>
      <c r="T271" s="109"/>
      <c r="U271" s="109"/>
      <c r="V271" s="109"/>
      <c r="W271" s="109"/>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row>
    <row r="272" ht="15.75" customHeight="1">
      <c r="D272" s="17"/>
      <c r="E272" s="17"/>
      <c r="F272" s="17"/>
      <c r="G272" s="17"/>
      <c r="H272" s="17"/>
      <c r="I272" s="109"/>
      <c r="J272" s="109"/>
      <c r="K272" s="109"/>
      <c r="L272" s="109"/>
      <c r="M272" s="109"/>
      <c r="T272" s="109"/>
      <c r="U272" s="109"/>
      <c r="V272" s="109"/>
      <c r="W272" s="109"/>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row>
    <row r="273" ht="15.75" customHeight="1">
      <c r="D273" s="17"/>
      <c r="E273" s="17"/>
      <c r="F273" s="17"/>
      <c r="G273" s="17"/>
      <c r="H273" s="17"/>
      <c r="I273" s="109"/>
      <c r="J273" s="109"/>
      <c r="K273" s="109"/>
      <c r="L273" s="109"/>
      <c r="M273" s="109"/>
      <c r="T273" s="109"/>
      <c r="U273" s="109"/>
      <c r="V273" s="109"/>
      <c r="W273" s="109"/>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row>
    <row r="274" ht="15.75" customHeight="1">
      <c r="D274" s="17"/>
      <c r="E274" s="17"/>
      <c r="F274" s="17"/>
      <c r="G274" s="17"/>
      <c r="H274" s="17"/>
      <c r="I274" s="109"/>
      <c r="J274" s="109"/>
      <c r="K274" s="109"/>
      <c r="L274" s="109"/>
      <c r="M274" s="109"/>
      <c r="T274" s="109"/>
      <c r="U274" s="109"/>
      <c r="V274" s="109"/>
      <c r="W274" s="109"/>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row>
    <row r="275" ht="15.75" customHeight="1">
      <c r="D275" s="17"/>
      <c r="E275" s="17"/>
      <c r="F275" s="17"/>
      <c r="G275" s="17"/>
      <c r="H275" s="17"/>
      <c r="I275" s="109"/>
      <c r="J275" s="109"/>
      <c r="K275" s="109"/>
      <c r="L275" s="109"/>
      <c r="M275" s="109"/>
      <c r="T275" s="109"/>
      <c r="U275" s="109"/>
      <c r="V275" s="109"/>
      <c r="W275" s="109"/>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row>
    <row r="276" ht="15.75" customHeight="1">
      <c r="D276" s="17"/>
      <c r="E276" s="17"/>
      <c r="F276" s="17"/>
      <c r="G276" s="17"/>
      <c r="H276" s="17"/>
      <c r="I276" s="109"/>
      <c r="J276" s="109"/>
      <c r="K276" s="109"/>
      <c r="L276" s="109"/>
      <c r="M276" s="109"/>
      <c r="T276" s="109"/>
      <c r="U276" s="109"/>
      <c r="V276" s="109"/>
      <c r="W276" s="109"/>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row>
    <row r="277" ht="15.75" customHeight="1">
      <c r="D277" s="17"/>
      <c r="E277" s="17"/>
      <c r="F277" s="17"/>
      <c r="G277" s="17"/>
      <c r="H277" s="17"/>
      <c r="I277" s="109"/>
      <c r="J277" s="109"/>
      <c r="K277" s="109"/>
      <c r="L277" s="109"/>
      <c r="M277" s="109"/>
      <c r="T277" s="109"/>
      <c r="U277" s="109"/>
      <c r="V277" s="109"/>
      <c r="W277" s="109"/>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row>
    <row r="278" ht="15.75" customHeight="1">
      <c r="D278" s="17"/>
      <c r="E278" s="17"/>
      <c r="F278" s="17"/>
      <c r="G278" s="17"/>
      <c r="H278" s="17"/>
      <c r="I278" s="109"/>
      <c r="J278" s="109"/>
      <c r="K278" s="109"/>
      <c r="L278" s="109"/>
      <c r="M278" s="109"/>
      <c r="T278" s="109"/>
      <c r="U278" s="109"/>
      <c r="V278" s="109"/>
      <c r="W278" s="109"/>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row>
    <row r="279" ht="15.75" customHeight="1">
      <c r="D279" s="17"/>
      <c r="E279" s="17"/>
      <c r="F279" s="17"/>
      <c r="G279" s="17"/>
      <c r="H279" s="17"/>
      <c r="I279" s="109"/>
      <c r="J279" s="109"/>
      <c r="K279" s="109"/>
      <c r="L279" s="109"/>
      <c r="M279" s="109"/>
      <c r="T279" s="109"/>
      <c r="U279" s="109"/>
      <c r="V279" s="109"/>
      <c r="W279" s="109"/>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row>
    <row r="280" ht="15.75" customHeight="1">
      <c r="D280" s="17"/>
      <c r="E280" s="17"/>
      <c r="F280" s="17"/>
      <c r="G280" s="17"/>
      <c r="H280" s="17"/>
      <c r="I280" s="109"/>
      <c r="J280" s="109"/>
      <c r="K280" s="109"/>
      <c r="L280" s="109"/>
      <c r="M280" s="109"/>
      <c r="T280" s="109"/>
      <c r="U280" s="109"/>
      <c r="V280" s="109"/>
      <c r="W280" s="109"/>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row>
    <row r="281" ht="15.75" customHeight="1">
      <c r="D281" s="17"/>
      <c r="E281" s="17"/>
      <c r="F281" s="17"/>
      <c r="G281" s="17"/>
      <c r="H281" s="17"/>
      <c r="I281" s="109"/>
      <c r="J281" s="109"/>
      <c r="K281" s="109"/>
      <c r="L281" s="109"/>
      <c r="M281" s="109"/>
      <c r="T281" s="109"/>
      <c r="U281" s="109"/>
      <c r="V281" s="109"/>
      <c r="W281" s="109"/>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row>
    <row r="282" ht="15.75" customHeight="1">
      <c r="D282" s="17"/>
      <c r="E282" s="17"/>
      <c r="F282" s="17"/>
      <c r="G282" s="17"/>
      <c r="H282" s="17"/>
      <c r="I282" s="109"/>
      <c r="J282" s="109"/>
      <c r="K282" s="109"/>
      <c r="L282" s="109"/>
      <c r="M282" s="109"/>
      <c r="T282" s="109"/>
      <c r="U282" s="109"/>
      <c r="V282" s="109"/>
      <c r="W282" s="109"/>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row>
    <row r="283" ht="15.75" customHeight="1">
      <c r="D283" s="17"/>
      <c r="E283" s="17"/>
      <c r="F283" s="17"/>
      <c r="G283" s="17"/>
      <c r="H283" s="17"/>
      <c r="I283" s="109"/>
      <c r="J283" s="109"/>
      <c r="K283" s="109"/>
      <c r="L283" s="109"/>
      <c r="M283" s="109"/>
      <c r="T283" s="109"/>
      <c r="U283" s="109"/>
      <c r="V283" s="109"/>
      <c r="W283" s="109"/>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row>
    <row r="284" ht="15.75" customHeight="1">
      <c r="D284" s="17"/>
      <c r="E284" s="17"/>
      <c r="F284" s="17"/>
      <c r="G284" s="17"/>
      <c r="H284" s="17"/>
      <c r="I284" s="109"/>
      <c r="J284" s="109"/>
      <c r="K284" s="109"/>
      <c r="L284" s="109"/>
      <c r="M284" s="109"/>
      <c r="T284" s="109"/>
      <c r="U284" s="109"/>
      <c r="V284" s="109"/>
      <c r="W284" s="109"/>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row>
    <row r="285" ht="15.75" customHeight="1">
      <c r="D285" s="17"/>
      <c r="E285" s="17"/>
      <c r="F285" s="17"/>
      <c r="G285" s="17"/>
      <c r="H285" s="17"/>
      <c r="I285" s="109"/>
      <c r="J285" s="109"/>
      <c r="K285" s="109"/>
      <c r="L285" s="109"/>
      <c r="M285" s="109"/>
      <c r="T285" s="109"/>
      <c r="U285" s="109"/>
      <c r="V285" s="109"/>
      <c r="W285" s="109"/>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row>
    <row r="286" ht="15.75" customHeight="1">
      <c r="D286" s="17"/>
      <c r="E286" s="17"/>
      <c r="F286" s="17"/>
      <c r="G286" s="17"/>
      <c r="H286" s="17"/>
      <c r="I286" s="109"/>
      <c r="J286" s="109"/>
      <c r="K286" s="109"/>
      <c r="L286" s="109"/>
      <c r="M286" s="109"/>
      <c r="T286" s="109"/>
      <c r="U286" s="109"/>
      <c r="V286" s="109"/>
      <c r="W286" s="109"/>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row>
    <row r="287" ht="15.75" customHeight="1">
      <c r="D287" s="17"/>
      <c r="E287" s="17"/>
      <c r="F287" s="17"/>
      <c r="G287" s="17"/>
      <c r="H287" s="17"/>
      <c r="I287" s="109"/>
      <c r="J287" s="109"/>
      <c r="K287" s="109"/>
      <c r="L287" s="109"/>
      <c r="M287" s="109"/>
      <c r="T287" s="109"/>
      <c r="U287" s="109"/>
      <c r="V287" s="109"/>
      <c r="W287" s="109"/>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row>
    <row r="288" ht="15.75" customHeight="1">
      <c r="D288" s="17"/>
      <c r="E288" s="17"/>
      <c r="F288" s="17"/>
      <c r="G288" s="17"/>
      <c r="H288" s="17"/>
      <c r="I288" s="109"/>
      <c r="J288" s="109"/>
      <c r="K288" s="109"/>
      <c r="L288" s="109"/>
      <c r="M288" s="109"/>
      <c r="T288" s="109"/>
      <c r="U288" s="109"/>
      <c r="V288" s="109"/>
      <c r="W288" s="109"/>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row>
    <row r="289" ht="15.75" customHeight="1">
      <c r="D289" s="17"/>
      <c r="E289" s="17"/>
      <c r="F289" s="17"/>
      <c r="G289" s="17"/>
      <c r="H289" s="17"/>
      <c r="I289" s="109"/>
      <c r="J289" s="109"/>
      <c r="K289" s="109"/>
      <c r="L289" s="109"/>
      <c r="M289" s="109"/>
      <c r="T289" s="109"/>
      <c r="U289" s="109"/>
      <c r="V289" s="109"/>
      <c r="W289" s="109"/>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row>
    <row r="290" ht="15.75" customHeight="1">
      <c r="D290" s="17"/>
      <c r="E290" s="17"/>
      <c r="F290" s="17"/>
      <c r="G290" s="17"/>
      <c r="H290" s="17"/>
      <c r="I290" s="109"/>
      <c r="J290" s="109"/>
      <c r="K290" s="109"/>
      <c r="L290" s="109"/>
      <c r="M290" s="109"/>
      <c r="T290" s="109"/>
      <c r="U290" s="109"/>
      <c r="V290" s="109"/>
      <c r="W290" s="109"/>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row>
    <row r="291" ht="15.75" customHeight="1">
      <c r="D291" s="17"/>
      <c r="E291" s="17"/>
      <c r="F291" s="17"/>
      <c r="G291" s="17"/>
      <c r="H291" s="17"/>
      <c r="I291" s="109"/>
      <c r="J291" s="109"/>
      <c r="K291" s="109"/>
      <c r="L291" s="109"/>
      <c r="M291" s="109"/>
      <c r="T291" s="109"/>
      <c r="U291" s="109"/>
      <c r="V291" s="109"/>
      <c r="W291" s="109"/>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row>
    <row r="292" ht="15.75" customHeight="1">
      <c r="D292" s="17"/>
      <c r="E292" s="17"/>
      <c r="F292" s="17"/>
      <c r="G292" s="17"/>
      <c r="H292" s="17"/>
      <c r="I292" s="109"/>
      <c r="J292" s="109"/>
      <c r="K292" s="109"/>
      <c r="L292" s="109"/>
      <c r="M292" s="109"/>
      <c r="T292" s="109"/>
      <c r="U292" s="109"/>
      <c r="V292" s="109"/>
      <c r="W292" s="109"/>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row>
    <row r="293" ht="15.75" customHeight="1">
      <c r="D293" s="17"/>
      <c r="E293" s="17"/>
      <c r="F293" s="17"/>
      <c r="G293" s="17"/>
      <c r="H293" s="17"/>
      <c r="I293" s="109"/>
      <c r="J293" s="109"/>
      <c r="K293" s="109"/>
      <c r="L293" s="109"/>
      <c r="M293" s="109"/>
      <c r="T293" s="109"/>
      <c r="U293" s="109"/>
      <c r="V293" s="109"/>
      <c r="W293" s="109"/>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row>
    <row r="294" ht="15.75" customHeight="1">
      <c r="D294" s="17"/>
      <c r="E294" s="17"/>
      <c r="F294" s="17"/>
      <c r="G294" s="17"/>
      <c r="H294" s="17"/>
      <c r="I294" s="109"/>
      <c r="J294" s="109"/>
      <c r="K294" s="109"/>
      <c r="L294" s="109"/>
      <c r="M294" s="109"/>
      <c r="T294" s="109"/>
      <c r="U294" s="109"/>
      <c r="V294" s="109"/>
      <c r="W294" s="109"/>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row>
    <row r="295" ht="15.75" customHeight="1">
      <c r="D295" s="17"/>
      <c r="E295" s="17"/>
      <c r="F295" s="17"/>
      <c r="G295" s="17"/>
      <c r="H295" s="17"/>
      <c r="I295" s="109"/>
      <c r="J295" s="109"/>
      <c r="K295" s="109"/>
      <c r="L295" s="109"/>
      <c r="M295" s="109"/>
      <c r="T295" s="109"/>
      <c r="U295" s="109"/>
      <c r="V295" s="109"/>
      <c r="W295" s="109"/>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row>
    <row r="296" ht="15.75" customHeight="1">
      <c r="D296" s="17"/>
      <c r="E296" s="17"/>
      <c r="F296" s="17"/>
      <c r="G296" s="17"/>
      <c r="H296" s="17"/>
      <c r="I296" s="109"/>
      <c r="J296" s="109"/>
      <c r="K296" s="109"/>
      <c r="L296" s="109"/>
      <c r="M296" s="109"/>
      <c r="T296" s="109"/>
      <c r="U296" s="109"/>
      <c r="V296" s="109"/>
      <c r="W296" s="109"/>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row>
    <row r="297" ht="15.75" customHeight="1">
      <c r="D297" s="17"/>
      <c r="E297" s="17"/>
      <c r="F297" s="17"/>
      <c r="G297" s="17"/>
      <c r="H297" s="17"/>
      <c r="I297" s="109"/>
      <c r="J297" s="109"/>
      <c r="K297" s="109"/>
      <c r="L297" s="109"/>
      <c r="M297" s="109"/>
      <c r="T297" s="109"/>
      <c r="U297" s="109"/>
      <c r="V297" s="109"/>
      <c r="W297" s="109"/>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row>
    <row r="298" ht="15.75" customHeight="1">
      <c r="D298" s="17"/>
      <c r="E298" s="17"/>
      <c r="F298" s="17"/>
      <c r="G298" s="17"/>
      <c r="H298" s="17"/>
      <c r="I298" s="109"/>
      <c r="J298" s="109"/>
      <c r="K298" s="109"/>
      <c r="L298" s="109"/>
      <c r="M298" s="109"/>
      <c r="T298" s="109"/>
      <c r="U298" s="109"/>
      <c r="V298" s="109"/>
      <c r="W298" s="109"/>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row>
    <row r="299" ht="15.75" customHeight="1">
      <c r="D299" s="17"/>
      <c r="E299" s="17"/>
      <c r="F299" s="17"/>
      <c r="G299" s="17"/>
      <c r="H299" s="17"/>
      <c r="I299" s="109"/>
      <c r="J299" s="109"/>
      <c r="K299" s="109"/>
      <c r="L299" s="109"/>
      <c r="M299" s="109"/>
      <c r="T299" s="109"/>
      <c r="U299" s="109"/>
      <c r="V299" s="109"/>
      <c r="W299" s="109"/>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row>
    <row r="300" ht="15.75" customHeight="1">
      <c r="D300" s="17"/>
      <c r="E300" s="17"/>
      <c r="F300" s="17"/>
      <c r="G300" s="17"/>
      <c r="H300" s="17"/>
      <c r="I300" s="109"/>
      <c r="J300" s="109"/>
      <c r="K300" s="109"/>
      <c r="L300" s="109"/>
      <c r="M300" s="109"/>
      <c r="T300" s="109"/>
      <c r="U300" s="109"/>
      <c r="V300" s="109"/>
      <c r="W300" s="109"/>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row>
    <row r="301" ht="15.75" customHeight="1">
      <c r="D301" s="17"/>
      <c r="E301" s="17"/>
      <c r="F301" s="17"/>
      <c r="G301" s="17"/>
      <c r="H301" s="17"/>
      <c r="I301" s="109"/>
      <c r="J301" s="109"/>
      <c r="K301" s="109"/>
      <c r="L301" s="109"/>
      <c r="M301" s="109"/>
      <c r="T301" s="109"/>
      <c r="U301" s="109"/>
      <c r="V301" s="109"/>
      <c r="W301" s="109"/>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row>
    <row r="302" ht="15.75" customHeight="1">
      <c r="D302" s="17"/>
      <c r="E302" s="17"/>
      <c r="F302" s="17"/>
      <c r="G302" s="17"/>
      <c r="H302" s="17"/>
      <c r="I302" s="109"/>
      <c r="J302" s="109"/>
      <c r="K302" s="109"/>
      <c r="L302" s="109"/>
      <c r="M302" s="109"/>
      <c r="T302" s="109"/>
      <c r="U302" s="109"/>
      <c r="V302" s="109"/>
      <c r="W302" s="109"/>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row>
    <row r="303" ht="15.75" customHeight="1">
      <c r="D303" s="17"/>
      <c r="E303" s="17"/>
      <c r="F303" s="17"/>
      <c r="G303" s="17"/>
      <c r="H303" s="17"/>
      <c r="I303" s="109"/>
      <c r="J303" s="109"/>
      <c r="K303" s="109"/>
      <c r="L303" s="109"/>
      <c r="M303" s="109"/>
      <c r="T303" s="109"/>
      <c r="U303" s="109"/>
      <c r="V303" s="109"/>
      <c r="W303" s="109"/>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row>
    <row r="304" ht="15.75" customHeight="1">
      <c r="D304" s="17"/>
      <c r="E304" s="17"/>
      <c r="F304" s="17"/>
      <c r="G304" s="17"/>
      <c r="H304" s="17"/>
      <c r="I304" s="109"/>
      <c r="J304" s="109"/>
      <c r="K304" s="109"/>
      <c r="L304" s="109"/>
      <c r="M304" s="109"/>
      <c r="T304" s="109"/>
      <c r="U304" s="109"/>
      <c r="V304" s="109"/>
      <c r="W304" s="109"/>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row>
    <row r="305" ht="15.75" customHeight="1">
      <c r="D305" s="17"/>
      <c r="E305" s="17"/>
      <c r="F305" s="17"/>
      <c r="G305" s="17"/>
      <c r="H305" s="17"/>
      <c r="I305" s="109"/>
      <c r="J305" s="109"/>
      <c r="K305" s="109"/>
      <c r="L305" s="109"/>
      <c r="M305" s="109"/>
      <c r="T305" s="109"/>
      <c r="U305" s="109"/>
      <c r="V305" s="109"/>
      <c r="W305" s="109"/>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row>
    <row r="306" ht="15.75" customHeight="1">
      <c r="D306" s="17"/>
      <c r="E306" s="17"/>
      <c r="F306" s="17"/>
      <c r="G306" s="17"/>
      <c r="H306" s="17"/>
      <c r="I306" s="109"/>
      <c r="J306" s="109"/>
      <c r="K306" s="109"/>
      <c r="L306" s="109"/>
      <c r="M306" s="109"/>
      <c r="T306" s="109"/>
      <c r="U306" s="109"/>
      <c r="V306" s="109"/>
      <c r="W306" s="109"/>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row>
    <row r="307" ht="15.75" customHeight="1">
      <c r="D307" s="17"/>
      <c r="E307" s="17"/>
      <c r="F307" s="17"/>
      <c r="G307" s="17"/>
      <c r="H307" s="17"/>
      <c r="I307" s="109"/>
      <c r="J307" s="109"/>
      <c r="K307" s="109"/>
      <c r="L307" s="109"/>
      <c r="M307" s="109"/>
      <c r="T307" s="109"/>
      <c r="U307" s="109"/>
      <c r="V307" s="109"/>
      <c r="W307" s="109"/>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row>
    <row r="308" ht="15.75" customHeight="1">
      <c r="D308" s="17"/>
      <c r="E308" s="17"/>
      <c r="F308" s="17"/>
      <c r="G308" s="17"/>
      <c r="H308" s="17"/>
      <c r="I308" s="109"/>
      <c r="J308" s="109"/>
      <c r="K308" s="109"/>
      <c r="L308" s="109"/>
      <c r="M308" s="109"/>
      <c r="T308" s="109"/>
      <c r="U308" s="109"/>
      <c r="V308" s="109"/>
      <c r="W308" s="109"/>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row>
    <row r="309" ht="15.75" customHeight="1">
      <c r="D309" s="17"/>
      <c r="E309" s="17"/>
      <c r="F309" s="17"/>
      <c r="G309" s="17"/>
      <c r="H309" s="17"/>
      <c r="I309" s="109"/>
      <c r="J309" s="109"/>
      <c r="K309" s="109"/>
      <c r="L309" s="109"/>
      <c r="M309" s="109"/>
      <c r="T309" s="109"/>
      <c r="U309" s="109"/>
      <c r="V309" s="109"/>
      <c r="W309" s="109"/>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row>
    <row r="310" ht="15.75" customHeight="1">
      <c r="D310" s="17"/>
      <c r="E310" s="17"/>
      <c r="F310" s="17"/>
      <c r="G310" s="17"/>
      <c r="H310" s="17"/>
      <c r="I310" s="109"/>
      <c r="J310" s="109"/>
      <c r="K310" s="109"/>
      <c r="L310" s="109"/>
      <c r="M310" s="109"/>
      <c r="T310" s="109"/>
      <c r="U310" s="109"/>
      <c r="V310" s="109"/>
      <c r="W310" s="109"/>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row>
    <row r="311" ht="15.75" customHeight="1">
      <c r="D311" s="17"/>
      <c r="E311" s="17"/>
      <c r="F311" s="17"/>
      <c r="G311" s="17"/>
      <c r="H311" s="17"/>
      <c r="I311" s="109"/>
      <c r="J311" s="109"/>
      <c r="K311" s="109"/>
      <c r="L311" s="109"/>
      <c r="M311" s="109"/>
      <c r="T311" s="109"/>
      <c r="U311" s="109"/>
      <c r="V311" s="109"/>
      <c r="W311" s="109"/>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row>
    <row r="312" ht="15.75" customHeight="1">
      <c r="D312" s="17"/>
      <c r="E312" s="17"/>
      <c r="F312" s="17"/>
      <c r="G312" s="17"/>
      <c r="H312" s="17"/>
      <c r="I312" s="109"/>
      <c r="J312" s="109"/>
      <c r="K312" s="109"/>
      <c r="L312" s="109"/>
      <c r="M312" s="109"/>
      <c r="T312" s="109"/>
      <c r="U312" s="109"/>
      <c r="V312" s="109"/>
      <c r="W312" s="109"/>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row>
    <row r="313" ht="15.75" customHeight="1">
      <c r="D313" s="17"/>
      <c r="E313" s="17"/>
      <c r="F313" s="17"/>
      <c r="G313" s="17"/>
      <c r="H313" s="17"/>
      <c r="I313" s="109"/>
      <c r="J313" s="109"/>
      <c r="K313" s="109"/>
      <c r="L313" s="109"/>
      <c r="M313" s="109"/>
      <c r="T313" s="109"/>
      <c r="U313" s="109"/>
      <c r="V313" s="109"/>
      <c r="W313" s="109"/>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row>
    <row r="314" ht="15.75" customHeight="1">
      <c r="D314" s="17"/>
      <c r="E314" s="17"/>
      <c r="F314" s="17"/>
      <c r="G314" s="17"/>
      <c r="H314" s="17"/>
      <c r="I314" s="109"/>
      <c r="J314" s="109"/>
      <c r="K314" s="109"/>
      <c r="L314" s="109"/>
      <c r="M314" s="109"/>
      <c r="T314" s="109"/>
      <c r="U314" s="109"/>
      <c r="V314" s="109"/>
      <c r="W314" s="109"/>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row>
    <row r="315" ht="15.75" customHeight="1">
      <c r="D315" s="17"/>
      <c r="E315" s="17"/>
      <c r="F315" s="17"/>
      <c r="G315" s="17"/>
      <c r="H315" s="17"/>
      <c r="I315" s="109"/>
      <c r="J315" s="109"/>
      <c r="K315" s="109"/>
      <c r="L315" s="109"/>
      <c r="M315" s="109"/>
      <c r="T315" s="109"/>
      <c r="U315" s="109"/>
      <c r="V315" s="109"/>
      <c r="W315" s="109"/>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row>
    <row r="316" ht="15.75" customHeight="1">
      <c r="D316" s="17"/>
      <c r="E316" s="17"/>
      <c r="F316" s="17"/>
      <c r="G316" s="17"/>
      <c r="H316" s="17"/>
      <c r="I316" s="109"/>
      <c r="J316" s="109"/>
      <c r="K316" s="109"/>
      <c r="L316" s="109"/>
      <c r="M316" s="109"/>
      <c r="T316" s="109"/>
      <c r="U316" s="109"/>
      <c r="V316" s="109"/>
      <c r="W316" s="109"/>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row>
    <row r="317" ht="15.75" customHeight="1">
      <c r="D317" s="17"/>
      <c r="E317" s="17"/>
      <c r="F317" s="17"/>
      <c r="G317" s="17"/>
      <c r="H317" s="17"/>
      <c r="I317" s="109"/>
      <c r="J317" s="109"/>
      <c r="K317" s="109"/>
      <c r="L317" s="109"/>
      <c r="M317" s="109"/>
      <c r="T317" s="109"/>
      <c r="U317" s="109"/>
      <c r="V317" s="109"/>
      <c r="W317" s="109"/>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row>
    <row r="318" ht="15.75" customHeight="1">
      <c r="D318" s="17"/>
      <c r="E318" s="17"/>
      <c r="F318" s="17"/>
      <c r="G318" s="17"/>
      <c r="H318" s="17"/>
      <c r="I318" s="109"/>
      <c r="J318" s="109"/>
      <c r="K318" s="109"/>
      <c r="L318" s="109"/>
      <c r="M318" s="109"/>
      <c r="T318" s="109"/>
      <c r="U318" s="109"/>
      <c r="V318" s="109"/>
      <c r="W318" s="109"/>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row>
    <row r="319" ht="15.75" customHeight="1">
      <c r="D319" s="17"/>
      <c r="E319" s="17"/>
      <c r="F319" s="17"/>
      <c r="G319" s="17"/>
      <c r="H319" s="17"/>
      <c r="I319" s="109"/>
      <c r="J319" s="109"/>
      <c r="K319" s="109"/>
      <c r="L319" s="109"/>
      <c r="M319" s="109"/>
      <c r="T319" s="109"/>
      <c r="U319" s="109"/>
      <c r="V319" s="109"/>
      <c r="W319" s="109"/>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row>
    <row r="320" ht="15.75" customHeight="1">
      <c r="D320" s="17"/>
      <c r="E320" s="17"/>
      <c r="F320" s="17"/>
      <c r="G320" s="17"/>
      <c r="H320" s="17"/>
      <c r="I320" s="109"/>
      <c r="J320" s="109"/>
      <c r="K320" s="109"/>
      <c r="L320" s="109"/>
      <c r="M320" s="109"/>
      <c r="T320" s="109"/>
      <c r="U320" s="109"/>
      <c r="V320" s="109"/>
      <c r="W320" s="109"/>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row>
    <row r="321" ht="15.75" customHeight="1">
      <c r="D321" s="17"/>
      <c r="E321" s="17"/>
      <c r="F321" s="17"/>
      <c r="G321" s="17"/>
      <c r="H321" s="17"/>
      <c r="I321" s="109"/>
      <c r="J321" s="109"/>
      <c r="K321" s="109"/>
      <c r="L321" s="109"/>
      <c r="M321" s="109"/>
      <c r="T321" s="109"/>
      <c r="U321" s="109"/>
      <c r="V321" s="109"/>
      <c r="W321" s="109"/>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row>
    <row r="322" ht="15.75" customHeight="1">
      <c r="D322" s="17"/>
      <c r="E322" s="17"/>
      <c r="F322" s="17"/>
      <c r="G322" s="17"/>
      <c r="H322" s="17"/>
      <c r="I322" s="109"/>
      <c r="J322" s="109"/>
      <c r="K322" s="109"/>
      <c r="L322" s="109"/>
      <c r="M322" s="109"/>
      <c r="T322" s="109"/>
      <c r="U322" s="109"/>
      <c r="V322" s="109"/>
      <c r="W322" s="109"/>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row>
    <row r="323" ht="15.75" customHeight="1">
      <c r="D323" s="17"/>
      <c r="E323" s="17"/>
      <c r="F323" s="17"/>
      <c r="G323" s="17"/>
      <c r="H323" s="17"/>
      <c r="I323" s="109"/>
      <c r="J323" s="109"/>
      <c r="K323" s="109"/>
      <c r="L323" s="109"/>
      <c r="M323" s="109"/>
      <c r="T323" s="109"/>
      <c r="U323" s="109"/>
      <c r="V323" s="109"/>
      <c r="W323" s="109"/>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row>
    <row r="324" ht="15.75" customHeight="1">
      <c r="D324" s="17"/>
      <c r="E324" s="17"/>
      <c r="F324" s="17"/>
      <c r="G324" s="17"/>
      <c r="H324" s="17"/>
      <c r="I324" s="109"/>
      <c r="J324" s="109"/>
      <c r="K324" s="109"/>
      <c r="L324" s="109"/>
      <c r="M324" s="109"/>
      <c r="T324" s="109"/>
      <c r="U324" s="109"/>
      <c r="V324" s="109"/>
      <c r="W324" s="109"/>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row>
    <row r="325" ht="15.75" customHeight="1">
      <c r="D325" s="17"/>
      <c r="E325" s="17"/>
      <c r="F325" s="17"/>
      <c r="G325" s="17"/>
      <c r="H325" s="17"/>
      <c r="I325" s="109"/>
      <c r="J325" s="109"/>
      <c r="K325" s="109"/>
      <c r="L325" s="109"/>
      <c r="M325" s="109"/>
      <c r="T325" s="109"/>
      <c r="U325" s="109"/>
      <c r="V325" s="109"/>
      <c r="W325" s="109"/>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row>
    <row r="326" ht="15.75" customHeight="1">
      <c r="D326" s="17"/>
      <c r="E326" s="17"/>
      <c r="F326" s="17"/>
      <c r="G326" s="17"/>
      <c r="H326" s="17"/>
      <c r="I326" s="109"/>
      <c r="J326" s="109"/>
      <c r="K326" s="109"/>
      <c r="L326" s="109"/>
      <c r="M326" s="109"/>
      <c r="T326" s="109"/>
      <c r="U326" s="109"/>
      <c r="V326" s="109"/>
      <c r="W326" s="109"/>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row>
    <row r="327" ht="15.75" customHeight="1">
      <c r="D327" s="17"/>
      <c r="E327" s="17"/>
      <c r="F327" s="17"/>
      <c r="G327" s="17"/>
      <c r="H327" s="17"/>
      <c r="I327" s="109"/>
      <c r="J327" s="109"/>
      <c r="K327" s="109"/>
      <c r="L327" s="109"/>
      <c r="M327" s="109"/>
      <c r="T327" s="109"/>
      <c r="U327" s="109"/>
      <c r="V327" s="109"/>
      <c r="W327" s="109"/>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row>
    <row r="328" ht="15.75" customHeight="1">
      <c r="D328" s="17"/>
      <c r="E328" s="17"/>
      <c r="F328" s="17"/>
      <c r="G328" s="17"/>
      <c r="H328" s="17"/>
      <c r="I328" s="109"/>
      <c r="J328" s="109"/>
      <c r="K328" s="109"/>
      <c r="L328" s="109"/>
      <c r="M328" s="109"/>
      <c r="T328" s="109"/>
      <c r="U328" s="109"/>
      <c r="V328" s="109"/>
      <c r="W328" s="109"/>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row>
    <row r="329" ht="15.75" customHeight="1">
      <c r="D329" s="17"/>
      <c r="E329" s="17"/>
      <c r="F329" s="17"/>
      <c r="G329" s="17"/>
      <c r="H329" s="17"/>
      <c r="I329" s="109"/>
      <c r="J329" s="109"/>
      <c r="K329" s="109"/>
      <c r="L329" s="109"/>
      <c r="M329" s="109"/>
      <c r="T329" s="109"/>
      <c r="U329" s="109"/>
      <c r="V329" s="109"/>
      <c r="W329" s="109"/>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row>
    <row r="330" ht="15.75" customHeight="1">
      <c r="D330" s="17"/>
      <c r="E330" s="17"/>
      <c r="F330" s="17"/>
      <c r="G330" s="17"/>
      <c r="H330" s="17"/>
      <c r="I330" s="109"/>
      <c r="J330" s="109"/>
      <c r="K330" s="109"/>
      <c r="L330" s="109"/>
      <c r="M330" s="109"/>
      <c r="T330" s="109"/>
      <c r="U330" s="109"/>
      <c r="V330" s="109"/>
      <c r="W330" s="109"/>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row>
    <row r="331" ht="15.75" customHeight="1">
      <c r="D331" s="17"/>
      <c r="E331" s="17"/>
      <c r="F331" s="17"/>
      <c r="G331" s="17"/>
      <c r="H331" s="17"/>
      <c r="I331" s="109"/>
      <c r="J331" s="109"/>
      <c r="K331" s="109"/>
      <c r="L331" s="109"/>
      <c r="M331" s="109"/>
      <c r="T331" s="109"/>
      <c r="U331" s="109"/>
      <c r="V331" s="109"/>
      <c r="W331" s="109"/>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row>
    <row r="332" ht="15.75" customHeight="1">
      <c r="D332" s="17"/>
      <c r="E332" s="17"/>
      <c r="F332" s="17"/>
      <c r="G332" s="17"/>
      <c r="H332" s="17"/>
      <c r="I332" s="109"/>
      <c r="J332" s="109"/>
      <c r="K332" s="109"/>
      <c r="L332" s="109"/>
      <c r="M332" s="109"/>
      <c r="T332" s="109"/>
      <c r="U332" s="109"/>
      <c r="V332" s="109"/>
      <c r="W332" s="109"/>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row>
    <row r="333" ht="15.75" customHeight="1">
      <c r="D333" s="17"/>
      <c r="E333" s="17"/>
      <c r="F333" s="17"/>
      <c r="G333" s="17"/>
      <c r="H333" s="17"/>
      <c r="I333" s="109"/>
      <c r="J333" s="109"/>
      <c r="K333" s="109"/>
      <c r="L333" s="109"/>
      <c r="M333" s="109"/>
      <c r="T333" s="109"/>
      <c r="U333" s="109"/>
      <c r="V333" s="109"/>
      <c r="W333" s="109"/>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row>
    <row r="334" ht="15.75" customHeight="1">
      <c r="D334" s="17"/>
      <c r="E334" s="17"/>
      <c r="F334" s="17"/>
      <c r="G334" s="17"/>
      <c r="H334" s="17"/>
      <c r="I334" s="109"/>
      <c r="J334" s="109"/>
      <c r="K334" s="109"/>
      <c r="L334" s="109"/>
      <c r="M334" s="109"/>
      <c r="T334" s="109"/>
      <c r="U334" s="109"/>
      <c r="V334" s="109"/>
      <c r="W334" s="109"/>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row>
    <row r="335" ht="15.75" customHeight="1">
      <c r="D335" s="17"/>
      <c r="E335" s="17"/>
      <c r="F335" s="17"/>
      <c r="G335" s="17"/>
      <c r="H335" s="17"/>
      <c r="I335" s="109"/>
      <c r="J335" s="109"/>
      <c r="K335" s="109"/>
      <c r="L335" s="109"/>
      <c r="M335" s="109"/>
      <c r="T335" s="109"/>
      <c r="U335" s="109"/>
      <c r="V335" s="109"/>
      <c r="W335" s="109"/>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row>
    <row r="336" ht="15.75" customHeight="1">
      <c r="D336" s="17"/>
      <c r="E336" s="17"/>
      <c r="F336" s="17"/>
      <c r="G336" s="17"/>
      <c r="H336" s="17"/>
      <c r="I336" s="109"/>
      <c r="J336" s="109"/>
      <c r="K336" s="109"/>
      <c r="L336" s="109"/>
      <c r="M336" s="109"/>
      <c r="T336" s="109"/>
      <c r="U336" s="109"/>
      <c r="V336" s="109"/>
      <c r="W336" s="109"/>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row>
    <row r="337" ht="15.75" customHeight="1">
      <c r="D337" s="17"/>
      <c r="E337" s="17"/>
      <c r="F337" s="17"/>
      <c r="G337" s="17"/>
      <c r="H337" s="17"/>
      <c r="I337" s="109"/>
      <c r="J337" s="109"/>
      <c r="K337" s="109"/>
      <c r="L337" s="109"/>
      <c r="M337" s="109"/>
      <c r="T337" s="109"/>
      <c r="U337" s="109"/>
      <c r="V337" s="109"/>
      <c r="W337" s="109"/>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row>
    <row r="338" ht="15.75" customHeight="1">
      <c r="D338" s="17"/>
      <c r="E338" s="17"/>
      <c r="F338" s="17"/>
      <c r="G338" s="17"/>
      <c r="H338" s="17"/>
      <c r="I338" s="109"/>
      <c r="J338" s="109"/>
      <c r="K338" s="109"/>
      <c r="L338" s="109"/>
      <c r="M338" s="109"/>
      <c r="T338" s="109"/>
      <c r="U338" s="109"/>
      <c r="V338" s="109"/>
      <c r="W338" s="109"/>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row>
    <row r="339" ht="15.75" customHeight="1">
      <c r="D339" s="17"/>
      <c r="E339" s="17"/>
      <c r="F339" s="17"/>
      <c r="G339" s="17"/>
      <c r="H339" s="17"/>
      <c r="I339" s="109"/>
      <c r="J339" s="109"/>
      <c r="K339" s="109"/>
      <c r="L339" s="109"/>
      <c r="M339" s="109"/>
      <c r="T339" s="109"/>
      <c r="U339" s="109"/>
      <c r="V339" s="109"/>
      <c r="W339" s="109"/>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row>
    <row r="340" ht="15.75" customHeight="1">
      <c r="D340" s="17"/>
      <c r="E340" s="17"/>
      <c r="F340" s="17"/>
      <c r="G340" s="17"/>
      <c r="H340" s="17"/>
      <c r="I340" s="109"/>
      <c r="J340" s="109"/>
      <c r="K340" s="109"/>
      <c r="L340" s="109"/>
      <c r="M340" s="109"/>
      <c r="T340" s="109"/>
      <c r="U340" s="109"/>
      <c r="V340" s="109"/>
      <c r="W340" s="109"/>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row>
    <row r="341" ht="15.75" customHeight="1">
      <c r="D341" s="17"/>
      <c r="E341" s="17"/>
      <c r="F341" s="17"/>
      <c r="G341" s="17"/>
      <c r="H341" s="17"/>
      <c r="I341" s="109"/>
      <c r="J341" s="109"/>
      <c r="K341" s="109"/>
      <c r="L341" s="109"/>
      <c r="M341" s="109"/>
      <c r="T341" s="109"/>
      <c r="U341" s="109"/>
      <c r="V341" s="109"/>
      <c r="W341" s="109"/>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row>
    <row r="342" ht="15.75" customHeight="1">
      <c r="D342" s="17"/>
      <c r="E342" s="17"/>
      <c r="F342" s="17"/>
      <c r="G342" s="17"/>
      <c r="H342" s="17"/>
      <c r="I342" s="109"/>
      <c r="J342" s="109"/>
      <c r="K342" s="109"/>
      <c r="L342" s="109"/>
      <c r="M342" s="109"/>
      <c r="T342" s="109"/>
      <c r="U342" s="109"/>
      <c r="V342" s="109"/>
      <c r="W342" s="109"/>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row>
    <row r="343" ht="15.75" customHeight="1">
      <c r="D343" s="17"/>
      <c r="E343" s="17"/>
      <c r="F343" s="17"/>
      <c r="G343" s="17"/>
      <c r="H343" s="17"/>
      <c r="I343" s="109"/>
      <c r="J343" s="109"/>
      <c r="K343" s="109"/>
      <c r="L343" s="109"/>
      <c r="M343" s="109"/>
      <c r="T343" s="109"/>
      <c r="U343" s="109"/>
      <c r="V343" s="109"/>
      <c r="W343" s="109"/>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row>
    <row r="344" ht="15.75" customHeight="1">
      <c r="D344" s="17"/>
      <c r="E344" s="17"/>
      <c r="F344" s="17"/>
      <c r="G344" s="17"/>
      <c r="H344" s="17"/>
      <c r="I344" s="109"/>
      <c r="J344" s="109"/>
      <c r="K344" s="109"/>
      <c r="L344" s="109"/>
      <c r="M344" s="109"/>
      <c r="T344" s="109"/>
      <c r="U344" s="109"/>
      <c r="V344" s="109"/>
      <c r="W344" s="109"/>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row>
    <row r="345" ht="15.75" customHeight="1">
      <c r="D345" s="17"/>
      <c r="E345" s="17"/>
      <c r="F345" s="17"/>
      <c r="G345" s="17"/>
      <c r="H345" s="17"/>
      <c r="I345" s="109"/>
      <c r="J345" s="109"/>
      <c r="K345" s="109"/>
      <c r="L345" s="109"/>
      <c r="M345" s="109"/>
      <c r="T345" s="109"/>
      <c r="U345" s="109"/>
      <c r="V345" s="109"/>
      <c r="W345" s="109"/>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row>
    <row r="346" ht="15.75" customHeight="1">
      <c r="D346" s="17"/>
      <c r="E346" s="17"/>
      <c r="F346" s="17"/>
      <c r="G346" s="17"/>
      <c r="H346" s="17"/>
      <c r="I346" s="109"/>
      <c r="J346" s="109"/>
      <c r="K346" s="109"/>
      <c r="L346" s="109"/>
      <c r="M346" s="109"/>
      <c r="T346" s="109"/>
      <c r="U346" s="109"/>
      <c r="V346" s="109"/>
      <c r="W346" s="109"/>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row>
    <row r="347" ht="15.75" customHeight="1">
      <c r="D347" s="17"/>
      <c r="E347" s="17"/>
      <c r="F347" s="17"/>
      <c r="G347" s="17"/>
      <c r="H347" s="17"/>
      <c r="I347" s="109"/>
      <c r="J347" s="109"/>
      <c r="K347" s="109"/>
      <c r="L347" s="109"/>
      <c r="M347" s="109"/>
      <c r="T347" s="109"/>
      <c r="U347" s="109"/>
      <c r="V347" s="109"/>
      <c r="W347" s="109"/>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row>
    <row r="348" ht="15.75" customHeight="1">
      <c r="D348" s="17"/>
      <c r="E348" s="17"/>
      <c r="F348" s="17"/>
      <c r="G348" s="17"/>
      <c r="H348" s="17"/>
      <c r="I348" s="109"/>
      <c r="J348" s="109"/>
      <c r="K348" s="109"/>
      <c r="L348" s="109"/>
      <c r="M348" s="109"/>
      <c r="T348" s="109"/>
      <c r="U348" s="109"/>
      <c r="V348" s="109"/>
      <c r="W348" s="109"/>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row>
    <row r="349" ht="15.75" customHeight="1">
      <c r="D349" s="17"/>
      <c r="E349" s="17"/>
      <c r="F349" s="17"/>
      <c r="G349" s="17"/>
      <c r="H349" s="17"/>
      <c r="I349" s="109"/>
      <c r="J349" s="109"/>
      <c r="K349" s="109"/>
      <c r="L349" s="109"/>
      <c r="M349" s="109"/>
      <c r="T349" s="109"/>
      <c r="U349" s="109"/>
      <c r="V349" s="109"/>
      <c r="W349" s="109"/>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row>
    <row r="350" ht="15.75" customHeight="1">
      <c r="D350" s="17"/>
      <c r="E350" s="17"/>
      <c r="F350" s="17"/>
      <c r="G350" s="17"/>
      <c r="H350" s="17"/>
      <c r="I350" s="109"/>
      <c r="J350" s="109"/>
      <c r="K350" s="109"/>
      <c r="L350" s="109"/>
      <c r="M350" s="109"/>
      <c r="T350" s="109"/>
      <c r="U350" s="109"/>
      <c r="V350" s="109"/>
      <c r="W350" s="109"/>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row>
    <row r="351" ht="15.75" customHeight="1">
      <c r="D351" s="17"/>
      <c r="E351" s="17"/>
      <c r="F351" s="17"/>
      <c r="G351" s="17"/>
      <c r="H351" s="17"/>
      <c r="I351" s="109"/>
      <c r="J351" s="109"/>
      <c r="K351" s="109"/>
      <c r="L351" s="109"/>
      <c r="M351" s="109"/>
      <c r="T351" s="109"/>
      <c r="U351" s="109"/>
      <c r="V351" s="109"/>
      <c r="W351" s="109"/>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row>
    <row r="352" ht="15.75" customHeight="1">
      <c r="D352" s="17"/>
      <c r="E352" s="17"/>
      <c r="F352" s="17"/>
      <c r="G352" s="17"/>
      <c r="H352" s="17"/>
      <c r="I352" s="109"/>
      <c r="J352" s="109"/>
      <c r="K352" s="109"/>
      <c r="L352" s="109"/>
      <c r="M352" s="109"/>
      <c r="T352" s="109"/>
      <c r="U352" s="109"/>
      <c r="V352" s="109"/>
      <c r="W352" s="109"/>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row>
    <row r="353" ht="15.75" customHeight="1">
      <c r="D353" s="17"/>
      <c r="E353" s="17"/>
      <c r="F353" s="17"/>
      <c r="G353" s="17"/>
      <c r="H353" s="17"/>
      <c r="I353" s="109"/>
      <c r="J353" s="109"/>
      <c r="K353" s="109"/>
      <c r="L353" s="109"/>
      <c r="M353" s="109"/>
      <c r="T353" s="109"/>
      <c r="U353" s="109"/>
      <c r="V353" s="109"/>
      <c r="W353" s="109"/>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row>
    <row r="354" ht="15.75" customHeight="1">
      <c r="D354" s="17"/>
      <c r="E354" s="17"/>
      <c r="F354" s="17"/>
      <c r="G354" s="17"/>
      <c r="H354" s="17"/>
      <c r="I354" s="109"/>
      <c r="J354" s="109"/>
      <c r="K354" s="109"/>
      <c r="L354" s="109"/>
      <c r="M354" s="109"/>
      <c r="T354" s="109"/>
      <c r="U354" s="109"/>
      <c r="V354" s="109"/>
      <c r="W354" s="109"/>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row>
    <row r="355" ht="15.75" customHeight="1">
      <c r="D355" s="17"/>
      <c r="E355" s="17"/>
      <c r="F355" s="17"/>
      <c r="G355" s="17"/>
      <c r="H355" s="17"/>
      <c r="I355" s="109"/>
      <c r="J355" s="109"/>
      <c r="K355" s="109"/>
      <c r="L355" s="109"/>
      <c r="M355" s="109"/>
      <c r="T355" s="109"/>
      <c r="U355" s="109"/>
      <c r="V355" s="109"/>
      <c r="W355" s="109"/>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row>
    <row r="356" ht="15.75" customHeight="1">
      <c r="D356" s="17"/>
      <c r="E356" s="17"/>
      <c r="F356" s="17"/>
      <c r="G356" s="17"/>
      <c r="H356" s="17"/>
      <c r="I356" s="109"/>
      <c r="J356" s="109"/>
      <c r="K356" s="109"/>
      <c r="L356" s="109"/>
      <c r="M356" s="109"/>
      <c r="T356" s="109"/>
      <c r="U356" s="109"/>
      <c r="V356" s="109"/>
      <c r="W356" s="109"/>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row>
    <row r="357" ht="15.75" customHeight="1">
      <c r="D357" s="17"/>
      <c r="E357" s="17"/>
      <c r="F357" s="17"/>
      <c r="G357" s="17"/>
      <c r="H357" s="17"/>
      <c r="I357" s="109"/>
      <c r="J357" s="109"/>
      <c r="K357" s="109"/>
      <c r="L357" s="109"/>
      <c r="M357" s="109"/>
      <c r="T357" s="109"/>
      <c r="U357" s="109"/>
      <c r="V357" s="109"/>
      <c r="W357" s="109"/>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row>
    <row r="358" ht="15.75" customHeight="1">
      <c r="D358" s="17"/>
      <c r="E358" s="17"/>
      <c r="F358" s="17"/>
      <c r="G358" s="17"/>
      <c r="H358" s="17"/>
      <c r="I358" s="109"/>
      <c r="J358" s="109"/>
      <c r="K358" s="109"/>
      <c r="L358" s="109"/>
      <c r="M358" s="109"/>
      <c r="T358" s="109"/>
      <c r="U358" s="109"/>
      <c r="V358" s="109"/>
      <c r="W358" s="109"/>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row>
    <row r="359" ht="15.75" customHeight="1">
      <c r="D359" s="17"/>
      <c r="E359" s="17"/>
      <c r="F359" s="17"/>
      <c r="G359" s="17"/>
      <c r="H359" s="17"/>
      <c r="I359" s="109"/>
      <c r="J359" s="109"/>
      <c r="K359" s="109"/>
      <c r="L359" s="109"/>
      <c r="M359" s="109"/>
      <c r="T359" s="109"/>
      <c r="U359" s="109"/>
      <c r="V359" s="109"/>
      <c r="W359" s="109"/>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row>
    <row r="360" ht="15.75" customHeight="1">
      <c r="D360" s="17"/>
      <c r="E360" s="17"/>
      <c r="F360" s="17"/>
      <c r="G360" s="17"/>
      <c r="H360" s="17"/>
      <c r="I360" s="109"/>
      <c r="J360" s="109"/>
      <c r="K360" s="109"/>
      <c r="L360" s="109"/>
      <c r="M360" s="109"/>
      <c r="T360" s="109"/>
      <c r="U360" s="109"/>
      <c r="V360" s="109"/>
      <c r="W360" s="109"/>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row>
    <row r="361" ht="15.75" customHeight="1">
      <c r="D361" s="17"/>
      <c r="E361" s="17"/>
      <c r="F361" s="17"/>
      <c r="G361" s="17"/>
      <c r="H361" s="17"/>
      <c r="I361" s="109"/>
      <c r="J361" s="109"/>
      <c r="K361" s="109"/>
      <c r="L361" s="109"/>
      <c r="M361" s="109"/>
      <c r="T361" s="109"/>
      <c r="U361" s="109"/>
      <c r="V361" s="109"/>
      <c r="W361" s="109"/>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row>
    <row r="362" ht="15.75" customHeight="1">
      <c r="D362" s="17"/>
      <c r="E362" s="17"/>
      <c r="F362" s="17"/>
      <c r="G362" s="17"/>
      <c r="H362" s="17"/>
      <c r="I362" s="109"/>
      <c r="J362" s="109"/>
      <c r="K362" s="109"/>
      <c r="L362" s="109"/>
      <c r="M362" s="109"/>
      <c r="T362" s="109"/>
      <c r="U362" s="109"/>
      <c r="V362" s="109"/>
      <c r="W362" s="109"/>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row>
    <row r="363" ht="15.75" customHeight="1">
      <c r="D363" s="17"/>
      <c r="E363" s="17"/>
      <c r="F363" s="17"/>
      <c r="G363" s="17"/>
      <c r="H363" s="17"/>
      <c r="I363" s="109"/>
      <c r="J363" s="109"/>
      <c r="K363" s="109"/>
      <c r="L363" s="109"/>
      <c r="M363" s="109"/>
      <c r="T363" s="109"/>
      <c r="U363" s="109"/>
      <c r="V363" s="109"/>
      <c r="W363" s="109"/>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row>
    <row r="364" ht="15.75" customHeight="1">
      <c r="D364" s="17"/>
      <c r="E364" s="17"/>
      <c r="F364" s="17"/>
      <c r="G364" s="17"/>
      <c r="H364" s="17"/>
      <c r="I364" s="109"/>
      <c r="J364" s="109"/>
      <c r="K364" s="109"/>
      <c r="L364" s="109"/>
      <c r="M364" s="109"/>
      <c r="T364" s="109"/>
      <c r="U364" s="109"/>
      <c r="V364" s="109"/>
      <c r="W364" s="109"/>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row>
    <row r="365" ht="15.75" customHeight="1">
      <c r="D365" s="17"/>
      <c r="E365" s="17"/>
      <c r="F365" s="17"/>
      <c r="G365" s="17"/>
      <c r="H365" s="17"/>
      <c r="I365" s="109"/>
      <c r="J365" s="109"/>
      <c r="K365" s="109"/>
      <c r="L365" s="109"/>
      <c r="M365" s="109"/>
      <c r="T365" s="109"/>
      <c r="U365" s="109"/>
      <c r="V365" s="109"/>
      <c r="W365" s="109"/>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row>
    <row r="366" ht="15.75" customHeight="1">
      <c r="D366" s="17"/>
      <c r="E366" s="17"/>
      <c r="F366" s="17"/>
      <c r="G366" s="17"/>
      <c r="H366" s="17"/>
      <c r="I366" s="109"/>
      <c r="J366" s="109"/>
      <c r="K366" s="109"/>
      <c r="L366" s="109"/>
      <c r="M366" s="109"/>
      <c r="T366" s="109"/>
      <c r="U366" s="109"/>
      <c r="V366" s="109"/>
      <c r="W366" s="109"/>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row>
    <row r="367" ht="15.75" customHeight="1">
      <c r="D367" s="17"/>
      <c r="E367" s="17"/>
      <c r="F367" s="17"/>
      <c r="G367" s="17"/>
      <c r="H367" s="17"/>
      <c r="I367" s="109"/>
      <c r="J367" s="109"/>
      <c r="K367" s="109"/>
      <c r="L367" s="109"/>
      <c r="M367" s="109"/>
      <c r="T367" s="109"/>
      <c r="U367" s="109"/>
      <c r="V367" s="109"/>
      <c r="W367" s="109"/>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row>
    <row r="368" ht="15.75" customHeight="1">
      <c r="D368" s="17"/>
      <c r="E368" s="17"/>
      <c r="F368" s="17"/>
      <c r="G368" s="17"/>
      <c r="H368" s="17"/>
      <c r="I368" s="109"/>
      <c r="J368" s="109"/>
      <c r="K368" s="109"/>
      <c r="L368" s="109"/>
      <c r="M368" s="109"/>
      <c r="T368" s="109"/>
      <c r="U368" s="109"/>
      <c r="V368" s="109"/>
      <c r="W368" s="109"/>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row>
    <row r="369" ht="15.75" customHeight="1">
      <c r="D369" s="17"/>
      <c r="E369" s="17"/>
      <c r="F369" s="17"/>
      <c r="G369" s="17"/>
      <c r="H369" s="17"/>
      <c r="I369" s="109"/>
      <c r="J369" s="109"/>
      <c r="K369" s="109"/>
      <c r="L369" s="109"/>
      <c r="M369" s="109"/>
      <c r="T369" s="109"/>
      <c r="U369" s="109"/>
      <c r="V369" s="109"/>
      <c r="W369" s="109"/>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row>
    <row r="370" ht="15.75" customHeight="1">
      <c r="D370" s="17"/>
      <c r="E370" s="17"/>
      <c r="F370" s="17"/>
      <c r="G370" s="17"/>
      <c r="H370" s="17"/>
      <c r="I370" s="109"/>
      <c r="J370" s="109"/>
      <c r="K370" s="109"/>
      <c r="L370" s="109"/>
      <c r="M370" s="109"/>
      <c r="T370" s="109"/>
      <c r="U370" s="109"/>
      <c r="V370" s="109"/>
      <c r="W370" s="109"/>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row>
    <row r="371" ht="15.75" customHeight="1">
      <c r="D371" s="17"/>
      <c r="E371" s="17"/>
      <c r="F371" s="17"/>
      <c r="G371" s="17"/>
      <c r="H371" s="17"/>
      <c r="I371" s="109"/>
      <c r="J371" s="109"/>
      <c r="K371" s="109"/>
      <c r="L371" s="109"/>
      <c r="M371" s="109"/>
      <c r="T371" s="109"/>
      <c r="U371" s="109"/>
      <c r="V371" s="109"/>
      <c r="W371" s="109"/>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row>
    <row r="372" ht="15.75" customHeight="1">
      <c r="D372" s="17"/>
      <c r="E372" s="17"/>
      <c r="F372" s="17"/>
      <c r="G372" s="17"/>
      <c r="H372" s="17"/>
      <c r="I372" s="109"/>
      <c r="J372" s="109"/>
      <c r="K372" s="109"/>
      <c r="L372" s="109"/>
      <c r="M372" s="109"/>
      <c r="T372" s="109"/>
      <c r="U372" s="109"/>
      <c r="V372" s="109"/>
      <c r="W372" s="109"/>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row>
    <row r="373" ht="15.75" customHeight="1">
      <c r="D373" s="17"/>
      <c r="E373" s="17"/>
      <c r="F373" s="17"/>
      <c r="G373" s="17"/>
      <c r="H373" s="17"/>
      <c r="I373" s="109"/>
      <c r="J373" s="109"/>
      <c r="K373" s="109"/>
      <c r="L373" s="109"/>
      <c r="M373" s="109"/>
      <c r="T373" s="109"/>
      <c r="U373" s="109"/>
      <c r="V373" s="109"/>
      <c r="W373" s="109"/>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row>
    <row r="374" ht="15.75" customHeight="1">
      <c r="D374" s="17"/>
      <c r="E374" s="17"/>
      <c r="F374" s="17"/>
      <c r="G374" s="17"/>
      <c r="H374" s="17"/>
      <c r="I374" s="109"/>
      <c r="J374" s="109"/>
      <c r="K374" s="109"/>
      <c r="L374" s="109"/>
      <c r="M374" s="109"/>
      <c r="T374" s="109"/>
      <c r="U374" s="109"/>
      <c r="V374" s="109"/>
      <c r="W374" s="109"/>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row>
    <row r="375" ht="15.75" customHeight="1">
      <c r="D375" s="17"/>
      <c r="E375" s="17"/>
      <c r="F375" s="17"/>
      <c r="G375" s="17"/>
      <c r="H375" s="17"/>
      <c r="I375" s="109"/>
      <c r="J375" s="109"/>
      <c r="K375" s="109"/>
      <c r="L375" s="109"/>
      <c r="M375" s="109"/>
      <c r="T375" s="109"/>
      <c r="U375" s="109"/>
      <c r="V375" s="109"/>
      <c r="W375" s="109"/>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row>
    <row r="376" ht="15.75" customHeight="1">
      <c r="D376" s="17"/>
      <c r="E376" s="17"/>
      <c r="F376" s="17"/>
      <c r="G376" s="17"/>
      <c r="H376" s="17"/>
      <c r="I376" s="109"/>
      <c r="J376" s="109"/>
      <c r="K376" s="109"/>
      <c r="L376" s="109"/>
      <c r="M376" s="109"/>
      <c r="T376" s="109"/>
      <c r="U376" s="109"/>
      <c r="V376" s="109"/>
      <c r="W376" s="109"/>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row>
    <row r="377" ht="15.75" customHeight="1">
      <c r="D377" s="17"/>
      <c r="E377" s="17"/>
      <c r="F377" s="17"/>
      <c r="G377" s="17"/>
      <c r="H377" s="17"/>
      <c r="I377" s="109"/>
      <c r="J377" s="109"/>
      <c r="K377" s="109"/>
      <c r="L377" s="109"/>
      <c r="M377" s="109"/>
      <c r="T377" s="109"/>
      <c r="U377" s="109"/>
      <c r="V377" s="109"/>
      <c r="W377" s="109"/>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row>
    <row r="378" ht="15.75" customHeight="1">
      <c r="D378" s="17"/>
      <c r="E378" s="17"/>
      <c r="F378" s="17"/>
      <c r="G378" s="17"/>
      <c r="H378" s="17"/>
      <c r="I378" s="109"/>
      <c r="J378" s="109"/>
      <c r="K378" s="109"/>
      <c r="L378" s="109"/>
      <c r="M378" s="109"/>
      <c r="T378" s="109"/>
      <c r="U378" s="109"/>
      <c r="V378" s="109"/>
      <c r="W378" s="109"/>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row>
    <row r="379" ht="15.75" customHeight="1">
      <c r="D379" s="17"/>
      <c r="E379" s="17"/>
      <c r="F379" s="17"/>
      <c r="G379" s="17"/>
      <c r="H379" s="17"/>
      <c r="I379" s="109"/>
      <c r="J379" s="109"/>
      <c r="K379" s="109"/>
      <c r="L379" s="109"/>
      <c r="M379" s="109"/>
      <c r="T379" s="109"/>
      <c r="U379" s="109"/>
      <c r="V379" s="109"/>
      <c r="W379" s="109"/>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row>
    <row r="380" ht="15.75" customHeight="1">
      <c r="D380" s="17"/>
      <c r="E380" s="17"/>
      <c r="F380" s="17"/>
      <c r="G380" s="17"/>
      <c r="H380" s="17"/>
      <c r="I380" s="109"/>
      <c r="J380" s="109"/>
      <c r="K380" s="109"/>
      <c r="L380" s="109"/>
      <c r="M380" s="109"/>
      <c r="T380" s="109"/>
      <c r="U380" s="109"/>
      <c r="V380" s="109"/>
      <c r="W380" s="109"/>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row>
    <row r="381" ht="15.75" customHeight="1">
      <c r="D381" s="17"/>
      <c r="E381" s="17"/>
      <c r="F381" s="17"/>
      <c r="G381" s="17"/>
      <c r="H381" s="17"/>
      <c r="I381" s="109"/>
      <c r="J381" s="109"/>
      <c r="K381" s="109"/>
      <c r="L381" s="109"/>
      <c r="M381" s="109"/>
      <c r="T381" s="109"/>
      <c r="U381" s="109"/>
      <c r="V381" s="109"/>
      <c r="W381" s="109"/>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row>
    <row r="382" ht="15.75" customHeight="1">
      <c r="D382" s="17"/>
      <c r="E382" s="17"/>
      <c r="F382" s="17"/>
      <c r="G382" s="17"/>
      <c r="H382" s="17"/>
      <c r="I382" s="109"/>
      <c r="J382" s="109"/>
      <c r="K382" s="109"/>
      <c r="L382" s="109"/>
      <c r="M382" s="109"/>
      <c r="T382" s="109"/>
      <c r="U382" s="109"/>
      <c r="V382" s="109"/>
      <c r="W382" s="109"/>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row>
    <row r="383" ht="15.75" customHeight="1">
      <c r="D383" s="17"/>
      <c r="E383" s="17"/>
      <c r="F383" s="17"/>
      <c r="G383" s="17"/>
      <c r="H383" s="17"/>
      <c r="I383" s="109"/>
      <c r="J383" s="109"/>
      <c r="K383" s="109"/>
      <c r="L383" s="109"/>
      <c r="M383" s="109"/>
      <c r="T383" s="109"/>
      <c r="U383" s="109"/>
      <c r="V383" s="109"/>
      <c r="W383" s="109"/>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row>
    <row r="384" ht="15.75" customHeight="1">
      <c r="D384" s="17"/>
      <c r="E384" s="17"/>
      <c r="F384" s="17"/>
      <c r="G384" s="17"/>
      <c r="H384" s="17"/>
      <c r="I384" s="109"/>
      <c r="J384" s="109"/>
      <c r="K384" s="109"/>
      <c r="L384" s="109"/>
      <c r="M384" s="109"/>
      <c r="T384" s="109"/>
      <c r="U384" s="109"/>
      <c r="V384" s="109"/>
      <c r="W384" s="109"/>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row>
    <row r="385" ht="15.75" customHeight="1">
      <c r="D385" s="17"/>
      <c r="E385" s="17"/>
      <c r="F385" s="17"/>
      <c r="G385" s="17"/>
      <c r="H385" s="17"/>
      <c r="I385" s="109"/>
      <c r="J385" s="109"/>
      <c r="K385" s="109"/>
      <c r="L385" s="109"/>
      <c r="M385" s="109"/>
      <c r="T385" s="109"/>
      <c r="U385" s="109"/>
      <c r="V385" s="109"/>
      <c r="W385" s="109"/>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row>
    <row r="386" ht="15.75" customHeight="1">
      <c r="D386" s="17"/>
      <c r="E386" s="17"/>
      <c r="F386" s="17"/>
      <c r="G386" s="17"/>
      <c r="H386" s="17"/>
      <c r="I386" s="109"/>
      <c r="J386" s="109"/>
      <c r="K386" s="109"/>
      <c r="L386" s="109"/>
      <c r="M386" s="109"/>
      <c r="T386" s="109"/>
      <c r="U386" s="109"/>
      <c r="V386" s="109"/>
      <c r="W386" s="109"/>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row>
    <row r="387" ht="15.75" customHeight="1">
      <c r="D387" s="17"/>
      <c r="E387" s="17"/>
      <c r="F387" s="17"/>
      <c r="G387" s="17"/>
      <c r="H387" s="17"/>
      <c r="I387" s="109"/>
      <c r="J387" s="109"/>
      <c r="K387" s="109"/>
      <c r="L387" s="109"/>
      <c r="M387" s="109"/>
      <c r="T387" s="109"/>
      <c r="U387" s="109"/>
      <c r="V387" s="109"/>
      <c r="W387" s="109"/>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row>
    <row r="388" ht="15.75" customHeight="1">
      <c r="D388" s="17"/>
      <c r="E388" s="17"/>
      <c r="F388" s="17"/>
      <c r="G388" s="17"/>
      <c r="H388" s="17"/>
      <c r="I388" s="109"/>
      <c r="J388" s="109"/>
      <c r="K388" s="109"/>
      <c r="L388" s="109"/>
      <c r="M388" s="109"/>
      <c r="T388" s="109"/>
      <c r="U388" s="109"/>
      <c r="V388" s="109"/>
      <c r="W388" s="109"/>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row>
    <row r="389" ht="15.75" customHeight="1">
      <c r="D389" s="17"/>
      <c r="E389" s="17"/>
      <c r="F389" s="17"/>
      <c r="G389" s="17"/>
      <c r="H389" s="17"/>
      <c r="I389" s="109"/>
      <c r="J389" s="109"/>
      <c r="K389" s="109"/>
      <c r="L389" s="109"/>
      <c r="M389" s="109"/>
      <c r="T389" s="109"/>
      <c r="U389" s="109"/>
      <c r="V389" s="109"/>
      <c r="W389" s="109"/>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row>
    <row r="390" ht="15.75" customHeight="1">
      <c r="D390" s="17"/>
      <c r="E390" s="17"/>
      <c r="F390" s="17"/>
      <c r="G390" s="17"/>
      <c r="H390" s="17"/>
      <c r="I390" s="109"/>
      <c r="J390" s="109"/>
      <c r="K390" s="109"/>
      <c r="L390" s="109"/>
      <c r="M390" s="109"/>
      <c r="T390" s="109"/>
      <c r="U390" s="109"/>
      <c r="V390" s="109"/>
      <c r="W390" s="109"/>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row>
    <row r="391" ht="15.75" customHeight="1">
      <c r="D391" s="17"/>
      <c r="E391" s="17"/>
      <c r="F391" s="17"/>
      <c r="G391" s="17"/>
      <c r="H391" s="17"/>
      <c r="I391" s="109"/>
      <c r="J391" s="109"/>
      <c r="K391" s="109"/>
      <c r="L391" s="109"/>
      <c r="M391" s="109"/>
      <c r="T391" s="109"/>
      <c r="U391" s="109"/>
      <c r="V391" s="109"/>
      <c r="W391" s="109"/>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row>
    <row r="392" ht="15.75" customHeight="1">
      <c r="D392" s="17"/>
      <c r="E392" s="17"/>
      <c r="F392" s="17"/>
      <c r="G392" s="17"/>
      <c r="H392" s="17"/>
      <c r="I392" s="109"/>
      <c r="J392" s="109"/>
      <c r="K392" s="109"/>
      <c r="L392" s="109"/>
      <c r="M392" s="109"/>
      <c r="T392" s="109"/>
      <c r="U392" s="109"/>
      <c r="V392" s="109"/>
      <c r="W392" s="109"/>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row>
    <row r="393" ht="15.75" customHeight="1">
      <c r="D393" s="17"/>
      <c r="E393" s="17"/>
      <c r="F393" s="17"/>
      <c r="G393" s="17"/>
      <c r="H393" s="17"/>
      <c r="I393" s="109"/>
      <c r="J393" s="109"/>
      <c r="K393" s="109"/>
      <c r="L393" s="109"/>
      <c r="M393" s="109"/>
      <c r="T393" s="109"/>
      <c r="U393" s="109"/>
      <c r="V393" s="109"/>
      <c r="W393" s="109"/>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row>
    <row r="394" ht="15.75" customHeight="1">
      <c r="D394" s="17"/>
      <c r="E394" s="17"/>
      <c r="F394" s="17"/>
      <c r="G394" s="17"/>
      <c r="H394" s="17"/>
      <c r="I394" s="109"/>
      <c r="J394" s="109"/>
      <c r="K394" s="109"/>
      <c r="L394" s="109"/>
      <c r="M394" s="109"/>
      <c r="T394" s="109"/>
      <c r="U394" s="109"/>
      <c r="V394" s="109"/>
      <c r="W394" s="109"/>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row>
    <row r="395" ht="15.75" customHeight="1">
      <c r="D395" s="17"/>
      <c r="E395" s="17"/>
      <c r="F395" s="17"/>
      <c r="G395" s="17"/>
      <c r="H395" s="17"/>
      <c r="I395" s="109"/>
      <c r="J395" s="109"/>
      <c r="K395" s="109"/>
      <c r="L395" s="109"/>
      <c r="M395" s="109"/>
      <c r="T395" s="109"/>
      <c r="U395" s="109"/>
      <c r="V395" s="109"/>
      <c r="W395" s="109"/>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row>
    <row r="396" ht="15.75" customHeight="1">
      <c r="D396" s="17"/>
      <c r="E396" s="17"/>
      <c r="F396" s="17"/>
      <c r="G396" s="17"/>
      <c r="H396" s="17"/>
      <c r="I396" s="109"/>
      <c r="J396" s="109"/>
      <c r="K396" s="109"/>
      <c r="L396" s="109"/>
      <c r="M396" s="109"/>
      <c r="T396" s="109"/>
      <c r="U396" s="109"/>
      <c r="V396" s="109"/>
      <c r="W396" s="109"/>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row>
    <row r="397" ht="15.75" customHeight="1">
      <c r="D397" s="17"/>
      <c r="E397" s="17"/>
      <c r="F397" s="17"/>
      <c r="G397" s="17"/>
      <c r="H397" s="17"/>
      <c r="I397" s="109"/>
      <c r="J397" s="109"/>
      <c r="K397" s="109"/>
      <c r="L397" s="109"/>
      <c r="M397" s="109"/>
      <c r="T397" s="109"/>
      <c r="U397" s="109"/>
      <c r="V397" s="109"/>
      <c r="W397" s="109"/>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row>
    <row r="398" ht="15.75" customHeight="1">
      <c r="D398" s="17"/>
      <c r="E398" s="17"/>
      <c r="F398" s="17"/>
      <c r="G398" s="17"/>
      <c r="H398" s="17"/>
      <c r="I398" s="109"/>
      <c r="J398" s="109"/>
      <c r="K398" s="109"/>
      <c r="L398" s="109"/>
      <c r="M398" s="109"/>
      <c r="T398" s="109"/>
      <c r="U398" s="109"/>
      <c r="V398" s="109"/>
      <c r="W398" s="109"/>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row>
    <row r="399" ht="15.75" customHeight="1">
      <c r="D399" s="17"/>
      <c r="E399" s="17"/>
      <c r="F399" s="17"/>
      <c r="G399" s="17"/>
      <c r="H399" s="17"/>
      <c r="I399" s="109"/>
      <c r="J399" s="109"/>
      <c r="K399" s="109"/>
      <c r="L399" s="109"/>
      <c r="M399" s="109"/>
      <c r="T399" s="109"/>
      <c r="U399" s="109"/>
      <c r="V399" s="109"/>
      <c r="W399" s="109"/>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row>
    <row r="400" ht="15.75" customHeight="1">
      <c r="D400" s="17"/>
      <c r="E400" s="17"/>
      <c r="F400" s="17"/>
      <c r="G400" s="17"/>
      <c r="H400" s="17"/>
      <c r="I400" s="109"/>
      <c r="J400" s="109"/>
      <c r="K400" s="109"/>
      <c r="L400" s="109"/>
      <c r="M400" s="109"/>
      <c r="T400" s="109"/>
      <c r="U400" s="109"/>
      <c r="V400" s="109"/>
      <c r="W400" s="109"/>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row>
    <row r="401" ht="15.75" customHeight="1">
      <c r="D401" s="17"/>
      <c r="E401" s="17"/>
      <c r="F401" s="17"/>
      <c r="G401" s="17"/>
      <c r="H401" s="17"/>
      <c r="I401" s="109"/>
      <c r="J401" s="109"/>
      <c r="K401" s="109"/>
      <c r="L401" s="109"/>
      <c r="M401" s="109"/>
      <c r="T401" s="109"/>
      <c r="U401" s="109"/>
      <c r="V401" s="109"/>
      <c r="W401" s="109"/>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row>
    <row r="402" ht="15.75" customHeight="1">
      <c r="D402" s="17"/>
      <c r="E402" s="17"/>
      <c r="F402" s="17"/>
      <c r="G402" s="17"/>
      <c r="H402" s="17"/>
      <c r="I402" s="109"/>
      <c r="J402" s="109"/>
      <c r="K402" s="109"/>
      <c r="L402" s="109"/>
      <c r="M402" s="109"/>
      <c r="T402" s="109"/>
      <c r="U402" s="109"/>
      <c r="V402" s="109"/>
      <c r="W402" s="109"/>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row>
    <row r="403" ht="15.75" customHeight="1">
      <c r="D403" s="17"/>
      <c r="E403" s="17"/>
      <c r="F403" s="17"/>
      <c r="G403" s="17"/>
      <c r="H403" s="17"/>
      <c r="I403" s="109"/>
      <c r="J403" s="109"/>
      <c r="K403" s="109"/>
      <c r="L403" s="109"/>
      <c r="M403" s="109"/>
      <c r="T403" s="109"/>
      <c r="U403" s="109"/>
      <c r="V403" s="109"/>
      <c r="W403" s="109"/>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row>
    <row r="404" ht="15.75" customHeight="1">
      <c r="D404" s="17"/>
      <c r="E404" s="17"/>
      <c r="F404" s="17"/>
      <c r="G404" s="17"/>
      <c r="H404" s="17"/>
      <c r="I404" s="109"/>
      <c r="J404" s="109"/>
      <c r="K404" s="109"/>
      <c r="L404" s="109"/>
      <c r="M404" s="109"/>
      <c r="T404" s="109"/>
      <c r="U404" s="109"/>
      <c r="V404" s="109"/>
      <c r="W404" s="109"/>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row>
    <row r="405" ht="15.75" customHeight="1">
      <c r="D405" s="17"/>
      <c r="E405" s="17"/>
      <c r="F405" s="17"/>
      <c r="G405" s="17"/>
      <c r="H405" s="17"/>
      <c r="I405" s="109"/>
      <c r="J405" s="109"/>
      <c r="K405" s="109"/>
      <c r="L405" s="109"/>
      <c r="M405" s="109"/>
      <c r="T405" s="109"/>
      <c r="U405" s="109"/>
      <c r="V405" s="109"/>
      <c r="W405" s="109"/>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row>
    <row r="406" ht="15.75" customHeight="1">
      <c r="D406" s="17"/>
      <c r="E406" s="17"/>
      <c r="F406" s="17"/>
      <c r="G406" s="17"/>
      <c r="H406" s="17"/>
      <c r="I406" s="109"/>
      <c r="J406" s="109"/>
      <c r="K406" s="109"/>
      <c r="L406" s="109"/>
      <c r="M406" s="109"/>
      <c r="T406" s="109"/>
      <c r="U406" s="109"/>
      <c r="V406" s="109"/>
      <c r="W406" s="109"/>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row>
    <row r="407" ht="15.75" customHeight="1">
      <c r="D407" s="17"/>
      <c r="E407" s="17"/>
      <c r="F407" s="17"/>
      <c r="G407" s="17"/>
      <c r="H407" s="17"/>
      <c r="I407" s="109"/>
      <c r="J407" s="109"/>
      <c r="K407" s="109"/>
      <c r="L407" s="109"/>
      <c r="M407" s="109"/>
      <c r="T407" s="109"/>
      <c r="U407" s="109"/>
      <c r="V407" s="109"/>
      <c r="W407" s="109"/>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row>
    <row r="408" ht="15.75" customHeight="1">
      <c r="D408" s="17"/>
      <c r="E408" s="17"/>
      <c r="F408" s="17"/>
      <c r="G408" s="17"/>
      <c r="H408" s="17"/>
      <c r="I408" s="109"/>
      <c r="J408" s="109"/>
      <c r="K408" s="109"/>
      <c r="L408" s="109"/>
      <c r="M408" s="109"/>
      <c r="T408" s="109"/>
      <c r="U408" s="109"/>
      <c r="V408" s="109"/>
      <c r="W408" s="109"/>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row>
    <row r="409" ht="15.75" customHeight="1">
      <c r="D409" s="17"/>
      <c r="E409" s="17"/>
      <c r="F409" s="17"/>
      <c r="G409" s="17"/>
      <c r="H409" s="17"/>
      <c r="I409" s="109"/>
      <c r="J409" s="109"/>
      <c r="K409" s="109"/>
      <c r="L409" s="109"/>
      <c r="M409" s="109"/>
      <c r="T409" s="109"/>
      <c r="U409" s="109"/>
      <c r="V409" s="109"/>
      <c r="W409" s="109"/>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row>
    <row r="410" ht="15.75" customHeight="1">
      <c r="D410" s="17"/>
      <c r="E410" s="17"/>
      <c r="F410" s="17"/>
      <c r="G410" s="17"/>
      <c r="H410" s="17"/>
      <c r="I410" s="109"/>
      <c r="J410" s="109"/>
      <c r="K410" s="109"/>
      <c r="L410" s="109"/>
      <c r="M410" s="109"/>
      <c r="T410" s="109"/>
      <c r="U410" s="109"/>
      <c r="V410" s="109"/>
      <c r="W410" s="109"/>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row>
    <row r="411" ht="15.75" customHeight="1">
      <c r="D411" s="17"/>
      <c r="E411" s="17"/>
      <c r="F411" s="17"/>
      <c r="G411" s="17"/>
      <c r="H411" s="17"/>
      <c r="I411" s="109"/>
      <c r="J411" s="109"/>
      <c r="K411" s="109"/>
      <c r="L411" s="109"/>
      <c r="M411" s="109"/>
      <c r="T411" s="109"/>
      <c r="U411" s="109"/>
      <c r="V411" s="109"/>
      <c r="W411" s="109"/>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row>
    <row r="412" ht="15.75" customHeight="1">
      <c r="D412" s="17"/>
      <c r="E412" s="17"/>
      <c r="F412" s="17"/>
      <c r="G412" s="17"/>
      <c r="H412" s="17"/>
      <c r="I412" s="109"/>
      <c r="J412" s="109"/>
      <c r="K412" s="109"/>
      <c r="L412" s="109"/>
      <c r="M412" s="109"/>
      <c r="T412" s="109"/>
      <c r="U412" s="109"/>
      <c r="V412" s="109"/>
      <c r="W412" s="109"/>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row>
    <row r="413" ht="15.75" customHeight="1">
      <c r="D413" s="17"/>
      <c r="E413" s="17"/>
      <c r="F413" s="17"/>
      <c r="G413" s="17"/>
      <c r="H413" s="17"/>
      <c r="I413" s="109"/>
      <c r="J413" s="109"/>
      <c r="K413" s="109"/>
      <c r="L413" s="109"/>
      <c r="M413" s="109"/>
      <c r="T413" s="109"/>
      <c r="U413" s="109"/>
      <c r="V413" s="109"/>
      <c r="W413" s="109"/>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row>
    <row r="414" ht="15.75" customHeight="1">
      <c r="D414" s="17"/>
      <c r="E414" s="17"/>
      <c r="F414" s="17"/>
      <c r="G414" s="17"/>
      <c r="H414" s="17"/>
      <c r="I414" s="109"/>
      <c r="J414" s="109"/>
      <c r="K414" s="109"/>
      <c r="L414" s="109"/>
      <c r="M414" s="109"/>
      <c r="T414" s="109"/>
      <c r="U414" s="109"/>
      <c r="V414" s="109"/>
      <c r="W414" s="109"/>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row>
    <row r="415" ht="15.75" customHeight="1">
      <c r="D415" s="17"/>
      <c r="E415" s="17"/>
      <c r="F415" s="17"/>
      <c r="G415" s="17"/>
      <c r="H415" s="17"/>
      <c r="I415" s="109"/>
      <c r="J415" s="109"/>
      <c r="K415" s="109"/>
      <c r="L415" s="109"/>
      <c r="M415" s="109"/>
      <c r="T415" s="109"/>
      <c r="U415" s="109"/>
      <c r="V415" s="109"/>
      <c r="W415" s="109"/>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row>
    <row r="416" ht="15.75" customHeight="1">
      <c r="D416" s="17"/>
      <c r="E416" s="17"/>
      <c r="F416" s="17"/>
      <c r="G416" s="17"/>
      <c r="H416" s="17"/>
      <c r="I416" s="109"/>
      <c r="J416" s="109"/>
      <c r="K416" s="109"/>
      <c r="L416" s="109"/>
      <c r="M416" s="109"/>
      <c r="T416" s="109"/>
      <c r="U416" s="109"/>
      <c r="V416" s="109"/>
      <c r="W416" s="109"/>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row>
    <row r="417" ht="15.75" customHeight="1">
      <c r="D417" s="17"/>
      <c r="E417" s="17"/>
      <c r="F417" s="17"/>
      <c r="G417" s="17"/>
      <c r="H417" s="17"/>
      <c r="I417" s="109"/>
      <c r="J417" s="109"/>
      <c r="K417" s="109"/>
      <c r="L417" s="109"/>
      <c r="M417" s="109"/>
      <c r="T417" s="109"/>
      <c r="U417" s="109"/>
      <c r="V417" s="109"/>
      <c r="W417" s="109"/>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row>
    <row r="418" ht="15.75" customHeight="1">
      <c r="D418" s="17"/>
      <c r="E418" s="17"/>
      <c r="F418" s="17"/>
      <c r="G418" s="17"/>
      <c r="H418" s="17"/>
      <c r="I418" s="109"/>
      <c r="J418" s="109"/>
      <c r="K418" s="109"/>
      <c r="L418" s="109"/>
      <c r="M418" s="109"/>
      <c r="T418" s="109"/>
      <c r="U418" s="109"/>
      <c r="V418" s="109"/>
      <c r="W418" s="109"/>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row>
    <row r="419" ht="15.75" customHeight="1">
      <c r="D419" s="17"/>
      <c r="E419" s="17"/>
      <c r="F419" s="17"/>
      <c r="G419" s="17"/>
      <c r="H419" s="17"/>
      <c r="I419" s="109"/>
      <c r="J419" s="109"/>
      <c r="K419" s="109"/>
      <c r="L419" s="109"/>
      <c r="M419" s="109"/>
      <c r="T419" s="109"/>
      <c r="U419" s="109"/>
      <c r="V419" s="109"/>
      <c r="W419" s="109"/>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row>
    <row r="420" ht="15.75" customHeight="1">
      <c r="D420" s="17"/>
      <c r="E420" s="17"/>
      <c r="F420" s="17"/>
      <c r="G420" s="17"/>
      <c r="H420" s="17"/>
      <c r="I420" s="109"/>
      <c r="J420" s="109"/>
      <c r="K420" s="109"/>
      <c r="L420" s="109"/>
      <c r="M420" s="109"/>
      <c r="T420" s="109"/>
      <c r="U420" s="109"/>
      <c r="V420" s="109"/>
      <c r="W420" s="109"/>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row>
    <row r="421" ht="15.75" customHeight="1">
      <c r="D421" s="17"/>
      <c r="E421" s="17"/>
      <c r="F421" s="17"/>
      <c r="G421" s="17"/>
      <c r="H421" s="17"/>
      <c r="I421" s="109"/>
      <c r="J421" s="109"/>
      <c r="K421" s="109"/>
      <c r="L421" s="109"/>
      <c r="M421" s="109"/>
      <c r="T421" s="109"/>
      <c r="U421" s="109"/>
      <c r="V421" s="109"/>
      <c r="W421" s="109"/>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row>
    <row r="422" ht="15.75" customHeight="1">
      <c r="D422" s="17"/>
      <c r="E422" s="17"/>
      <c r="F422" s="17"/>
      <c r="G422" s="17"/>
      <c r="H422" s="17"/>
      <c r="I422" s="109"/>
      <c r="J422" s="109"/>
      <c r="K422" s="109"/>
      <c r="L422" s="109"/>
      <c r="M422" s="109"/>
      <c r="T422" s="109"/>
      <c r="U422" s="109"/>
      <c r="V422" s="109"/>
      <c r="W422" s="109"/>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row>
    <row r="423" ht="15.75" customHeight="1">
      <c r="D423" s="17"/>
      <c r="E423" s="17"/>
      <c r="F423" s="17"/>
      <c r="G423" s="17"/>
      <c r="H423" s="17"/>
      <c r="I423" s="109"/>
      <c r="J423" s="109"/>
      <c r="K423" s="109"/>
      <c r="L423" s="109"/>
      <c r="M423" s="109"/>
      <c r="T423" s="109"/>
      <c r="U423" s="109"/>
      <c r="V423" s="109"/>
      <c r="W423" s="109"/>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row>
    <row r="424" ht="15.75" customHeight="1">
      <c r="D424" s="17"/>
      <c r="E424" s="17"/>
      <c r="F424" s="17"/>
      <c r="G424" s="17"/>
      <c r="H424" s="17"/>
      <c r="I424" s="109"/>
      <c r="J424" s="109"/>
      <c r="K424" s="109"/>
      <c r="L424" s="109"/>
      <c r="M424" s="109"/>
      <c r="T424" s="109"/>
      <c r="U424" s="109"/>
      <c r="V424" s="109"/>
      <c r="W424" s="109"/>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row>
    <row r="425" ht="15.75" customHeight="1">
      <c r="D425" s="17"/>
      <c r="E425" s="17"/>
      <c r="F425" s="17"/>
      <c r="G425" s="17"/>
      <c r="H425" s="17"/>
      <c r="I425" s="109"/>
      <c r="J425" s="109"/>
      <c r="K425" s="109"/>
      <c r="L425" s="109"/>
      <c r="M425" s="109"/>
      <c r="T425" s="109"/>
      <c r="U425" s="109"/>
      <c r="V425" s="109"/>
      <c r="W425" s="109"/>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row>
    <row r="426" ht="15.75" customHeight="1">
      <c r="D426" s="17"/>
      <c r="E426" s="17"/>
      <c r="F426" s="17"/>
      <c r="G426" s="17"/>
      <c r="H426" s="17"/>
      <c r="I426" s="109"/>
      <c r="J426" s="109"/>
      <c r="K426" s="109"/>
      <c r="L426" s="109"/>
      <c r="M426" s="109"/>
      <c r="T426" s="109"/>
      <c r="U426" s="109"/>
      <c r="V426" s="109"/>
      <c r="W426" s="109"/>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row>
    <row r="427" ht="15.75" customHeight="1">
      <c r="D427" s="17"/>
      <c r="E427" s="17"/>
      <c r="F427" s="17"/>
      <c r="G427" s="17"/>
      <c r="H427" s="17"/>
      <c r="I427" s="109"/>
      <c r="J427" s="109"/>
      <c r="K427" s="109"/>
      <c r="L427" s="109"/>
      <c r="M427" s="109"/>
      <c r="T427" s="109"/>
      <c r="U427" s="109"/>
      <c r="V427" s="109"/>
      <c r="W427" s="109"/>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row>
    <row r="428" ht="15.75" customHeight="1">
      <c r="D428" s="17"/>
      <c r="E428" s="17"/>
      <c r="F428" s="17"/>
      <c r="G428" s="17"/>
      <c r="H428" s="17"/>
      <c r="I428" s="109"/>
      <c r="J428" s="109"/>
      <c r="K428" s="109"/>
      <c r="L428" s="109"/>
      <c r="M428" s="109"/>
      <c r="T428" s="109"/>
      <c r="U428" s="109"/>
      <c r="V428" s="109"/>
      <c r="W428" s="109"/>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row>
    <row r="429" ht="15.75" customHeight="1">
      <c r="D429" s="17"/>
      <c r="E429" s="17"/>
      <c r="F429" s="17"/>
      <c r="G429" s="17"/>
      <c r="H429" s="17"/>
      <c r="I429" s="109"/>
      <c r="J429" s="109"/>
      <c r="K429" s="109"/>
      <c r="L429" s="109"/>
      <c r="M429" s="109"/>
      <c r="T429" s="109"/>
      <c r="U429" s="109"/>
      <c r="V429" s="109"/>
      <c r="W429" s="109"/>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row>
    <row r="430" ht="15.75" customHeight="1">
      <c r="D430" s="17"/>
      <c r="E430" s="17"/>
      <c r="F430" s="17"/>
      <c r="G430" s="17"/>
      <c r="H430" s="17"/>
      <c r="I430" s="109"/>
      <c r="J430" s="109"/>
      <c r="K430" s="109"/>
      <c r="L430" s="109"/>
      <c r="M430" s="109"/>
      <c r="T430" s="109"/>
      <c r="U430" s="109"/>
      <c r="V430" s="109"/>
      <c r="W430" s="109"/>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row>
    <row r="431" ht="15.75" customHeight="1">
      <c r="D431" s="17"/>
      <c r="E431" s="17"/>
      <c r="F431" s="17"/>
      <c r="G431" s="17"/>
      <c r="H431" s="17"/>
      <c r="I431" s="109"/>
      <c r="J431" s="109"/>
      <c r="K431" s="109"/>
      <c r="L431" s="109"/>
      <c r="M431" s="109"/>
      <c r="T431" s="109"/>
      <c r="U431" s="109"/>
      <c r="V431" s="109"/>
      <c r="W431" s="109"/>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row>
    <row r="432" ht="15.75" customHeight="1">
      <c r="D432" s="17"/>
      <c r="E432" s="17"/>
      <c r="F432" s="17"/>
      <c r="G432" s="17"/>
      <c r="H432" s="17"/>
      <c r="I432" s="109"/>
      <c r="J432" s="109"/>
      <c r="K432" s="109"/>
      <c r="L432" s="109"/>
      <c r="M432" s="109"/>
      <c r="T432" s="109"/>
      <c r="U432" s="109"/>
      <c r="V432" s="109"/>
      <c r="W432" s="109"/>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row>
    <row r="433" ht="15.75" customHeight="1">
      <c r="D433" s="17"/>
      <c r="E433" s="17"/>
      <c r="F433" s="17"/>
      <c r="G433" s="17"/>
      <c r="H433" s="17"/>
      <c r="I433" s="109"/>
      <c r="J433" s="109"/>
      <c r="K433" s="109"/>
      <c r="L433" s="109"/>
      <c r="M433" s="109"/>
      <c r="T433" s="109"/>
      <c r="U433" s="109"/>
      <c r="V433" s="109"/>
      <c r="W433" s="109"/>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row>
    <row r="434" ht="15.75" customHeight="1">
      <c r="D434" s="17"/>
      <c r="E434" s="17"/>
      <c r="F434" s="17"/>
      <c r="G434" s="17"/>
      <c r="H434" s="17"/>
      <c r="I434" s="109"/>
      <c r="J434" s="109"/>
      <c r="K434" s="109"/>
      <c r="L434" s="109"/>
      <c r="M434" s="109"/>
      <c r="T434" s="109"/>
      <c r="U434" s="109"/>
      <c r="V434" s="109"/>
      <c r="W434" s="109"/>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row>
    <row r="435" ht="15.75" customHeight="1">
      <c r="D435" s="17"/>
      <c r="E435" s="17"/>
      <c r="F435" s="17"/>
      <c r="G435" s="17"/>
      <c r="H435" s="17"/>
      <c r="I435" s="109"/>
      <c r="J435" s="109"/>
      <c r="K435" s="109"/>
      <c r="L435" s="109"/>
      <c r="M435" s="109"/>
      <c r="T435" s="109"/>
      <c r="U435" s="109"/>
      <c r="V435" s="109"/>
      <c r="W435" s="109"/>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row>
    <row r="436" ht="15.75" customHeight="1">
      <c r="D436" s="17"/>
      <c r="E436" s="17"/>
      <c r="F436" s="17"/>
      <c r="G436" s="17"/>
      <c r="H436" s="17"/>
      <c r="I436" s="109"/>
      <c r="J436" s="109"/>
      <c r="K436" s="109"/>
      <c r="L436" s="109"/>
      <c r="M436" s="109"/>
      <c r="T436" s="109"/>
      <c r="U436" s="109"/>
      <c r="V436" s="109"/>
      <c r="W436" s="109"/>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row>
    <row r="437" ht="15.75" customHeight="1">
      <c r="D437" s="17"/>
      <c r="E437" s="17"/>
      <c r="F437" s="17"/>
      <c r="G437" s="17"/>
      <c r="H437" s="17"/>
      <c r="I437" s="109"/>
      <c r="J437" s="109"/>
      <c r="K437" s="109"/>
      <c r="L437" s="109"/>
      <c r="M437" s="109"/>
      <c r="T437" s="109"/>
      <c r="U437" s="109"/>
      <c r="V437" s="109"/>
      <c r="W437" s="109"/>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row>
    <row r="438" ht="15.75" customHeight="1">
      <c r="D438" s="17"/>
      <c r="E438" s="17"/>
      <c r="F438" s="17"/>
      <c r="G438" s="17"/>
      <c r="H438" s="17"/>
      <c r="I438" s="109"/>
      <c r="J438" s="109"/>
      <c r="K438" s="109"/>
      <c r="L438" s="109"/>
      <c r="M438" s="109"/>
      <c r="T438" s="109"/>
      <c r="U438" s="109"/>
      <c r="V438" s="109"/>
      <c r="W438" s="109"/>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row>
    <row r="439" ht="15.75" customHeight="1">
      <c r="D439" s="17"/>
      <c r="E439" s="17"/>
      <c r="F439" s="17"/>
      <c r="G439" s="17"/>
      <c r="H439" s="17"/>
      <c r="I439" s="109"/>
      <c r="J439" s="109"/>
      <c r="K439" s="109"/>
      <c r="L439" s="109"/>
      <c r="M439" s="109"/>
      <c r="T439" s="109"/>
      <c r="U439" s="109"/>
      <c r="V439" s="109"/>
      <c r="W439" s="109"/>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row>
    <row r="440" ht="15.75" customHeight="1">
      <c r="D440" s="17"/>
      <c r="E440" s="17"/>
      <c r="F440" s="17"/>
      <c r="G440" s="17"/>
      <c r="H440" s="17"/>
      <c r="I440" s="109"/>
      <c r="J440" s="109"/>
      <c r="K440" s="109"/>
      <c r="L440" s="109"/>
      <c r="M440" s="109"/>
      <c r="T440" s="109"/>
      <c r="U440" s="109"/>
      <c r="V440" s="109"/>
      <c r="W440" s="109"/>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row>
    <row r="441" ht="15.75" customHeight="1">
      <c r="D441" s="17"/>
      <c r="E441" s="17"/>
      <c r="F441" s="17"/>
      <c r="G441" s="17"/>
      <c r="H441" s="17"/>
      <c r="I441" s="109"/>
      <c r="J441" s="109"/>
      <c r="K441" s="109"/>
      <c r="L441" s="109"/>
      <c r="M441" s="109"/>
      <c r="T441" s="109"/>
      <c r="U441" s="109"/>
      <c r="V441" s="109"/>
      <c r="W441" s="109"/>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row>
    <row r="442" ht="15.75" customHeight="1">
      <c r="D442" s="17"/>
      <c r="E442" s="17"/>
      <c r="F442" s="17"/>
      <c r="G442" s="17"/>
      <c r="H442" s="17"/>
      <c r="I442" s="109"/>
      <c r="J442" s="109"/>
      <c r="K442" s="109"/>
      <c r="L442" s="109"/>
      <c r="M442" s="109"/>
      <c r="T442" s="109"/>
      <c r="U442" s="109"/>
      <c r="V442" s="109"/>
      <c r="W442" s="109"/>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row>
    <row r="443" ht="15.75" customHeight="1">
      <c r="D443" s="17"/>
      <c r="E443" s="17"/>
      <c r="F443" s="17"/>
      <c r="G443" s="17"/>
      <c r="H443" s="17"/>
      <c r="I443" s="109"/>
      <c r="J443" s="109"/>
      <c r="K443" s="109"/>
      <c r="L443" s="109"/>
      <c r="M443" s="109"/>
      <c r="T443" s="109"/>
      <c r="U443" s="109"/>
      <c r="V443" s="109"/>
      <c r="W443" s="109"/>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row>
    <row r="444" ht="15.75" customHeight="1">
      <c r="D444" s="17"/>
      <c r="E444" s="17"/>
      <c r="F444" s="17"/>
      <c r="G444" s="17"/>
      <c r="H444" s="17"/>
      <c r="I444" s="109"/>
      <c r="J444" s="109"/>
      <c r="K444" s="109"/>
      <c r="L444" s="109"/>
      <c r="M444" s="109"/>
      <c r="T444" s="109"/>
      <c r="U444" s="109"/>
      <c r="V444" s="109"/>
      <c r="W444" s="109"/>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row>
    <row r="445" ht="15.75" customHeight="1">
      <c r="D445" s="17"/>
      <c r="E445" s="17"/>
      <c r="F445" s="17"/>
      <c r="G445" s="17"/>
      <c r="H445" s="17"/>
      <c r="I445" s="109"/>
      <c r="J445" s="109"/>
      <c r="K445" s="109"/>
      <c r="L445" s="109"/>
      <c r="M445" s="109"/>
      <c r="T445" s="109"/>
      <c r="U445" s="109"/>
      <c r="V445" s="109"/>
      <c r="W445" s="109"/>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row>
    <row r="446" ht="15.75" customHeight="1">
      <c r="D446" s="17"/>
      <c r="E446" s="17"/>
      <c r="F446" s="17"/>
      <c r="G446" s="17"/>
      <c r="H446" s="17"/>
      <c r="I446" s="109"/>
      <c r="J446" s="109"/>
      <c r="K446" s="109"/>
      <c r="L446" s="109"/>
      <c r="M446" s="109"/>
      <c r="T446" s="109"/>
      <c r="U446" s="109"/>
      <c r="V446" s="109"/>
      <c r="W446" s="109"/>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row>
    <row r="447" ht="15.75" customHeight="1">
      <c r="D447" s="17"/>
      <c r="E447" s="17"/>
      <c r="F447" s="17"/>
      <c r="G447" s="17"/>
      <c r="H447" s="17"/>
      <c r="I447" s="109"/>
      <c r="J447" s="109"/>
      <c r="K447" s="109"/>
      <c r="L447" s="109"/>
      <c r="M447" s="109"/>
      <c r="T447" s="109"/>
      <c r="U447" s="109"/>
      <c r="V447" s="109"/>
      <c r="W447" s="109"/>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row>
    <row r="448" ht="15.75" customHeight="1">
      <c r="D448" s="17"/>
      <c r="E448" s="17"/>
      <c r="F448" s="17"/>
      <c r="G448" s="17"/>
      <c r="H448" s="17"/>
      <c r="I448" s="109"/>
      <c r="J448" s="109"/>
      <c r="K448" s="109"/>
      <c r="L448" s="109"/>
      <c r="M448" s="109"/>
      <c r="T448" s="109"/>
      <c r="U448" s="109"/>
      <c r="V448" s="109"/>
      <c r="W448" s="109"/>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row>
    <row r="449" ht="15.75" customHeight="1">
      <c r="D449" s="17"/>
      <c r="E449" s="17"/>
      <c r="F449" s="17"/>
      <c r="G449" s="17"/>
      <c r="H449" s="17"/>
      <c r="I449" s="109"/>
      <c r="J449" s="109"/>
      <c r="K449" s="109"/>
      <c r="L449" s="109"/>
      <c r="M449" s="109"/>
      <c r="T449" s="109"/>
      <c r="U449" s="109"/>
      <c r="V449" s="109"/>
      <c r="W449" s="109"/>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row>
    <row r="450" ht="15.75" customHeight="1">
      <c r="D450" s="17"/>
      <c r="E450" s="17"/>
      <c r="F450" s="17"/>
      <c r="G450" s="17"/>
      <c r="H450" s="17"/>
      <c r="I450" s="109"/>
      <c r="J450" s="109"/>
      <c r="K450" s="109"/>
      <c r="L450" s="109"/>
      <c r="M450" s="109"/>
      <c r="T450" s="109"/>
      <c r="U450" s="109"/>
      <c r="V450" s="109"/>
      <c r="W450" s="109"/>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row>
    <row r="451" ht="15.75" customHeight="1">
      <c r="D451" s="17"/>
      <c r="E451" s="17"/>
      <c r="F451" s="17"/>
      <c r="G451" s="17"/>
      <c r="H451" s="17"/>
      <c r="I451" s="109"/>
      <c r="J451" s="109"/>
      <c r="K451" s="109"/>
      <c r="L451" s="109"/>
      <c r="M451" s="109"/>
      <c r="T451" s="109"/>
      <c r="U451" s="109"/>
      <c r="V451" s="109"/>
      <c r="W451" s="109"/>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row>
    <row r="452" ht="15.75" customHeight="1">
      <c r="D452" s="17"/>
      <c r="E452" s="17"/>
      <c r="F452" s="17"/>
      <c r="G452" s="17"/>
      <c r="H452" s="17"/>
      <c r="I452" s="109"/>
      <c r="J452" s="109"/>
      <c r="K452" s="109"/>
      <c r="L452" s="109"/>
      <c r="M452" s="109"/>
      <c r="T452" s="109"/>
      <c r="U452" s="109"/>
      <c r="V452" s="109"/>
      <c r="W452" s="109"/>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row>
    <row r="453" ht="15.75" customHeight="1">
      <c r="D453" s="17"/>
      <c r="E453" s="17"/>
      <c r="F453" s="17"/>
      <c r="G453" s="17"/>
      <c r="H453" s="17"/>
      <c r="I453" s="109"/>
      <c r="J453" s="109"/>
      <c r="K453" s="109"/>
      <c r="L453" s="109"/>
      <c r="M453" s="109"/>
      <c r="T453" s="109"/>
      <c r="U453" s="109"/>
      <c r="V453" s="109"/>
      <c r="W453" s="109"/>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row>
    <row r="454" ht="15.75" customHeight="1">
      <c r="D454" s="17"/>
      <c r="E454" s="17"/>
      <c r="F454" s="17"/>
      <c r="G454" s="17"/>
      <c r="H454" s="17"/>
      <c r="I454" s="109"/>
      <c r="J454" s="109"/>
      <c r="K454" s="109"/>
      <c r="L454" s="109"/>
      <c r="M454" s="109"/>
      <c r="T454" s="109"/>
      <c r="U454" s="109"/>
      <c r="V454" s="109"/>
      <c r="W454" s="109"/>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row>
    <row r="455" ht="15.75" customHeight="1">
      <c r="D455" s="17"/>
      <c r="E455" s="17"/>
      <c r="F455" s="17"/>
      <c r="G455" s="17"/>
      <c r="H455" s="17"/>
      <c r="I455" s="109"/>
      <c r="J455" s="109"/>
      <c r="K455" s="109"/>
      <c r="L455" s="109"/>
      <c r="M455" s="109"/>
      <c r="T455" s="109"/>
      <c r="U455" s="109"/>
      <c r="V455" s="109"/>
      <c r="W455" s="109"/>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row>
    <row r="456" ht="15.75" customHeight="1">
      <c r="D456" s="17"/>
      <c r="E456" s="17"/>
      <c r="F456" s="17"/>
      <c r="G456" s="17"/>
      <c r="H456" s="17"/>
      <c r="I456" s="109"/>
      <c r="J456" s="109"/>
      <c r="K456" s="109"/>
      <c r="L456" s="109"/>
      <c r="M456" s="109"/>
      <c r="T456" s="109"/>
      <c r="U456" s="109"/>
      <c r="V456" s="109"/>
      <c r="W456" s="109"/>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row>
    <row r="457" ht="15.75" customHeight="1">
      <c r="D457" s="17"/>
      <c r="E457" s="17"/>
      <c r="F457" s="17"/>
      <c r="G457" s="17"/>
      <c r="H457" s="17"/>
      <c r="I457" s="109"/>
      <c r="J457" s="109"/>
      <c r="K457" s="109"/>
      <c r="L457" s="109"/>
      <c r="M457" s="109"/>
      <c r="T457" s="109"/>
      <c r="U457" s="109"/>
      <c r="V457" s="109"/>
      <c r="W457" s="109"/>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row>
    <row r="458" ht="15.75" customHeight="1">
      <c r="D458" s="17"/>
      <c r="E458" s="17"/>
      <c r="F458" s="17"/>
      <c r="G458" s="17"/>
      <c r="H458" s="17"/>
      <c r="I458" s="109"/>
      <c r="J458" s="109"/>
      <c r="K458" s="109"/>
      <c r="L458" s="109"/>
      <c r="M458" s="109"/>
      <c r="T458" s="109"/>
      <c r="U458" s="109"/>
      <c r="V458" s="109"/>
      <c r="W458" s="109"/>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row>
    <row r="459" ht="15.75" customHeight="1">
      <c r="D459" s="17"/>
      <c r="E459" s="17"/>
      <c r="F459" s="17"/>
      <c r="G459" s="17"/>
      <c r="H459" s="17"/>
      <c r="I459" s="109"/>
      <c r="J459" s="109"/>
      <c r="K459" s="109"/>
      <c r="L459" s="109"/>
      <c r="M459" s="109"/>
      <c r="T459" s="109"/>
      <c r="U459" s="109"/>
      <c r="V459" s="109"/>
      <c r="W459" s="109"/>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row>
    <row r="460" ht="15.75" customHeight="1">
      <c r="D460" s="17"/>
      <c r="E460" s="17"/>
      <c r="F460" s="17"/>
      <c r="G460" s="17"/>
      <c r="H460" s="17"/>
      <c r="I460" s="109"/>
      <c r="J460" s="109"/>
      <c r="K460" s="109"/>
      <c r="L460" s="109"/>
      <c r="M460" s="109"/>
      <c r="T460" s="109"/>
      <c r="U460" s="109"/>
      <c r="V460" s="109"/>
      <c r="W460" s="109"/>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row>
    <row r="461" ht="15.75" customHeight="1">
      <c r="D461" s="17"/>
      <c r="E461" s="17"/>
      <c r="F461" s="17"/>
      <c r="G461" s="17"/>
      <c r="H461" s="17"/>
      <c r="I461" s="109"/>
      <c r="J461" s="109"/>
      <c r="K461" s="109"/>
      <c r="L461" s="109"/>
      <c r="M461" s="109"/>
      <c r="T461" s="109"/>
      <c r="U461" s="109"/>
      <c r="V461" s="109"/>
      <c r="W461" s="109"/>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row>
    <row r="462" ht="15.75" customHeight="1">
      <c r="D462" s="17"/>
      <c r="E462" s="17"/>
      <c r="F462" s="17"/>
      <c r="G462" s="17"/>
      <c r="H462" s="17"/>
      <c r="I462" s="109"/>
      <c r="J462" s="109"/>
      <c r="K462" s="109"/>
      <c r="L462" s="109"/>
      <c r="M462" s="109"/>
      <c r="T462" s="109"/>
      <c r="U462" s="109"/>
      <c r="V462" s="109"/>
      <c r="W462" s="109"/>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row>
    <row r="463" ht="15.75" customHeight="1">
      <c r="D463" s="17"/>
      <c r="E463" s="17"/>
      <c r="F463" s="17"/>
      <c r="G463" s="17"/>
      <c r="H463" s="17"/>
      <c r="I463" s="109"/>
      <c r="J463" s="109"/>
      <c r="K463" s="109"/>
      <c r="L463" s="109"/>
      <c r="M463" s="109"/>
      <c r="T463" s="109"/>
      <c r="U463" s="109"/>
      <c r="V463" s="109"/>
      <c r="W463" s="109"/>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row>
    <row r="464" ht="15.75" customHeight="1">
      <c r="D464" s="17"/>
      <c r="E464" s="17"/>
      <c r="F464" s="17"/>
      <c r="G464" s="17"/>
      <c r="H464" s="17"/>
      <c r="I464" s="109"/>
      <c r="J464" s="109"/>
      <c r="K464" s="109"/>
      <c r="L464" s="109"/>
      <c r="M464" s="109"/>
      <c r="T464" s="109"/>
      <c r="U464" s="109"/>
      <c r="V464" s="109"/>
      <c r="W464" s="109"/>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row>
    <row r="465" ht="15.75" customHeight="1">
      <c r="D465" s="17"/>
      <c r="E465" s="17"/>
      <c r="F465" s="17"/>
      <c r="G465" s="17"/>
      <c r="H465" s="17"/>
      <c r="I465" s="109"/>
      <c r="J465" s="109"/>
      <c r="K465" s="109"/>
      <c r="L465" s="109"/>
      <c r="M465" s="109"/>
      <c r="T465" s="109"/>
      <c r="U465" s="109"/>
      <c r="V465" s="109"/>
      <c r="W465" s="109"/>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row>
    <row r="466" ht="15.75" customHeight="1">
      <c r="D466" s="17"/>
      <c r="E466" s="17"/>
      <c r="F466" s="17"/>
      <c r="G466" s="17"/>
      <c r="H466" s="17"/>
      <c r="I466" s="109"/>
      <c r="J466" s="109"/>
      <c r="K466" s="109"/>
      <c r="L466" s="109"/>
      <c r="M466" s="109"/>
      <c r="T466" s="109"/>
      <c r="U466" s="109"/>
      <c r="V466" s="109"/>
      <c r="W466" s="109"/>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row>
    <row r="467" ht="15.75" customHeight="1">
      <c r="D467" s="17"/>
      <c r="E467" s="17"/>
      <c r="F467" s="17"/>
      <c r="G467" s="17"/>
      <c r="H467" s="17"/>
      <c r="I467" s="109"/>
      <c r="J467" s="109"/>
      <c r="K467" s="109"/>
      <c r="L467" s="109"/>
      <c r="M467" s="109"/>
      <c r="T467" s="109"/>
      <c r="U467" s="109"/>
      <c r="V467" s="109"/>
      <c r="W467" s="109"/>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row>
    <row r="468" ht="15.75" customHeight="1">
      <c r="D468" s="17"/>
      <c r="E468" s="17"/>
      <c r="F468" s="17"/>
      <c r="G468" s="17"/>
      <c r="H468" s="17"/>
      <c r="I468" s="109"/>
      <c r="J468" s="109"/>
      <c r="K468" s="109"/>
      <c r="L468" s="109"/>
      <c r="M468" s="109"/>
      <c r="T468" s="109"/>
      <c r="U468" s="109"/>
      <c r="V468" s="109"/>
      <c r="W468" s="109"/>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row>
    <row r="469" ht="15.75" customHeight="1">
      <c r="D469" s="17"/>
      <c r="E469" s="17"/>
      <c r="F469" s="17"/>
      <c r="G469" s="17"/>
      <c r="H469" s="17"/>
      <c r="I469" s="109"/>
      <c r="J469" s="109"/>
      <c r="K469" s="109"/>
      <c r="L469" s="109"/>
      <c r="M469" s="109"/>
      <c r="T469" s="109"/>
      <c r="U469" s="109"/>
      <c r="V469" s="109"/>
      <c r="W469" s="109"/>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row>
    <row r="470" ht="15.75" customHeight="1">
      <c r="D470" s="17"/>
      <c r="E470" s="17"/>
      <c r="F470" s="17"/>
      <c r="G470" s="17"/>
      <c r="H470" s="17"/>
      <c r="I470" s="109"/>
      <c r="J470" s="109"/>
      <c r="K470" s="109"/>
      <c r="L470" s="109"/>
      <c r="M470" s="109"/>
      <c r="T470" s="109"/>
      <c r="U470" s="109"/>
      <c r="V470" s="109"/>
      <c r="W470" s="109"/>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row>
    <row r="471" ht="15.75" customHeight="1">
      <c r="D471" s="17"/>
      <c r="E471" s="17"/>
      <c r="F471" s="17"/>
      <c r="G471" s="17"/>
      <c r="H471" s="17"/>
      <c r="I471" s="109"/>
      <c r="J471" s="109"/>
      <c r="K471" s="109"/>
      <c r="L471" s="109"/>
      <c r="M471" s="109"/>
      <c r="T471" s="109"/>
      <c r="U471" s="109"/>
      <c r="V471" s="109"/>
      <c r="W471" s="109"/>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row>
    <row r="472" ht="15.75" customHeight="1">
      <c r="D472" s="17"/>
      <c r="E472" s="17"/>
      <c r="F472" s="17"/>
      <c r="G472" s="17"/>
      <c r="H472" s="17"/>
      <c r="I472" s="109"/>
      <c r="J472" s="109"/>
      <c r="K472" s="109"/>
      <c r="L472" s="109"/>
      <c r="M472" s="109"/>
      <c r="T472" s="109"/>
      <c r="U472" s="109"/>
      <c r="V472" s="109"/>
      <c r="W472" s="109"/>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row>
    <row r="473" ht="15.75" customHeight="1">
      <c r="D473" s="17"/>
      <c r="E473" s="17"/>
      <c r="F473" s="17"/>
      <c r="G473" s="17"/>
      <c r="H473" s="17"/>
      <c r="I473" s="109"/>
      <c r="J473" s="109"/>
      <c r="K473" s="109"/>
      <c r="L473" s="109"/>
      <c r="M473" s="109"/>
      <c r="T473" s="109"/>
      <c r="U473" s="109"/>
      <c r="V473" s="109"/>
      <c r="W473" s="109"/>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row>
    <row r="474" ht="15.75" customHeight="1">
      <c r="D474" s="17"/>
      <c r="E474" s="17"/>
      <c r="F474" s="17"/>
      <c r="G474" s="17"/>
      <c r="H474" s="17"/>
      <c r="I474" s="109"/>
      <c r="J474" s="109"/>
      <c r="K474" s="109"/>
      <c r="L474" s="109"/>
      <c r="M474" s="109"/>
      <c r="T474" s="109"/>
      <c r="U474" s="109"/>
      <c r="V474" s="109"/>
      <c r="W474" s="109"/>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row>
    <row r="475" ht="15.75" customHeight="1">
      <c r="D475" s="17"/>
      <c r="E475" s="17"/>
      <c r="F475" s="17"/>
      <c r="G475" s="17"/>
      <c r="H475" s="17"/>
      <c r="I475" s="109"/>
      <c r="J475" s="109"/>
      <c r="K475" s="109"/>
      <c r="L475" s="109"/>
      <c r="M475" s="109"/>
      <c r="T475" s="109"/>
      <c r="U475" s="109"/>
      <c r="V475" s="109"/>
      <c r="W475" s="109"/>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row>
    <row r="476" ht="15.75" customHeight="1">
      <c r="D476" s="17"/>
      <c r="E476" s="17"/>
      <c r="F476" s="17"/>
      <c r="G476" s="17"/>
      <c r="H476" s="17"/>
      <c r="I476" s="109"/>
      <c r="J476" s="109"/>
      <c r="K476" s="109"/>
      <c r="L476" s="109"/>
      <c r="M476" s="109"/>
      <c r="T476" s="109"/>
      <c r="U476" s="109"/>
      <c r="V476" s="109"/>
      <c r="W476" s="109"/>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row>
    <row r="477" ht="15.75" customHeight="1">
      <c r="D477" s="17"/>
      <c r="E477" s="17"/>
      <c r="F477" s="17"/>
      <c r="G477" s="17"/>
      <c r="H477" s="17"/>
      <c r="I477" s="109"/>
      <c r="J477" s="109"/>
      <c r="K477" s="109"/>
      <c r="L477" s="109"/>
      <c r="M477" s="109"/>
      <c r="T477" s="109"/>
      <c r="U477" s="109"/>
      <c r="V477" s="109"/>
      <c r="W477" s="109"/>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row>
    <row r="478" ht="15.75" customHeight="1">
      <c r="D478" s="17"/>
      <c r="E478" s="17"/>
      <c r="F478" s="17"/>
      <c r="G478" s="17"/>
      <c r="H478" s="17"/>
      <c r="I478" s="109"/>
      <c r="J478" s="109"/>
      <c r="K478" s="109"/>
      <c r="L478" s="109"/>
      <c r="M478" s="109"/>
      <c r="T478" s="109"/>
      <c r="U478" s="109"/>
      <c r="V478" s="109"/>
      <c r="W478" s="109"/>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row>
    <row r="479" ht="15.75" customHeight="1">
      <c r="D479" s="17"/>
      <c r="E479" s="17"/>
      <c r="F479" s="17"/>
      <c r="G479" s="17"/>
      <c r="H479" s="17"/>
      <c r="I479" s="109"/>
      <c r="J479" s="109"/>
      <c r="K479" s="109"/>
      <c r="L479" s="109"/>
      <c r="M479" s="109"/>
      <c r="T479" s="109"/>
      <c r="U479" s="109"/>
      <c r="V479" s="109"/>
      <c r="W479" s="109"/>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row>
    <row r="480" ht="15.75" customHeight="1">
      <c r="D480" s="17"/>
      <c r="E480" s="17"/>
      <c r="F480" s="17"/>
      <c r="G480" s="17"/>
      <c r="H480" s="17"/>
      <c r="I480" s="109"/>
      <c r="J480" s="109"/>
      <c r="K480" s="109"/>
      <c r="L480" s="109"/>
      <c r="M480" s="109"/>
      <c r="T480" s="109"/>
      <c r="U480" s="109"/>
      <c r="V480" s="109"/>
      <c r="W480" s="109"/>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row>
    <row r="481" ht="15.75" customHeight="1">
      <c r="D481" s="17"/>
      <c r="E481" s="17"/>
      <c r="F481" s="17"/>
      <c r="G481" s="17"/>
      <c r="H481" s="17"/>
      <c r="I481" s="109"/>
      <c r="J481" s="109"/>
      <c r="K481" s="109"/>
      <c r="L481" s="109"/>
      <c r="M481" s="109"/>
      <c r="T481" s="109"/>
      <c r="U481" s="109"/>
      <c r="V481" s="109"/>
      <c r="W481" s="109"/>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row>
    <row r="482" ht="15.75" customHeight="1">
      <c r="D482" s="17"/>
      <c r="E482" s="17"/>
      <c r="F482" s="17"/>
      <c r="G482" s="17"/>
      <c r="H482" s="17"/>
      <c r="I482" s="109"/>
      <c r="J482" s="109"/>
      <c r="K482" s="109"/>
      <c r="L482" s="109"/>
      <c r="M482" s="109"/>
      <c r="T482" s="109"/>
      <c r="U482" s="109"/>
      <c r="V482" s="109"/>
      <c r="W482" s="109"/>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row>
    <row r="483" ht="15.75" customHeight="1">
      <c r="D483" s="17"/>
      <c r="E483" s="17"/>
      <c r="F483" s="17"/>
      <c r="G483" s="17"/>
      <c r="H483" s="17"/>
      <c r="I483" s="109"/>
      <c r="J483" s="109"/>
      <c r="K483" s="109"/>
      <c r="L483" s="109"/>
      <c r="M483" s="109"/>
      <c r="T483" s="109"/>
      <c r="U483" s="109"/>
      <c r="V483" s="109"/>
      <c r="W483" s="109"/>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row>
    <row r="484" ht="15.75" customHeight="1">
      <c r="D484" s="17"/>
      <c r="E484" s="17"/>
      <c r="F484" s="17"/>
      <c r="G484" s="17"/>
      <c r="H484" s="17"/>
      <c r="I484" s="109"/>
      <c r="J484" s="109"/>
      <c r="K484" s="109"/>
      <c r="L484" s="109"/>
      <c r="M484" s="109"/>
      <c r="T484" s="109"/>
      <c r="U484" s="109"/>
      <c r="V484" s="109"/>
      <c r="W484" s="109"/>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row>
    <row r="485" ht="15.75" customHeight="1">
      <c r="D485" s="17"/>
      <c r="E485" s="17"/>
      <c r="F485" s="17"/>
      <c r="G485" s="17"/>
      <c r="H485" s="17"/>
      <c r="I485" s="109"/>
      <c r="J485" s="109"/>
      <c r="K485" s="109"/>
      <c r="L485" s="109"/>
      <c r="M485" s="109"/>
      <c r="T485" s="109"/>
      <c r="U485" s="109"/>
      <c r="V485" s="109"/>
      <c r="W485" s="109"/>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row>
    <row r="486" ht="15.75" customHeight="1">
      <c r="D486" s="17"/>
      <c r="E486" s="17"/>
      <c r="F486" s="17"/>
      <c r="G486" s="17"/>
      <c r="H486" s="17"/>
      <c r="I486" s="109"/>
      <c r="J486" s="109"/>
      <c r="K486" s="109"/>
      <c r="L486" s="109"/>
      <c r="M486" s="109"/>
      <c r="T486" s="109"/>
      <c r="U486" s="109"/>
      <c r="V486" s="109"/>
      <c r="W486" s="109"/>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row>
    <row r="487" ht="15.75" customHeight="1">
      <c r="D487" s="17"/>
      <c r="E487" s="17"/>
      <c r="F487" s="17"/>
      <c r="G487" s="17"/>
      <c r="H487" s="17"/>
      <c r="I487" s="109"/>
      <c r="J487" s="109"/>
      <c r="K487" s="109"/>
      <c r="L487" s="109"/>
      <c r="M487" s="109"/>
      <c r="T487" s="109"/>
      <c r="U487" s="109"/>
      <c r="V487" s="109"/>
      <c r="W487" s="109"/>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row>
    <row r="488" ht="15.75" customHeight="1">
      <c r="D488" s="17"/>
      <c r="E488" s="17"/>
      <c r="F488" s="17"/>
      <c r="G488" s="17"/>
      <c r="H488" s="17"/>
      <c r="I488" s="109"/>
      <c r="J488" s="109"/>
      <c r="K488" s="109"/>
      <c r="L488" s="109"/>
      <c r="M488" s="109"/>
      <c r="T488" s="109"/>
      <c r="U488" s="109"/>
      <c r="V488" s="109"/>
      <c r="W488" s="109"/>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row>
    <row r="489" ht="15.75" customHeight="1">
      <c r="D489" s="17"/>
      <c r="E489" s="17"/>
      <c r="F489" s="17"/>
      <c r="G489" s="17"/>
      <c r="H489" s="17"/>
      <c r="I489" s="109"/>
      <c r="J489" s="109"/>
      <c r="K489" s="109"/>
      <c r="L489" s="109"/>
      <c r="M489" s="109"/>
      <c r="T489" s="109"/>
      <c r="U489" s="109"/>
      <c r="V489" s="109"/>
      <c r="W489" s="109"/>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row>
    <row r="490" ht="15.75" customHeight="1">
      <c r="D490" s="17"/>
      <c r="E490" s="17"/>
      <c r="F490" s="17"/>
      <c r="G490" s="17"/>
      <c r="H490" s="17"/>
      <c r="I490" s="109"/>
      <c r="J490" s="109"/>
      <c r="K490" s="109"/>
      <c r="L490" s="109"/>
      <c r="M490" s="109"/>
      <c r="T490" s="109"/>
      <c r="U490" s="109"/>
      <c r="V490" s="109"/>
      <c r="W490" s="109"/>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row>
    <row r="491" ht="15.75" customHeight="1">
      <c r="D491" s="17"/>
      <c r="E491" s="17"/>
      <c r="F491" s="17"/>
      <c r="G491" s="17"/>
      <c r="H491" s="17"/>
      <c r="I491" s="109"/>
      <c r="J491" s="109"/>
      <c r="K491" s="109"/>
      <c r="L491" s="109"/>
      <c r="M491" s="109"/>
      <c r="T491" s="109"/>
      <c r="U491" s="109"/>
      <c r="V491" s="109"/>
      <c r="W491" s="109"/>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row>
    <row r="492" ht="15.75" customHeight="1">
      <c r="D492" s="17"/>
      <c r="E492" s="17"/>
      <c r="F492" s="17"/>
      <c r="G492" s="17"/>
      <c r="H492" s="17"/>
      <c r="I492" s="109"/>
      <c r="J492" s="109"/>
      <c r="K492" s="109"/>
      <c r="L492" s="109"/>
      <c r="M492" s="109"/>
      <c r="T492" s="109"/>
      <c r="U492" s="109"/>
      <c r="V492" s="109"/>
      <c r="W492" s="109"/>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row>
    <row r="493" ht="15.75" customHeight="1">
      <c r="D493" s="17"/>
      <c r="E493" s="17"/>
      <c r="F493" s="17"/>
      <c r="G493" s="17"/>
      <c r="H493" s="17"/>
      <c r="I493" s="109"/>
      <c r="J493" s="109"/>
      <c r="K493" s="109"/>
      <c r="L493" s="109"/>
      <c r="M493" s="109"/>
      <c r="T493" s="109"/>
      <c r="U493" s="109"/>
      <c r="V493" s="109"/>
      <c r="W493" s="109"/>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row>
    <row r="494" ht="15.75" customHeight="1">
      <c r="D494" s="17"/>
      <c r="E494" s="17"/>
      <c r="F494" s="17"/>
      <c r="G494" s="17"/>
      <c r="H494" s="17"/>
      <c r="I494" s="109"/>
      <c r="J494" s="109"/>
      <c r="K494" s="109"/>
      <c r="L494" s="109"/>
      <c r="M494" s="109"/>
      <c r="T494" s="109"/>
      <c r="U494" s="109"/>
      <c r="V494" s="109"/>
      <c r="W494" s="109"/>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row>
    <row r="495" ht="15.75" customHeight="1">
      <c r="D495" s="17"/>
      <c r="E495" s="17"/>
      <c r="F495" s="17"/>
      <c r="G495" s="17"/>
      <c r="H495" s="17"/>
      <c r="I495" s="109"/>
      <c r="J495" s="109"/>
      <c r="K495" s="109"/>
      <c r="L495" s="109"/>
      <c r="M495" s="109"/>
      <c r="T495" s="109"/>
      <c r="U495" s="109"/>
      <c r="V495" s="109"/>
      <c r="W495" s="109"/>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row>
    <row r="496" ht="15.75" customHeight="1">
      <c r="D496" s="17"/>
      <c r="E496" s="17"/>
      <c r="F496" s="17"/>
      <c r="G496" s="17"/>
      <c r="H496" s="17"/>
      <c r="I496" s="109"/>
      <c r="J496" s="109"/>
      <c r="K496" s="109"/>
      <c r="L496" s="109"/>
      <c r="M496" s="109"/>
      <c r="T496" s="109"/>
      <c r="U496" s="109"/>
      <c r="V496" s="109"/>
      <c r="W496" s="109"/>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row>
    <row r="497" ht="15.75" customHeight="1">
      <c r="D497" s="17"/>
      <c r="E497" s="17"/>
      <c r="F497" s="17"/>
      <c r="G497" s="17"/>
      <c r="H497" s="17"/>
      <c r="I497" s="109"/>
      <c r="J497" s="109"/>
      <c r="K497" s="109"/>
      <c r="L497" s="109"/>
      <c r="M497" s="109"/>
      <c r="T497" s="109"/>
      <c r="U497" s="109"/>
      <c r="V497" s="109"/>
      <c r="W497" s="109"/>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row>
    <row r="498" ht="15.75" customHeight="1">
      <c r="D498" s="17"/>
      <c r="E498" s="17"/>
      <c r="F498" s="17"/>
      <c r="G498" s="17"/>
      <c r="H498" s="17"/>
      <c r="I498" s="109"/>
      <c r="J498" s="109"/>
      <c r="K498" s="109"/>
      <c r="L498" s="109"/>
      <c r="M498" s="109"/>
      <c r="T498" s="109"/>
      <c r="U498" s="109"/>
      <c r="V498" s="109"/>
      <c r="W498" s="109"/>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row>
    <row r="499" ht="15.75" customHeight="1">
      <c r="D499" s="17"/>
      <c r="E499" s="17"/>
      <c r="F499" s="17"/>
      <c r="G499" s="17"/>
      <c r="H499" s="17"/>
      <c r="I499" s="109"/>
      <c r="J499" s="109"/>
      <c r="K499" s="109"/>
      <c r="L499" s="109"/>
      <c r="M499" s="109"/>
      <c r="T499" s="109"/>
      <c r="U499" s="109"/>
      <c r="V499" s="109"/>
      <c r="W499" s="109"/>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row>
    <row r="500" ht="15.75" customHeight="1">
      <c r="D500" s="17"/>
      <c r="E500" s="17"/>
      <c r="F500" s="17"/>
      <c r="G500" s="17"/>
      <c r="H500" s="17"/>
      <c r="I500" s="109"/>
      <c r="J500" s="109"/>
      <c r="K500" s="109"/>
      <c r="L500" s="109"/>
      <c r="M500" s="109"/>
      <c r="T500" s="109"/>
      <c r="U500" s="109"/>
      <c r="V500" s="109"/>
      <c r="W500" s="109"/>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row>
    <row r="501" ht="15.75" customHeight="1">
      <c r="D501" s="17"/>
      <c r="E501" s="17"/>
      <c r="F501" s="17"/>
      <c r="G501" s="17"/>
      <c r="H501" s="17"/>
      <c r="I501" s="109"/>
      <c r="J501" s="109"/>
      <c r="K501" s="109"/>
      <c r="L501" s="109"/>
      <c r="M501" s="109"/>
      <c r="T501" s="109"/>
      <c r="U501" s="109"/>
      <c r="V501" s="109"/>
      <c r="W501" s="109"/>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row>
    <row r="502" ht="15.75" customHeight="1">
      <c r="D502" s="17"/>
      <c r="E502" s="17"/>
      <c r="F502" s="17"/>
      <c r="G502" s="17"/>
      <c r="H502" s="17"/>
      <c r="I502" s="109"/>
      <c r="J502" s="109"/>
      <c r="K502" s="109"/>
      <c r="L502" s="109"/>
      <c r="M502" s="109"/>
      <c r="T502" s="109"/>
      <c r="U502" s="109"/>
      <c r="V502" s="109"/>
      <c r="W502" s="109"/>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row>
    <row r="503" ht="15.75" customHeight="1">
      <c r="D503" s="17"/>
      <c r="E503" s="17"/>
      <c r="F503" s="17"/>
      <c r="G503" s="17"/>
      <c r="H503" s="17"/>
      <c r="I503" s="109"/>
      <c r="J503" s="109"/>
      <c r="K503" s="109"/>
      <c r="L503" s="109"/>
      <c r="M503" s="109"/>
      <c r="T503" s="109"/>
      <c r="U503" s="109"/>
      <c r="V503" s="109"/>
      <c r="W503" s="109"/>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row>
    <row r="504" ht="15.75" customHeight="1">
      <c r="D504" s="17"/>
      <c r="E504" s="17"/>
      <c r="F504" s="17"/>
      <c r="G504" s="17"/>
      <c r="H504" s="17"/>
      <c r="I504" s="109"/>
      <c r="J504" s="109"/>
      <c r="K504" s="109"/>
      <c r="L504" s="109"/>
      <c r="M504" s="109"/>
      <c r="T504" s="109"/>
      <c r="U504" s="109"/>
      <c r="V504" s="109"/>
      <c r="W504" s="109"/>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row>
    <row r="505" ht="15.75" customHeight="1">
      <c r="D505" s="17"/>
      <c r="E505" s="17"/>
      <c r="F505" s="17"/>
      <c r="G505" s="17"/>
      <c r="H505" s="17"/>
      <c r="I505" s="109"/>
      <c r="J505" s="109"/>
      <c r="K505" s="109"/>
      <c r="L505" s="109"/>
      <c r="M505" s="109"/>
      <c r="T505" s="109"/>
      <c r="U505" s="109"/>
      <c r="V505" s="109"/>
      <c r="W505" s="109"/>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row>
    <row r="506" ht="15.75" customHeight="1">
      <c r="D506" s="17"/>
      <c r="E506" s="17"/>
      <c r="F506" s="17"/>
      <c r="G506" s="17"/>
      <c r="H506" s="17"/>
      <c r="I506" s="109"/>
      <c r="J506" s="109"/>
      <c r="K506" s="109"/>
      <c r="L506" s="109"/>
      <c r="M506" s="109"/>
      <c r="T506" s="109"/>
      <c r="U506" s="109"/>
      <c r="V506" s="109"/>
      <c r="W506" s="109"/>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row>
    <row r="507" ht="15.75" customHeight="1">
      <c r="D507" s="17"/>
      <c r="E507" s="17"/>
      <c r="F507" s="17"/>
      <c r="G507" s="17"/>
      <c r="H507" s="17"/>
      <c r="I507" s="109"/>
      <c r="J507" s="109"/>
      <c r="K507" s="109"/>
      <c r="L507" s="109"/>
      <c r="M507" s="109"/>
      <c r="T507" s="109"/>
      <c r="U507" s="109"/>
      <c r="V507" s="109"/>
      <c r="W507" s="109"/>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row>
    <row r="508" ht="15.75" customHeight="1">
      <c r="D508" s="17"/>
      <c r="E508" s="17"/>
      <c r="F508" s="17"/>
      <c r="G508" s="17"/>
      <c r="H508" s="17"/>
      <c r="I508" s="109"/>
      <c r="J508" s="109"/>
      <c r="K508" s="109"/>
      <c r="L508" s="109"/>
      <c r="M508" s="109"/>
      <c r="T508" s="109"/>
      <c r="U508" s="109"/>
      <c r="V508" s="109"/>
      <c r="W508" s="109"/>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row>
    <row r="509" ht="15.75" customHeight="1">
      <c r="D509" s="17"/>
      <c r="E509" s="17"/>
      <c r="F509" s="17"/>
      <c r="G509" s="17"/>
      <c r="H509" s="17"/>
      <c r="I509" s="109"/>
      <c r="J509" s="109"/>
      <c r="K509" s="109"/>
      <c r="L509" s="109"/>
      <c r="M509" s="109"/>
      <c r="T509" s="109"/>
      <c r="U509" s="109"/>
      <c r="V509" s="109"/>
      <c r="W509" s="109"/>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row>
    <row r="510" ht="15.75" customHeight="1">
      <c r="D510" s="17"/>
      <c r="E510" s="17"/>
      <c r="F510" s="17"/>
      <c r="G510" s="17"/>
      <c r="H510" s="17"/>
      <c r="I510" s="109"/>
      <c r="J510" s="109"/>
      <c r="K510" s="109"/>
      <c r="L510" s="109"/>
      <c r="M510" s="109"/>
      <c r="T510" s="109"/>
      <c r="U510" s="109"/>
      <c r="V510" s="109"/>
      <c r="W510" s="109"/>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row>
    <row r="511" ht="15.75" customHeight="1">
      <c r="D511" s="17"/>
      <c r="E511" s="17"/>
      <c r="F511" s="17"/>
      <c r="G511" s="17"/>
      <c r="H511" s="17"/>
      <c r="I511" s="109"/>
      <c r="J511" s="109"/>
      <c r="K511" s="109"/>
      <c r="L511" s="109"/>
      <c r="M511" s="109"/>
      <c r="T511" s="109"/>
      <c r="U511" s="109"/>
      <c r="V511" s="109"/>
      <c r="W511" s="109"/>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row>
    <row r="512" ht="15.75" customHeight="1">
      <c r="D512" s="17"/>
      <c r="E512" s="17"/>
      <c r="F512" s="17"/>
      <c r="G512" s="17"/>
      <c r="H512" s="17"/>
      <c r="I512" s="109"/>
      <c r="J512" s="109"/>
      <c r="K512" s="109"/>
      <c r="L512" s="109"/>
      <c r="M512" s="109"/>
      <c r="T512" s="109"/>
      <c r="U512" s="109"/>
      <c r="V512" s="109"/>
      <c r="W512" s="109"/>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row>
    <row r="513" ht="15.75" customHeight="1">
      <c r="D513" s="17"/>
      <c r="E513" s="17"/>
      <c r="F513" s="17"/>
      <c r="G513" s="17"/>
      <c r="H513" s="17"/>
      <c r="I513" s="109"/>
      <c r="J513" s="109"/>
      <c r="K513" s="109"/>
      <c r="L513" s="109"/>
      <c r="M513" s="109"/>
      <c r="T513" s="109"/>
      <c r="U513" s="109"/>
      <c r="V513" s="109"/>
      <c r="W513" s="109"/>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row>
    <row r="514" ht="15.75" customHeight="1">
      <c r="D514" s="17"/>
      <c r="E514" s="17"/>
      <c r="F514" s="17"/>
      <c r="G514" s="17"/>
      <c r="H514" s="17"/>
      <c r="I514" s="109"/>
      <c r="J514" s="109"/>
      <c r="K514" s="109"/>
      <c r="L514" s="109"/>
      <c r="M514" s="109"/>
      <c r="T514" s="109"/>
      <c r="U514" s="109"/>
      <c r="V514" s="109"/>
      <c r="W514" s="109"/>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row>
    <row r="515" ht="15.75" customHeight="1">
      <c r="D515" s="17"/>
      <c r="E515" s="17"/>
      <c r="F515" s="17"/>
      <c r="G515" s="17"/>
      <c r="H515" s="17"/>
      <c r="I515" s="109"/>
      <c r="J515" s="109"/>
      <c r="K515" s="109"/>
      <c r="L515" s="109"/>
      <c r="M515" s="109"/>
      <c r="T515" s="109"/>
      <c r="U515" s="109"/>
      <c r="V515" s="109"/>
      <c r="W515" s="109"/>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row>
    <row r="516" ht="15.75" customHeight="1">
      <c r="D516" s="17"/>
      <c r="E516" s="17"/>
      <c r="F516" s="17"/>
      <c r="G516" s="17"/>
      <c r="H516" s="17"/>
      <c r="I516" s="109"/>
      <c r="J516" s="109"/>
      <c r="K516" s="109"/>
      <c r="L516" s="109"/>
      <c r="M516" s="109"/>
      <c r="T516" s="109"/>
      <c r="U516" s="109"/>
      <c r="V516" s="109"/>
      <c r="W516" s="109"/>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row>
    <row r="517" ht="15.75" customHeight="1">
      <c r="D517" s="17"/>
      <c r="E517" s="17"/>
      <c r="F517" s="17"/>
      <c r="G517" s="17"/>
      <c r="H517" s="17"/>
      <c r="I517" s="109"/>
      <c r="J517" s="109"/>
      <c r="K517" s="109"/>
      <c r="L517" s="109"/>
      <c r="M517" s="109"/>
      <c r="T517" s="109"/>
      <c r="U517" s="109"/>
      <c r="V517" s="109"/>
      <c r="W517" s="109"/>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row>
    <row r="518" ht="15.75" customHeight="1">
      <c r="D518" s="17"/>
      <c r="E518" s="17"/>
      <c r="F518" s="17"/>
      <c r="G518" s="17"/>
      <c r="H518" s="17"/>
      <c r="I518" s="109"/>
      <c r="J518" s="109"/>
      <c r="K518" s="109"/>
      <c r="L518" s="109"/>
      <c r="M518" s="109"/>
      <c r="T518" s="109"/>
      <c r="U518" s="109"/>
      <c r="V518" s="109"/>
      <c r="W518" s="109"/>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row>
    <row r="519" ht="15.75" customHeight="1">
      <c r="D519" s="17"/>
      <c r="E519" s="17"/>
      <c r="F519" s="17"/>
      <c r="G519" s="17"/>
      <c r="H519" s="17"/>
      <c r="I519" s="109"/>
      <c r="J519" s="109"/>
      <c r="K519" s="109"/>
      <c r="L519" s="109"/>
      <c r="M519" s="109"/>
      <c r="T519" s="109"/>
      <c r="U519" s="109"/>
      <c r="V519" s="109"/>
      <c r="W519" s="109"/>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row>
    <row r="520" ht="15.75" customHeight="1">
      <c r="D520" s="17"/>
      <c r="E520" s="17"/>
      <c r="F520" s="17"/>
      <c r="G520" s="17"/>
      <c r="H520" s="17"/>
      <c r="I520" s="109"/>
      <c r="J520" s="109"/>
      <c r="K520" s="109"/>
      <c r="L520" s="109"/>
      <c r="M520" s="109"/>
      <c r="T520" s="109"/>
      <c r="U520" s="109"/>
      <c r="V520" s="109"/>
      <c r="W520" s="109"/>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row>
    <row r="521" ht="15.75" customHeight="1">
      <c r="D521" s="17"/>
      <c r="E521" s="17"/>
      <c r="F521" s="17"/>
      <c r="G521" s="17"/>
      <c r="H521" s="17"/>
      <c r="I521" s="109"/>
      <c r="J521" s="109"/>
      <c r="K521" s="109"/>
      <c r="L521" s="109"/>
      <c r="M521" s="109"/>
      <c r="T521" s="109"/>
      <c r="U521" s="109"/>
      <c r="V521" s="109"/>
      <c r="W521" s="109"/>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row>
    <row r="522" ht="15.75" customHeight="1">
      <c r="D522" s="17"/>
      <c r="E522" s="17"/>
      <c r="F522" s="17"/>
      <c r="G522" s="17"/>
      <c r="H522" s="17"/>
      <c r="I522" s="109"/>
      <c r="J522" s="109"/>
      <c r="K522" s="109"/>
      <c r="L522" s="109"/>
      <c r="M522" s="109"/>
      <c r="T522" s="109"/>
      <c r="U522" s="109"/>
      <c r="V522" s="109"/>
      <c r="W522" s="109"/>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row>
    <row r="523" ht="15.75" customHeight="1">
      <c r="D523" s="17"/>
      <c r="E523" s="17"/>
      <c r="F523" s="17"/>
      <c r="G523" s="17"/>
      <c r="H523" s="17"/>
      <c r="I523" s="109"/>
      <c r="J523" s="109"/>
      <c r="K523" s="109"/>
      <c r="L523" s="109"/>
      <c r="M523" s="109"/>
      <c r="T523" s="109"/>
      <c r="U523" s="109"/>
      <c r="V523" s="109"/>
      <c r="W523" s="109"/>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row>
    <row r="524" ht="15.75" customHeight="1">
      <c r="D524" s="17"/>
      <c r="E524" s="17"/>
      <c r="F524" s="17"/>
      <c r="G524" s="17"/>
      <c r="H524" s="17"/>
      <c r="I524" s="109"/>
      <c r="J524" s="109"/>
      <c r="K524" s="109"/>
      <c r="L524" s="109"/>
      <c r="M524" s="109"/>
      <c r="T524" s="109"/>
      <c r="U524" s="109"/>
      <c r="V524" s="109"/>
      <c r="W524" s="109"/>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row>
    <row r="525" ht="15.75" customHeight="1">
      <c r="D525" s="17"/>
      <c r="E525" s="17"/>
      <c r="F525" s="17"/>
      <c r="G525" s="17"/>
      <c r="H525" s="17"/>
      <c r="I525" s="109"/>
      <c r="J525" s="109"/>
      <c r="K525" s="109"/>
      <c r="L525" s="109"/>
      <c r="M525" s="109"/>
      <c r="T525" s="109"/>
      <c r="U525" s="109"/>
      <c r="V525" s="109"/>
      <c r="W525" s="109"/>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row>
    <row r="526" ht="15.75" customHeight="1">
      <c r="D526" s="17"/>
      <c r="E526" s="17"/>
      <c r="F526" s="17"/>
      <c r="G526" s="17"/>
      <c r="H526" s="17"/>
      <c r="I526" s="109"/>
      <c r="J526" s="109"/>
      <c r="K526" s="109"/>
      <c r="L526" s="109"/>
      <c r="M526" s="109"/>
      <c r="T526" s="109"/>
      <c r="U526" s="109"/>
      <c r="V526" s="109"/>
      <c r="W526" s="109"/>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row>
    <row r="527" ht="15.75" customHeight="1">
      <c r="D527" s="17"/>
      <c r="E527" s="17"/>
      <c r="F527" s="17"/>
      <c r="G527" s="17"/>
      <c r="H527" s="17"/>
      <c r="I527" s="109"/>
      <c r="J527" s="109"/>
      <c r="K527" s="109"/>
      <c r="L527" s="109"/>
      <c r="M527" s="109"/>
      <c r="T527" s="109"/>
      <c r="U527" s="109"/>
      <c r="V527" s="109"/>
      <c r="W527" s="109"/>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row>
    <row r="528" ht="15.75" customHeight="1">
      <c r="D528" s="17"/>
      <c r="E528" s="17"/>
      <c r="F528" s="17"/>
      <c r="G528" s="17"/>
      <c r="H528" s="17"/>
      <c r="I528" s="109"/>
      <c r="J528" s="109"/>
      <c r="K528" s="109"/>
      <c r="L528" s="109"/>
      <c r="M528" s="109"/>
      <c r="T528" s="109"/>
      <c r="U528" s="109"/>
      <c r="V528" s="109"/>
      <c r="W528" s="109"/>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row>
    <row r="529" ht="15.75" customHeight="1">
      <c r="D529" s="17"/>
      <c r="E529" s="17"/>
      <c r="F529" s="17"/>
      <c r="G529" s="17"/>
      <c r="H529" s="17"/>
      <c r="I529" s="109"/>
      <c r="J529" s="109"/>
      <c r="K529" s="109"/>
      <c r="L529" s="109"/>
      <c r="M529" s="109"/>
      <c r="T529" s="109"/>
      <c r="U529" s="109"/>
      <c r="V529" s="109"/>
      <c r="W529" s="109"/>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row>
    <row r="530" ht="15.75" customHeight="1">
      <c r="D530" s="17"/>
      <c r="E530" s="17"/>
      <c r="F530" s="17"/>
      <c r="G530" s="17"/>
      <c r="H530" s="17"/>
      <c r="I530" s="109"/>
      <c r="J530" s="109"/>
      <c r="K530" s="109"/>
      <c r="L530" s="109"/>
      <c r="M530" s="109"/>
      <c r="T530" s="109"/>
      <c r="U530" s="109"/>
      <c r="V530" s="109"/>
      <c r="W530" s="109"/>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row>
    <row r="531" ht="15.75" customHeight="1">
      <c r="D531" s="17"/>
      <c r="E531" s="17"/>
      <c r="F531" s="17"/>
      <c r="G531" s="17"/>
      <c r="H531" s="17"/>
      <c r="I531" s="109"/>
      <c r="J531" s="109"/>
      <c r="K531" s="109"/>
      <c r="L531" s="109"/>
      <c r="M531" s="109"/>
      <c r="T531" s="109"/>
      <c r="U531" s="109"/>
      <c r="V531" s="109"/>
      <c r="W531" s="109"/>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row>
    <row r="532" ht="15.75" customHeight="1">
      <c r="D532" s="17"/>
      <c r="E532" s="17"/>
      <c r="F532" s="17"/>
      <c r="G532" s="17"/>
      <c r="H532" s="17"/>
      <c r="I532" s="109"/>
      <c r="J532" s="109"/>
      <c r="K532" s="109"/>
      <c r="L532" s="109"/>
      <c r="M532" s="109"/>
      <c r="T532" s="109"/>
      <c r="U532" s="109"/>
      <c r="V532" s="109"/>
      <c r="W532" s="109"/>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row>
    <row r="533" ht="15.75" customHeight="1">
      <c r="D533" s="17"/>
      <c r="E533" s="17"/>
      <c r="F533" s="17"/>
      <c r="G533" s="17"/>
      <c r="H533" s="17"/>
      <c r="I533" s="109"/>
      <c r="J533" s="109"/>
      <c r="K533" s="109"/>
      <c r="L533" s="109"/>
      <c r="M533" s="109"/>
      <c r="T533" s="109"/>
      <c r="U533" s="109"/>
      <c r="V533" s="109"/>
      <c r="W533" s="109"/>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row>
    <row r="534" ht="15.75" customHeight="1">
      <c r="D534" s="17"/>
      <c r="E534" s="17"/>
      <c r="F534" s="17"/>
      <c r="G534" s="17"/>
      <c r="H534" s="17"/>
      <c r="I534" s="109"/>
      <c r="J534" s="109"/>
      <c r="K534" s="109"/>
      <c r="L534" s="109"/>
      <c r="M534" s="109"/>
      <c r="T534" s="109"/>
      <c r="U534" s="109"/>
      <c r="V534" s="109"/>
      <c r="W534" s="109"/>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row>
    <row r="535" ht="15.75" customHeight="1">
      <c r="D535" s="17"/>
      <c r="E535" s="17"/>
      <c r="F535" s="17"/>
      <c r="G535" s="17"/>
      <c r="H535" s="17"/>
      <c r="I535" s="109"/>
      <c r="J535" s="109"/>
      <c r="K535" s="109"/>
      <c r="L535" s="109"/>
      <c r="M535" s="109"/>
      <c r="T535" s="109"/>
      <c r="U535" s="109"/>
      <c r="V535" s="109"/>
      <c r="W535" s="109"/>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row>
    <row r="536" ht="15.75" customHeight="1">
      <c r="D536" s="17"/>
      <c r="E536" s="17"/>
      <c r="F536" s="17"/>
      <c r="G536" s="17"/>
      <c r="H536" s="17"/>
      <c r="I536" s="109"/>
      <c r="J536" s="109"/>
      <c r="K536" s="109"/>
      <c r="L536" s="109"/>
      <c r="M536" s="109"/>
      <c r="T536" s="109"/>
      <c r="U536" s="109"/>
      <c r="V536" s="109"/>
      <c r="W536" s="109"/>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row>
    <row r="537" ht="15.75" customHeight="1">
      <c r="D537" s="17"/>
      <c r="E537" s="17"/>
      <c r="F537" s="17"/>
      <c r="G537" s="17"/>
      <c r="H537" s="17"/>
      <c r="I537" s="109"/>
      <c r="J537" s="109"/>
      <c r="K537" s="109"/>
      <c r="L537" s="109"/>
      <c r="M537" s="109"/>
      <c r="T537" s="109"/>
      <c r="U537" s="109"/>
      <c r="V537" s="109"/>
      <c r="W537" s="109"/>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row>
    <row r="538" ht="15.75" customHeight="1">
      <c r="D538" s="17"/>
      <c r="E538" s="17"/>
      <c r="F538" s="17"/>
      <c r="G538" s="17"/>
      <c r="H538" s="17"/>
      <c r="I538" s="109"/>
      <c r="J538" s="109"/>
      <c r="K538" s="109"/>
      <c r="L538" s="109"/>
      <c r="M538" s="109"/>
      <c r="T538" s="109"/>
      <c r="U538" s="109"/>
      <c r="V538" s="109"/>
      <c r="W538" s="109"/>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row>
    <row r="539" ht="15.75" customHeight="1">
      <c r="D539" s="17"/>
      <c r="E539" s="17"/>
      <c r="F539" s="17"/>
      <c r="G539" s="17"/>
      <c r="H539" s="17"/>
      <c r="I539" s="109"/>
      <c r="J539" s="109"/>
      <c r="K539" s="109"/>
      <c r="L539" s="109"/>
      <c r="M539" s="109"/>
      <c r="T539" s="109"/>
      <c r="U539" s="109"/>
      <c r="V539" s="109"/>
      <c r="W539" s="109"/>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row>
    <row r="540" ht="15.75" customHeight="1">
      <c r="D540" s="17"/>
      <c r="E540" s="17"/>
      <c r="F540" s="17"/>
      <c r="G540" s="17"/>
      <c r="H540" s="17"/>
      <c r="I540" s="109"/>
      <c r="J540" s="109"/>
      <c r="K540" s="109"/>
      <c r="L540" s="109"/>
      <c r="M540" s="109"/>
      <c r="T540" s="109"/>
      <c r="U540" s="109"/>
      <c r="V540" s="109"/>
      <c r="W540" s="109"/>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row>
    <row r="541" ht="15.75" customHeight="1">
      <c r="D541" s="17"/>
      <c r="E541" s="17"/>
      <c r="F541" s="17"/>
      <c r="G541" s="17"/>
      <c r="H541" s="17"/>
      <c r="I541" s="109"/>
      <c r="J541" s="109"/>
      <c r="K541" s="109"/>
      <c r="L541" s="109"/>
      <c r="M541" s="109"/>
      <c r="T541" s="109"/>
      <c r="U541" s="109"/>
      <c r="V541" s="109"/>
      <c r="W541" s="109"/>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row>
    <row r="542" ht="15.75" customHeight="1">
      <c r="D542" s="17"/>
      <c r="E542" s="17"/>
      <c r="F542" s="17"/>
      <c r="G542" s="17"/>
      <c r="H542" s="17"/>
      <c r="I542" s="109"/>
      <c r="J542" s="109"/>
      <c r="K542" s="109"/>
      <c r="L542" s="109"/>
      <c r="M542" s="109"/>
      <c r="T542" s="109"/>
      <c r="U542" s="109"/>
      <c r="V542" s="109"/>
      <c r="W542" s="109"/>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row>
    <row r="543" ht="15.75" customHeight="1">
      <c r="D543" s="17"/>
      <c r="E543" s="17"/>
      <c r="F543" s="17"/>
      <c r="G543" s="17"/>
      <c r="H543" s="17"/>
      <c r="I543" s="109"/>
      <c r="J543" s="109"/>
      <c r="K543" s="109"/>
      <c r="L543" s="109"/>
      <c r="M543" s="109"/>
      <c r="T543" s="109"/>
      <c r="U543" s="109"/>
      <c r="V543" s="109"/>
      <c r="W543" s="109"/>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row>
    <row r="544" ht="15.75" customHeight="1">
      <c r="D544" s="17"/>
      <c r="E544" s="17"/>
      <c r="F544" s="17"/>
      <c r="G544" s="17"/>
      <c r="H544" s="17"/>
      <c r="I544" s="109"/>
      <c r="J544" s="109"/>
      <c r="K544" s="109"/>
      <c r="L544" s="109"/>
      <c r="M544" s="109"/>
      <c r="T544" s="109"/>
      <c r="U544" s="109"/>
      <c r="V544" s="109"/>
      <c r="W544" s="109"/>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row>
    <row r="545" ht="15.75" customHeight="1">
      <c r="D545" s="17"/>
      <c r="E545" s="17"/>
      <c r="F545" s="17"/>
      <c r="G545" s="17"/>
      <c r="H545" s="17"/>
      <c r="I545" s="109"/>
      <c r="J545" s="109"/>
      <c r="K545" s="109"/>
      <c r="L545" s="109"/>
      <c r="M545" s="109"/>
      <c r="T545" s="109"/>
      <c r="U545" s="109"/>
      <c r="V545" s="109"/>
      <c r="W545" s="109"/>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row>
    <row r="546" ht="15.75" customHeight="1">
      <c r="D546" s="17"/>
      <c r="E546" s="17"/>
      <c r="F546" s="17"/>
      <c r="G546" s="17"/>
      <c r="H546" s="17"/>
      <c r="I546" s="109"/>
      <c r="J546" s="109"/>
      <c r="K546" s="109"/>
      <c r="L546" s="109"/>
      <c r="M546" s="109"/>
      <c r="T546" s="109"/>
      <c r="U546" s="109"/>
      <c r="V546" s="109"/>
      <c r="W546" s="109"/>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row>
    <row r="547" ht="15.75" customHeight="1">
      <c r="D547" s="17"/>
      <c r="E547" s="17"/>
      <c r="F547" s="17"/>
      <c r="G547" s="17"/>
      <c r="H547" s="17"/>
      <c r="I547" s="109"/>
      <c r="J547" s="109"/>
      <c r="K547" s="109"/>
      <c r="L547" s="109"/>
      <c r="M547" s="109"/>
      <c r="T547" s="109"/>
      <c r="U547" s="109"/>
      <c r="V547" s="109"/>
      <c r="W547" s="109"/>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row>
    <row r="548" ht="15.75" customHeight="1">
      <c r="D548" s="17"/>
      <c r="E548" s="17"/>
      <c r="F548" s="17"/>
      <c r="G548" s="17"/>
      <c r="H548" s="17"/>
      <c r="I548" s="109"/>
      <c r="J548" s="109"/>
      <c r="K548" s="109"/>
      <c r="L548" s="109"/>
      <c r="M548" s="109"/>
      <c r="T548" s="109"/>
      <c r="U548" s="109"/>
      <c r="V548" s="109"/>
      <c r="W548" s="109"/>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row>
    <row r="549" ht="15.75" customHeight="1">
      <c r="D549" s="17"/>
      <c r="E549" s="17"/>
      <c r="F549" s="17"/>
      <c r="G549" s="17"/>
      <c r="H549" s="17"/>
      <c r="I549" s="109"/>
      <c r="J549" s="109"/>
      <c r="K549" s="109"/>
      <c r="L549" s="109"/>
      <c r="M549" s="109"/>
      <c r="T549" s="109"/>
      <c r="U549" s="109"/>
      <c r="V549" s="109"/>
      <c r="W549" s="109"/>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row>
    <row r="550" ht="15.75" customHeight="1">
      <c r="D550" s="17"/>
      <c r="E550" s="17"/>
      <c r="F550" s="17"/>
      <c r="G550" s="17"/>
      <c r="H550" s="17"/>
      <c r="I550" s="109"/>
      <c r="J550" s="109"/>
      <c r="K550" s="109"/>
      <c r="L550" s="109"/>
      <c r="M550" s="109"/>
      <c r="T550" s="109"/>
      <c r="U550" s="109"/>
      <c r="V550" s="109"/>
      <c r="W550" s="109"/>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row>
    <row r="551" ht="15.75" customHeight="1">
      <c r="D551" s="17"/>
      <c r="E551" s="17"/>
      <c r="F551" s="17"/>
      <c r="G551" s="17"/>
      <c r="H551" s="17"/>
      <c r="I551" s="109"/>
      <c r="J551" s="109"/>
      <c r="K551" s="109"/>
      <c r="L551" s="109"/>
      <c r="M551" s="109"/>
      <c r="T551" s="109"/>
      <c r="U551" s="109"/>
      <c r="V551" s="109"/>
      <c r="W551" s="109"/>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row>
    <row r="552" ht="15.75" customHeight="1">
      <c r="D552" s="17"/>
      <c r="E552" s="17"/>
      <c r="F552" s="17"/>
      <c r="G552" s="17"/>
      <c r="H552" s="17"/>
      <c r="I552" s="109"/>
      <c r="J552" s="109"/>
      <c r="K552" s="109"/>
      <c r="L552" s="109"/>
      <c r="M552" s="109"/>
      <c r="T552" s="109"/>
      <c r="U552" s="109"/>
      <c r="V552" s="109"/>
      <c r="W552" s="109"/>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row>
    <row r="553" ht="15.75" customHeight="1">
      <c r="D553" s="17"/>
      <c r="E553" s="17"/>
      <c r="F553" s="17"/>
      <c r="G553" s="17"/>
      <c r="H553" s="17"/>
      <c r="I553" s="109"/>
      <c r="J553" s="109"/>
      <c r="K553" s="109"/>
      <c r="L553" s="109"/>
      <c r="M553" s="109"/>
      <c r="T553" s="109"/>
      <c r="U553" s="109"/>
      <c r="V553" s="109"/>
      <c r="W553" s="109"/>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row>
    <row r="554" ht="15.75" customHeight="1">
      <c r="D554" s="17"/>
      <c r="E554" s="17"/>
      <c r="F554" s="17"/>
      <c r="G554" s="17"/>
      <c r="H554" s="17"/>
      <c r="I554" s="109"/>
      <c r="J554" s="109"/>
      <c r="K554" s="109"/>
      <c r="L554" s="109"/>
      <c r="M554" s="109"/>
      <c r="T554" s="109"/>
      <c r="U554" s="109"/>
      <c r="V554" s="109"/>
      <c r="W554" s="109"/>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row>
    <row r="555" ht="15.75" customHeight="1">
      <c r="D555" s="17"/>
      <c r="E555" s="17"/>
      <c r="F555" s="17"/>
      <c r="G555" s="17"/>
      <c r="H555" s="17"/>
      <c r="I555" s="109"/>
      <c r="J555" s="109"/>
      <c r="K555" s="109"/>
      <c r="L555" s="109"/>
      <c r="M555" s="109"/>
      <c r="T555" s="109"/>
      <c r="U555" s="109"/>
      <c r="V555" s="109"/>
      <c r="W555" s="109"/>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row>
    <row r="556" ht="15.75" customHeight="1">
      <c r="D556" s="17"/>
      <c r="E556" s="17"/>
      <c r="F556" s="17"/>
      <c r="G556" s="17"/>
      <c r="H556" s="17"/>
      <c r="I556" s="109"/>
      <c r="J556" s="109"/>
      <c r="K556" s="109"/>
      <c r="L556" s="109"/>
      <c r="M556" s="109"/>
      <c r="T556" s="109"/>
      <c r="U556" s="109"/>
      <c r="V556" s="109"/>
      <c r="W556" s="109"/>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row>
    <row r="557" ht="15.75" customHeight="1">
      <c r="D557" s="17"/>
      <c r="E557" s="17"/>
      <c r="F557" s="17"/>
      <c r="G557" s="17"/>
      <c r="H557" s="17"/>
      <c r="I557" s="109"/>
      <c r="J557" s="109"/>
      <c r="K557" s="109"/>
      <c r="L557" s="109"/>
      <c r="M557" s="109"/>
      <c r="T557" s="109"/>
      <c r="U557" s="109"/>
      <c r="V557" s="109"/>
      <c r="W557" s="109"/>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row>
    <row r="558" ht="15.75" customHeight="1">
      <c r="D558" s="17"/>
      <c r="E558" s="17"/>
      <c r="F558" s="17"/>
      <c r="G558" s="17"/>
      <c r="H558" s="17"/>
      <c r="I558" s="109"/>
      <c r="J558" s="109"/>
      <c r="K558" s="109"/>
      <c r="L558" s="109"/>
      <c r="M558" s="109"/>
      <c r="T558" s="109"/>
      <c r="U558" s="109"/>
      <c r="V558" s="109"/>
      <c r="W558" s="109"/>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row>
    <row r="559" ht="15.75" customHeight="1">
      <c r="D559" s="17"/>
      <c r="E559" s="17"/>
      <c r="F559" s="17"/>
      <c r="G559" s="17"/>
      <c r="H559" s="17"/>
      <c r="I559" s="109"/>
      <c r="J559" s="109"/>
      <c r="K559" s="109"/>
      <c r="L559" s="109"/>
      <c r="M559" s="109"/>
      <c r="T559" s="109"/>
      <c r="U559" s="109"/>
      <c r="V559" s="109"/>
      <c r="W559" s="109"/>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c r="BK559" s="17"/>
      <c r="BL559" s="17"/>
      <c r="BM559" s="17"/>
      <c r="BN559" s="17"/>
      <c r="BO559" s="17"/>
      <c r="BP559" s="17"/>
    </row>
    <row r="560" ht="15.75" customHeight="1">
      <c r="D560" s="17"/>
      <c r="E560" s="17"/>
      <c r="F560" s="17"/>
      <c r="G560" s="17"/>
      <c r="H560" s="17"/>
      <c r="I560" s="109"/>
      <c r="J560" s="109"/>
      <c r="K560" s="109"/>
      <c r="L560" s="109"/>
      <c r="M560" s="109"/>
      <c r="T560" s="109"/>
      <c r="U560" s="109"/>
      <c r="V560" s="109"/>
      <c r="W560" s="109"/>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c r="BK560" s="17"/>
      <c r="BL560" s="17"/>
      <c r="BM560" s="17"/>
      <c r="BN560" s="17"/>
      <c r="BO560" s="17"/>
      <c r="BP560" s="17"/>
    </row>
    <row r="561" ht="15.75" customHeight="1">
      <c r="D561" s="17"/>
      <c r="E561" s="17"/>
      <c r="F561" s="17"/>
      <c r="G561" s="17"/>
      <c r="H561" s="17"/>
      <c r="I561" s="109"/>
      <c r="J561" s="109"/>
      <c r="K561" s="109"/>
      <c r="L561" s="109"/>
      <c r="M561" s="109"/>
      <c r="T561" s="109"/>
      <c r="U561" s="109"/>
      <c r="V561" s="109"/>
      <c r="W561" s="109"/>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c r="BK561" s="17"/>
      <c r="BL561" s="17"/>
      <c r="BM561" s="17"/>
      <c r="BN561" s="17"/>
      <c r="BO561" s="17"/>
      <c r="BP561" s="17"/>
    </row>
    <row r="562" ht="15.75" customHeight="1">
      <c r="D562" s="17"/>
      <c r="E562" s="17"/>
      <c r="F562" s="17"/>
      <c r="G562" s="17"/>
      <c r="H562" s="17"/>
      <c r="I562" s="109"/>
      <c r="J562" s="109"/>
      <c r="K562" s="109"/>
      <c r="L562" s="109"/>
      <c r="M562" s="109"/>
      <c r="T562" s="109"/>
      <c r="U562" s="109"/>
      <c r="V562" s="109"/>
      <c r="W562" s="109"/>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row>
    <row r="563" ht="15.75" customHeight="1">
      <c r="D563" s="17"/>
      <c r="E563" s="17"/>
      <c r="F563" s="17"/>
      <c r="G563" s="17"/>
      <c r="H563" s="17"/>
      <c r="I563" s="109"/>
      <c r="J563" s="109"/>
      <c r="K563" s="109"/>
      <c r="L563" s="109"/>
      <c r="M563" s="109"/>
      <c r="T563" s="109"/>
      <c r="U563" s="109"/>
      <c r="V563" s="109"/>
      <c r="W563" s="109"/>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row>
    <row r="564" ht="15.75" customHeight="1">
      <c r="D564" s="17"/>
      <c r="E564" s="17"/>
      <c r="F564" s="17"/>
      <c r="G564" s="17"/>
      <c r="H564" s="17"/>
      <c r="I564" s="109"/>
      <c r="J564" s="109"/>
      <c r="K564" s="109"/>
      <c r="L564" s="109"/>
      <c r="M564" s="109"/>
      <c r="T564" s="109"/>
      <c r="U564" s="109"/>
      <c r="V564" s="109"/>
      <c r="W564" s="109"/>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c r="BK564" s="17"/>
      <c r="BL564" s="17"/>
      <c r="BM564" s="17"/>
      <c r="BN564" s="17"/>
      <c r="BO564" s="17"/>
      <c r="BP564" s="17"/>
    </row>
    <row r="565" ht="15.75" customHeight="1">
      <c r="D565" s="17"/>
      <c r="E565" s="17"/>
      <c r="F565" s="17"/>
      <c r="G565" s="17"/>
      <c r="H565" s="17"/>
      <c r="I565" s="109"/>
      <c r="J565" s="109"/>
      <c r="K565" s="109"/>
      <c r="L565" s="109"/>
      <c r="M565" s="109"/>
      <c r="T565" s="109"/>
      <c r="U565" s="109"/>
      <c r="V565" s="109"/>
      <c r="W565" s="109"/>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row>
    <row r="566" ht="15.75" customHeight="1">
      <c r="D566" s="17"/>
      <c r="E566" s="17"/>
      <c r="F566" s="17"/>
      <c r="G566" s="17"/>
      <c r="H566" s="17"/>
      <c r="I566" s="109"/>
      <c r="J566" s="109"/>
      <c r="K566" s="109"/>
      <c r="L566" s="109"/>
      <c r="M566" s="109"/>
      <c r="T566" s="109"/>
      <c r="U566" s="109"/>
      <c r="V566" s="109"/>
      <c r="W566" s="109"/>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c r="BK566" s="17"/>
      <c r="BL566" s="17"/>
      <c r="BM566" s="17"/>
      <c r="BN566" s="17"/>
      <c r="BO566" s="17"/>
      <c r="BP566" s="17"/>
    </row>
    <row r="567" ht="15.75" customHeight="1">
      <c r="D567" s="17"/>
      <c r="E567" s="17"/>
      <c r="F567" s="17"/>
      <c r="G567" s="17"/>
      <c r="H567" s="17"/>
      <c r="I567" s="109"/>
      <c r="J567" s="109"/>
      <c r="K567" s="109"/>
      <c r="L567" s="109"/>
      <c r="M567" s="109"/>
      <c r="T567" s="109"/>
      <c r="U567" s="109"/>
      <c r="V567" s="109"/>
      <c r="W567" s="109"/>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row>
    <row r="568" ht="15.75" customHeight="1">
      <c r="D568" s="17"/>
      <c r="E568" s="17"/>
      <c r="F568" s="17"/>
      <c r="G568" s="17"/>
      <c r="H568" s="17"/>
      <c r="I568" s="109"/>
      <c r="J568" s="109"/>
      <c r="K568" s="109"/>
      <c r="L568" s="109"/>
      <c r="M568" s="109"/>
      <c r="T568" s="109"/>
      <c r="U568" s="109"/>
      <c r="V568" s="109"/>
      <c r="W568" s="109"/>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row>
    <row r="569" ht="15.75" customHeight="1">
      <c r="D569" s="17"/>
      <c r="E569" s="17"/>
      <c r="F569" s="17"/>
      <c r="G569" s="17"/>
      <c r="H569" s="17"/>
      <c r="I569" s="109"/>
      <c r="J569" s="109"/>
      <c r="K569" s="109"/>
      <c r="L569" s="109"/>
      <c r="M569" s="109"/>
      <c r="T569" s="109"/>
      <c r="U569" s="109"/>
      <c r="V569" s="109"/>
      <c r="W569" s="109"/>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row>
    <row r="570" ht="15.75" customHeight="1">
      <c r="D570" s="17"/>
      <c r="E570" s="17"/>
      <c r="F570" s="17"/>
      <c r="G570" s="17"/>
      <c r="H570" s="17"/>
      <c r="I570" s="109"/>
      <c r="J570" s="109"/>
      <c r="K570" s="109"/>
      <c r="L570" s="109"/>
      <c r="M570" s="109"/>
      <c r="T570" s="109"/>
      <c r="U570" s="109"/>
      <c r="V570" s="109"/>
      <c r="W570" s="109"/>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c r="BK570" s="17"/>
      <c r="BL570" s="17"/>
      <c r="BM570" s="17"/>
      <c r="BN570" s="17"/>
      <c r="BO570" s="17"/>
      <c r="BP570" s="17"/>
    </row>
    <row r="571" ht="15.75" customHeight="1">
      <c r="D571" s="17"/>
      <c r="E571" s="17"/>
      <c r="F571" s="17"/>
      <c r="G571" s="17"/>
      <c r="H571" s="17"/>
      <c r="I571" s="109"/>
      <c r="J571" s="109"/>
      <c r="K571" s="109"/>
      <c r="L571" s="109"/>
      <c r="M571" s="109"/>
      <c r="T571" s="109"/>
      <c r="U571" s="109"/>
      <c r="V571" s="109"/>
      <c r="W571" s="109"/>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row>
    <row r="572" ht="15.75" customHeight="1">
      <c r="D572" s="17"/>
      <c r="E572" s="17"/>
      <c r="F572" s="17"/>
      <c r="G572" s="17"/>
      <c r="H572" s="17"/>
      <c r="I572" s="109"/>
      <c r="J572" s="109"/>
      <c r="K572" s="109"/>
      <c r="L572" s="109"/>
      <c r="M572" s="109"/>
      <c r="T572" s="109"/>
      <c r="U572" s="109"/>
      <c r="V572" s="109"/>
      <c r="W572" s="109"/>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row>
    <row r="573" ht="15.75" customHeight="1">
      <c r="D573" s="17"/>
      <c r="E573" s="17"/>
      <c r="F573" s="17"/>
      <c r="G573" s="17"/>
      <c r="H573" s="17"/>
      <c r="I573" s="109"/>
      <c r="J573" s="109"/>
      <c r="K573" s="109"/>
      <c r="L573" s="109"/>
      <c r="M573" s="109"/>
      <c r="T573" s="109"/>
      <c r="U573" s="109"/>
      <c r="V573" s="109"/>
      <c r="W573" s="109"/>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row>
    <row r="574" ht="15.75" customHeight="1">
      <c r="D574" s="17"/>
      <c r="E574" s="17"/>
      <c r="F574" s="17"/>
      <c r="G574" s="17"/>
      <c r="H574" s="17"/>
      <c r="I574" s="109"/>
      <c r="J574" s="109"/>
      <c r="K574" s="109"/>
      <c r="L574" s="109"/>
      <c r="M574" s="109"/>
      <c r="T574" s="109"/>
      <c r="U574" s="109"/>
      <c r="V574" s="109"/>
      <c r="W574" s="109"/>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c r="BJ574" s="17"/>
      <c r="BK574" s="17"/>
      <c r="BL574" s="17"/>
      <c r="BM574" s="17"/>
      <c r="BN574" s="17"/>
      <c r="BO574" s="17"/>
      <c r="BP574" s="17"/>
    </row>
    <row r="575" ht="15.75" customHeight="1">
      <c r="D575" s="17"/>
      <c r="E575" s="17"/>
      <c r="F575" s="17"/>
      <c r="G575" s="17"/>
      <c r="H575" s="17"/>
      <c r="I575" s="109"/>
      <c r="J575" s="109"/>
      <c r="K575" s="109"/>
      <c r="L575" s="109"/>
      <c r="M575" s="109"/>
      <c r="T575" s="109"/>
      <c r="U575" s="109"/>
      <c r="V575" s="109"/>
      <c r="W575" s="109"/>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c r="BK575" s="17"/>
      <c r="BL575" s="17"/>
      <c r="BM575" s="17"/>
      <c r="BN575" s="17"/>
      <c r="BO575" s="17"/>
      <c r="BP575" s="17"/>
    </row>
    <row r="576" ht="15.75" customHeight="1">
      <c r="D576" s="17"/>
      <c r="E576" s="17"/>
      <c r="F576" s="17"/>
      <c r="G576" s="17"/>
      <c r="H576" s="17"/>
      <c r="I576" s="109"/>
      <c r="J576" s="109"/>
      <c r="K576" s="109"/>
      <c r="L576" s="109"/>
      <c r="M576" s="109"/>
      <c r="T576" s="109"/>
      <c r="U576" s="109"/>
      <c r="V576" s="109"/>
      <c r="W576" s="109"/>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c r="BJ576" s="17"/>
      <c r="BK576" s="17"/>
      <c r="BL576" s="17"/>
      <c r="BM576" s="17"/>
      <c r="BN576" s="17"/>
      <c r="BO576" s="17"/>
      <c r="BP576" s="17"/>
    </row>
    <row r="577" ht="15.75" customHeight="1">
      <c r="D577" s="17"/>
      <c r="E577" s="17"/>
      <c r="F577" s="17"/>
      <c r="G577" s="17"/>
      <c r="H577" s="17"/>
      <c r="I577" s="109"/>
      <c r="J577" s="109"/>
      <c r="K577" s="109"/>
      <c r="L577" s="109"/>
      <c r="M577" s="109"/>
      <c r="T577" s="109"/>
      <c r="U577" s="109"/>
      <c r="V577" s="109"/>
      <c r="W577" s="109"/>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c r="BJ577" s="17"/>
      <c r="BK577" s="17"/>
      <c r="BL577" s="17"/>
      <c r="BM577" s="17"/>
      <c r="BN577" s="17"/>
      <c r="BO577" s="17"/>
      <c r="BP577" s="17"/>
    </row>
    <row r="578" ht="15.75" customHeight="1">
      <c r="D578" s="17"/>
      <c r="E578" s="17"/>
      <c r="F578" s="17"/>
      <c r="G578" s="17"/>
      <c r="H578" s="17"/>
      <c r="I578" s="109"/>
      <c r="J578" s="109"/>
      <c r="K578" s="109"/>
      <c r="L578" s="109"/>
      <c r="M578" s="109"/>
      <c r="T578" s="109"/>
      <c r="U578" s="109"/>
      <c r="V578" s="109"/>
      <c r="W578" s="109"/>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c r="BK578" s="17"/>
      <c r="BL578" s="17"/>
      <c r="BM578" s="17"/>
      <c r="BN578" s="17"/>
      <c r="BO578" s="17"/>
      <c r="BP578" s="17"/>
    </row>
    <row r="579" ht="15.75" customHeight="1">
      <c r="D579" s="17"/>
      <c r="E579" s="17"/>
      <c r="F579" s="17"/>
      <c r="G579" s="17"/>
      <c r="H579" s="17"/>
      <c r="I579" s="109"/>
      <c r="J579" s="109"/>
      <c r="K579" s="109"/>
      <c r="L579" s="109"/>
      <c r="M579" s="109"/>
      <c r="T579" s="109"/>
      <c r="U579" s="109"/>
      <c r="V579" s="109"/>
      <c r="W579" s="109"/>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c r="BK579" s="17"/>
      <c r="BL579" s="17"/>
      <c r="BM579" s="17"/>
      <c r="BN579" s="17"/>
      <c r="BO579" s="17"/>
      <c r="BP579" s="17"/>
    </row>
    <row r="580" ht="15.75" customHeight="1">
      <c r="D580" s="17"/>
      <c r="E580" s="17"/>
      <c r="F580" s="17"/>
      <c r="G580" s="17"/>
      <c r="H580" s="17"/>
      <c r="I580" s="109"/>
      <c r="J580" s="109"/>
      <c r="K580" s="109"/>
      <c r="L580" s="109"/>
      <c r="M580" s="109"/>
      <c r="T580" s="109"/>
      <c r="U580" s="109"/>
      <c r="V580" s="109"/>
      <c r="W580" s="109"/>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G580" s="17"/>
      <c r="BH580" s="17"/>
      <c r="BI580" s="17"/>
      <c r="BJ580" s="17"/>
      <c r="BK580" s="17"/>
      <c r="BL580" s="17"/>
      <c r="BM580" s="17"/>
      <c r="BN580" s="17"/>
      <c r="BO580" s="17"/>
      <c r="BP580" s="17"/>
    </row>
    <row r="581" ht="15.75" customHeight="1">
      <c r="D581" s="17"/>
      <c r="E581" s="17"/>
      <c r="F581" s="17"/>
      <c r="G581" s="17"/>
      <c r="H581" s="17"/>
      <c r="I581" s="109"/>
      <c r="J581" s="109"/>
      <c r="K581" s="109"/>
      <c r="L581" s="109"/>
      <c r="M581" s="109"/>
      <c r="T581" s="109"/>
      <c r="U581" s="109"/>
      <c r="V581" s="109"/>
      <c r="W581" s="109"/>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G581" s="17"/>
      <c r="BH581" s="17"/>
      <c r="BI581" s="17"/>
      <c r="BJ581" s="17"/>
      <c r="BK581" s="17"/>
      <c r="BL581" s="17"/>
      <c r="BM581" s="17"/>
      <c r="BN581" s="17"/>
      <c r="BO581" s="17"/>
      <c r="BP581" s="17"/>
    </row>
    <row r="582" ht="15.75" customHeight="1">
      <c r="D582" s="17"/>
      <c r="E582" s="17"/>
      <c r="F582" s="17"/>
      <c r="G582" s="17"/>
      <c r="H582" s="17"/>
      <c r="I582" s="109"/>
      <c r="J582" s="109"/>
      <c r="K582" s="109"/>
      <c r="L582" s="109"/>
      <c r="M582" s="109"/>
      <c r="T582" s="109"/>
      <c r="U582" s="109"/>
      <c r="V582" s="109"/>
      <c r="W582" s="109"/>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c r="BI582" s="17"/>
      <c r="BJ582" s="17"/>
      <c r="BK582" s="17"/>
      <c r="BL582" s="17"/>
      <c r="BM582" s="17"/>
      <c r="BN582" s="17"/>
      <c r="BO582" s="17"/>
      <c r="BP582" s="17"/>
    </row>
    <row r="583" ht="15.75" customHeight="1">
      <c r="D583" s="17"/>
      <c r="E583" s="17"/>
      <c r="F583" s="17"/>
      <c r="G583" s="17"/>
      <c r="H583" s="17"/>
      <c r="I583" s="109"/>
      <c r="J583" s="109"/>
      <c r="K583" s="109"/>
      <c r="L583" s="109"/>
      <c r="M583" s="109"/>
      <c r="T583" s="109"/>
      <c r="U583" s="109"/>
      <c r="V583" s="109"/>
      <c r="W583" s="109"/>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c r="BJ583" s="17"/>
      <c r="BK583" s="17"/>
      <c r="BL583" s="17"/>
      <c r="BM583" s="17"/>
      <c r="BN583" s="17"/>
      <c r="BO583" s="17"/>
      <c r="BP583" s="17"/>
    </row>
    <row r="584" ht="15.75" customHeight="1">
      <c r="D584" s="17"/>
      <c r="E584" s="17"/>
      <c r="F584" s="17"/>
      <c r="G584" s="17"/>
      <c r="H584" s="17"/>
      <c r="I584" s="109"/>
      <c r="J584" s="109"/>
      <c r="K584" s="109"/>
      <c r="L584" s="109"/>
      <c r="M584" s="109"/>
      <c r="T584" s="109"/>
      <c r="U584" s="109"/>
      <c r="V584" s="109"/>
      <c r="W584" s="109"/>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c r="BI584" s="17"/>
      <c r="BJ584" s="17"/>
      <c r="BK584" s="17"/>
      <c r="BL584" s="17"/>
      <c r="BM584" s="17"/>
      <c r="BN584" s="17"/>
      <c r="BO584" s="17"/>
      <c r="BP584" s="17"/>
    </row>
    <row r="585" ht="15.75" customHeight="1">
      <c r="D585" s="17"/>
      <c r="E585" s="17"/>
      <c r="F585" s="17"/>
      <c r="G585" s="17"/>
      <c r="H585" s="17"/>
      <c r="I585" s="109"/>
      <c r="J585" s="109"/>
      <c r="K585" s="109"/>
      <c r="L585" s="109"/>
      <c r="M585" s="109"/>
      <c r="T585" s="109"/>
      <c r="U585" s="109"/>
      <c r="V585" s="109"/>
      <c r="W585" s="109"/>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G585" s="17"/>
      <c r="BH585" s="17"/>
      <c r="BI585" s="17"/>
      <c r="BJ585" s="17"/>
      <c r="BK585" s="17"/>
      <c r="BL585" s="17"/>
      <c r="BM585" s="17"/>
      <c r="BN585" s="17"/>
      <c r="BO585" s="17"/>
      <c r="BP585" s="17"/>
    </row>
    <row r="586" ht="15.75" customHeight="1">
      <c r="D586" s="17"/>
      <c r="E586" s="17"/>
      <c r="F586" s="17"/>
      <c r="G586" s="17"/>
      <c r="H586" s="17"/>
      <c r="I586" s="109"/>
      <c r="J586" s="109"/>
      <c r="K586" s="109"/>
      <c r="L586" s="109"/>
      <c r="M586" s="109"/>
      <c r="T586" s="109"/>
      <c r="U586" s="109"/>
      <c r="V586" s="109"/>
      <c r="W586" s="109"/>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c r="BI586" s="17"/>
      <c r="BJ586" s="17"/>
      <c r="BK586" s="17"/>
      <c r="BL586" s="17"/>
      <c r="BM586" s="17"/>
      <c r="BN586" s="17"/>
      <c r="BO586" s="17"/>
      <c r="BP586" s="17"/>
    </row>
    <row r="587" ht="15.75" customHeight="1">
      <c r="D587" s="17"/>
      <c r="E587" s="17"/>
      <c r="F587" s="17"/>
      <c r="G587" s="17"/>
      <c r="H587" s="17"/>
      <c r="I587" s="109"/>
      <c r="J587" s="109"/>
      <c r="K587" s="109"/>
      <c r="L587" s="109"/>
      <c r="M587" s="109"/>
      <c r="T587" s="109"/>
      <c r="U587" s="109"/>
      <c r="V587" s="109"/>
      <c r="W587" s="109"/>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G587" s="17"/>
      <c r="BH587" s="17"/>
      <c r="BI587" s="17"/>
      <c r="BJ587" s="17"/>
      <c r="BK587" s="17"/>
      <c r="BL587" s="17"/>
      <c r="BM587" s="17"/>
      <c r="BN587" s="17"/>
      <c r="BO587" s="17"/>
      <c r="BP587" s="17"/>
    </row>
    <row r="588" ht="15.75" customHeight="1">
      <c r="D588" s="17"/>
      <c r="E588" s="17"/>
      <c r="F588" s="17"/>
      <c r="G588" s="17"/>
      <c r="H588" s="17"/>
      <c r="I588" s="109"/>
      <c r="J588" s="109"/>
      <c r="K588" s="109"/>
      <c r="L588" s="109"/>
      <c r="M588" s="109"/>
      <c r="T588" s="109"/>
      <c r="U588" s="109"/>
      <c r="V588" s="109"/>
      <c r="W588" s="109"/>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G588" s="17"/>
      <c r="BH588" s="17"/>
      <c r="BI588" s="17"/>
      <c r="BJ588" s="17"/>
      <c r="BK588" s="17"/>
      <c r="BL588" s="17"/>
      <c r="BM588" s="17"/>
      <c r="BN588" s="17"/>
      <c r="BO588" s="17"/>
      <c r="BP588" s="17"/>
    </row>
    <row r="589" ht="15.75" customHeight="1">
      <c r="D589" s="17"/>
      <c r="E589" s="17"/>
      <c r="F589" s="17"/>
      <c r="G589" s="17"/>
      <c r="H589" s="17"/>
      <c r="I589" s="109"/>
      <c r="J589" s="109"/>
      <c r="K589" s="109"/>
      <c r="L589" s="109"/>
      <c r="M589" s="109"/>
      <c r="T589" s="109"/>
      <c r="U589" s="109"/>
      <c r="V589" s="109"/>
      <c r="W589" s="109"/>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G589" s="17"/>
      <c r="BH589" s="17"/>
      <c r="BI589" s="17"/>
      <c r="BJ589" s="17"/>
      <c r="BK589" s="17"/>
      <c r="BL589" s="17"/>
      <c r="BM589" s="17"/>
      <c r="BN589" s="17"/>
      <c r="BO589" s="17"/>
      <c r="BP589" s="17"/>
    </row>
    <row r="590" ht="15.75" customHeight="1">
      <c r="D590" s="17"/>
      <c r="E590" s="17"/>
      <c r="F590" s="17"/>
      <c r="G590" s="17"/>
      <c r="H590" s="17"/>
      <c r="I590" s="109"/>
      <c r="J590" s="109"/>
      <c r="K590" s="109"/>
      <c r="L590" s="109"/>
      <c r="M590" s="109"/>
      <c r="T590" s="109"/>
      <c r="U590" s="109"/>
      <c r="V590" s="109"/>
      <c r="W590" s="109"/>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c r="BI590" s="17"/>
      <c r="BJ590" s="17"/>
      <c r="BK590" s="17"/>
      <c r="BL590" s="17"/>
      <c r="BM590" s="17"/>
      <c r="BN590" s="17"/>
      <c r="BO590" s="17"/>
      <c r="BP590" s="17"/>
    </row>
    <row r="591" ht="15.75" customHeight="1">
      <c r="D591" s="17"/>
      <c r="E591" s="17"/>
      <c r="F591" s="17"/>
      <c r="G591" s="17"/>
      <c r="H591" s="17"/>
      <c r="I591" s="109"/>
      <c r="J591" s="109"/>
      <c r="K591" s="109"/>
      <c r="L591" s="109"/>
      <c r="M591" s="109"/>
      <c r="T591" s="109"/>
      <c r="U591" s="109"/>
      <c r="V591" s="109"/>
      <c r="W591" s="109"/>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c r="BI591" s="17"/>
      <c r="BJ591" s="17"/>
      <c r="BK591" s="17"/>
      <c r="BL591" s="17"/>
      <c r="BM591" s="17"/>
      <c r="BN591" s="17"/>
      <c r="BO591" s="17"/>
      <c r="BP591" s="17"/>
    </row>
    <row r="592" ht="15.75" customHeight="1">
      <c r="D592" s="17"/>
      <c r="E592" s="17"/>
      <c r="F592" s="17"/>
      <c r="G592" s="17"/>
      <c r="H592" s="17"/>
      <c r="I592" s="109"/>
      <c r="J592" s="109"/>
      <c r="K592" s="109"/>
      <c r="L592" s="109"/>
      <c r="M592" s="109"/>
      <c r="T592" s="109"/>
      <c r="U592" s="109"/>
      <c r="V592" s="109"/>
      <c r="W592" s="109"/>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c r="BI592" s="17"/>
      <c r="BJ592" s="17"/>
      <c r="BK592" s="17"/>
      <c r="BL592" s="17"/>
      <c r="BM592" s="17"/>
      <c r="BN592" s="17"/>
      <c r="BO592" s="17"/>
      <c r="BP592" s="17"/>
    </row>
    <row r="593" ht="15.75" customHeight="1">
      <c r="D593" s="17"/>
      <c r="E593" s="17"/>
      <c r="F593" s="17"/>
      <c r="G593" s="17"/>
      <c r="H593" s="17"/>
      <c r="I593" s="109"/>
      <c r="J593" s="109"/>
      <c r="K593" s="109"/>
      <c r="L593" s="109"/>
      <c r="M593" s="109"/>
      <c r="T593" s="109"/>
      <c r="U593" s="109"/>
      <c r="V593" s="109"/>
      <c r="W593" s="109"/>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c r="BI593" s="17"/>
      <c r="BJ593" s="17"/>
      <c r="BK593" s="17"/>
      <c r="BL593" s="17"/>
      <c r="BM593" s="17"/>
      <c r="BN593" s="17"/>
      <c r="BO593" s="17"/>
      <c r="BP593" s="17"/>
    </row>
    <row r="594" ht="15.75" customHeight="1">
      <c r="D594" s="17"/>
      <c r="E594" s="17"/>
      <c r="F594" s="17"/>
      <c r="G594" s="17"/>
      <c r="H594" s="17"/>
      <c r="I594" s="109"/>
      <c r="J594" s="109"/>
      <c r="K594" s="109"/>
      <c r="L594" s="109"/>
      <c r="M594" s="109"/>
      <c r="T594" s="109"/>
      <c r="U594" s="109"/>
      <c r="V594" s="109"/>
      <c r="W594" s="109"/>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G594" s="17"/>
      <c r="BH594" s="17"/>
      <c r="BI594" s="17"/>
      <c r="BJ594" s="17"/>
      <c r="BK594" s="17"/>
      <c r="BL594" s="17"/>
      <c r="BM594" s="17"/>
      <c r="BN594" s="17"/>
      <c r="BO594" s="17"/>
      <c r="BP594" s="17"/>
    </row>
    <row r="595" ht="15.75" customHeight="1">
      <c r="D595" s="17"/>
      <c r="E595" s="17"/>
      <c r="F595" s="17"/>
      <c r="G595" s="17"/>
      <c r="H595" s="17"/>
      <c r="I595" s="109"/>
      <c r="J595" s="109"/>
      <c r="K595" s="109"/>
      <c r="L595" s="109"/>
      <c r="M595" s="109"/>
      <c r="T595" s="109"/>
      <c r="U595" s="109"/>
      <c r="V595" s="109"/>
      <c r="W595" s="109"/>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G595" s="17"/>
      <c r="BH595" s="17"/>
      <c r="BI595" s="17"/>
      <c r="BJ595" s="17"/>
      <c r="BK595" s="17"/>
      <c r="BL595" s="17"/>
      <c r="BM595" s="17"/>
      <c r="BN595" s="17"/>
      <c r="BO595" s="17"/>
      <c r="BP595" s="17"/>
    </row>
    <row r="596" ht="15.75" customHeight="1">
      <c r="D596" s="17"/>
      <c r="E596" s="17"/>
      <c r="F596" s="17"/>
      <c r="G596" s="17"/>
      <c r="H596" s="17"/>
      <c r="I596" s="109"/>
      <c r="J596" s="109"/>
      <c r="K596" s="109"/>
      <c r="L596" s="109"/>
      <c r="M596" s="109"/>
      <c r="T596" s="109"/>
      <c r="U596" s="109"/>
      <c r="V596" s="109"/>
      <c r="W596" s="109"/>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G596" s="17"/>
      <c r="BH596" s="17"/>
      <c r="BI596" s="17"/>
      <c r="BJ596" s="17"/>
      <c r="BK596" s="17"/>
      <c r="BL596" s="17"/>
      <c r="BM596" s="17"/>
      <c r="BN596" s="17"/>
      <c r="BO596" s="17"/>
      <c r="BP596" s="17"/>
    </row>
    <row r="597" ht="15.75" customHeight="1">
      <c r="D597" s="17"/>
      <c r="E597" s="17"/>
      <c r="F597" s="17"/>
      <c r="G597" s="17"/>
      <c r="H597" s="17"/>
      <c r="I597" s="109"/>
      <c r="J597" s="109"/>
      <c r="K597" s="109"/>
      <c r="L597" s="109"/>
      <c r="M597" s="109"/>
      <c r="T597" s="109"/>
      <c r="U597" s="109"/>
      <c r="V597" s="109"/>
      <c r="W597" s="109"/>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c r="BG597" s="17"/>
      <c r="BH597" s="17"/>
      <c r="BI597" s="17"/>
      <c r="BJ597" s="17"/>
      <c r="BK597" s="17"/>
      <c r="BL597" s="17"/>
      <c r="BM597" s="17"/>
      <c r="BN597" s="17"/>
      <c r="BO597" s="17"/>
      <c r="BP597" s="17"/>
    </row>
    <row r="598" ht="15.75" customHeight="1">
      <c r="D598" s="17"/>
      <c r="E598" s="17"/>
      <c r="F598" s="17"/>
      <c r="G598" s="17"/>
      <c r="H598" s="17"/>
      <c r="I598" s="109"/>
      <c r="J598" s="109"/>
      <c r="K598" s="109"/>
      <c r="L598" s="109"/>
      <c r="M598" s="109"/>
      <c r="T598" s="109"/>
      <c r="U598" s="109"/>
      <c r="V598" s="109"/>
      <c r="W598" s="109"/>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c r="BG598" s="17"/>
      <c r="BH598" s="17"/>
      <c r="BI598" s="17"/>
      <c r="BJ598" s="17"/>
      <c r="BK598" s="17"/>
      <c r="BL598" s="17"/>
      <c r="BM598" s="17"/>
      <c r="BN598" s="17"/>
      <c r="BO598" s="17"/>
      <c r="BP598" s="17"/>
    </row>
    <row r="599" ht="15.75" customHeight="1">
      <c r="D599" s="17"/>
      <c r="E599" s="17"/>
      <c r="F599" s="17"/>
      <c r="G599" s="17"/>
      <c r="H599" s="17"/>
      <c r="I599" s="109"/>
      <c r="J599" s="109"/>
      <c r="K599" s="109"/>
      <c r="L599" s="109"/>
      <c r="M599" s="109"/>
      <c r="T599" s="109"/>
      <c r="U599" s="109"/>
      <c r="V599" s="109"/>
      <c r="W599" s="109"/>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c r="BG599" s="17"/>
      <c r="BH599" s="17"/>
      <c r="BI599" s="17"/>
      <c r="BJ599" s="17"/>
      <c r="BK599" s="17"/>
      <c r="BL599" s="17"/>
      <c r="BM599" s="17"/>
      <c r="BN599" s="17"/>
      <c r="BO599" s="17"/>
      <c r="BP599" s="17"/>
    </row>
    <row r="600" ht="15.75" customHeight="1">
      <c r="D600" s="17"/>
      <c r="E600" s="17"/>
      <c r="F600" s="17"/>
      <c r="G600" s="17"/>
      <c r="H600" s="17"/>
      <c r="I600" s="109"/>
      <c r="J600" s="109"/>
      <c r="K600" s="109"/>
      <c r="L600" s="109"/>
      <c r="M600" s="109"/>
      <c r="T600" s="109"/>
      <c r="U600" s="109"/>
      <c r="V600" s="109"/>
      <c r="W600" s="109"/>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G600" s="17"/>
      <c r="BH600" s="17"/>
      <c r="BI600" s="17"/>
      <c r="BJ600" s="17"/>
      <c r="BK600" s="17"/>
      <c r="BL600" s="17"/>
      <c r="BM600" s="17"/>
      <c r="BN600" s="17"/>
      <c r="BO600" s="17"/>
      <c r="BP600" s="17"/>
    </row>
    <row r="601" ht="15.75" customHeight="1">
      <c r="D601" s="17"/>
      <c r="E601" s="17"/>
      <c r="F601" s="17"/>
      <c r="G601" s="17"/>
      <c r="H601" s="17"/>
      <c r="I601" s="109"/>
      <c r="J601" s="109"/>
      <c r="K601" s="109"/>
      <c r="L601" s="109"/>
      <c r="M601" s="109"/>
      <c r="T601" s="109"/>
      <c r="U601" s="109"/>
      <c r="V601" s="109"/>
      <c r="W601" s="109"/>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G601" s="17"/>
      <c r="BH601" s="17"/>
      <c r="BI601" s="17"/>
      <c r="BJ601" s="17"/>
      <c r="BK601" s="17"/>
      <c r="BL601" s="17"/>
      <c r="BM601" s="17"/>
      <c r="BN601" s="17"/>
      <c r="BO601" s="17"/>
      <c r="BP601" s="17"/>
    </row>
    <row r="602" ht="15.75" customHeight="1">
      <c r="D602" s="17"/>
      <c r="E602" s="17"/>
      <c r="F602" s="17"/>
      <c r="G602" s="17"/>
      <c r="H602" s="17"/>
      <c r="I602" s="109"/>
      <c r="J602" s="109"/>
      <c r="K602" s="109"/>
      <c r="L602" s="109"/>
      <c r="M602" s="109"/>
      <c r="T602" s="109"/>
      <c r="U602" s="109"/>
      <c r="V602" s="109"/>
      <c r="W602" s="109"/>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G602" s="17"/>
      <c r="BH602" s="17"/>
      <c r="BI602" s="17"/>
      <c r="BJ602" s="17"/>
      <c r="BK602" s="17"/>
      <c r="BL602" s="17"/>
      <c r="BM602" s="17"/>
      <c r="BN602" s="17"/>
      <c r="BO602" s="17"/>
      <c r="BP602" s="17"/>
    </row>
    <row r="603" ht="15.75" customHeight="1">
      <c r="D603" s="17"/>
      <c r="E603" s="17"/>
      <c r="F603" s="17"/>
      <c r="G603" s="17"/>
      <c r="H603" s="17"/>
      <c r="I603" s="109"/>
      <c r="J603" s="109"/>
      <c r="K603" s="109"/>
      <c r="L603" s="109"/>
      <c r="M603" s="109"/>
      <c r="T603" s="109"/>
      <c r="U603" s="109"/>
      <c r="V603" s="109"/>
      <c r="W603" s="109"/>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G603" s="17"/>
      <c r="BH603" s="17"/>
      <c r="BI603" s="17"/>
      <c r="BJ603" s="17"/>
      <c r="BK603" s="17"/>
      <c r="BL603" s="17"/>
      <c r="BM603" s="17"/>
      <c r="BN603" s="17"/>
      <c r="BO603" s="17"/>
      <c r="BP603" s="17"/>
    </row>
    <row r="604" ht="15.75" customHeight="1">
      <c r="D604" s="17"/>
      <c r="E604" s="17"/>
      <c r="F604" s="17"/>
      <c r="G604" s="17"/>
      <c r="H604" s="17"/>
      <c r="I604" s="109"/>
      <c r="J604" s="109"/>
      <c r="K604" s="109"/>
      <c r="L604" s="109"/>
      <c r="M604" s="109"/>
      <c r="T604" s="109"/>
      <c r="U604" s="109"/>
      <c r="V604" s="109"/>
      <c r="W604" s="109"/>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c r="BI604" s="17"/>
      <c r="BJ604" s="17"/>
      <c r="BK604" s="17"/>
      <c r="BL604" s="17"/>
      <c r="BM604" s="17"/>
      <c r="BN604" s="17"/>
      <c r="BO604" s="17"/>
      <c r="BP604" s="17"/>
    </row>
    <row r="605" ht="15.75" customHeight="1">
      <c r="D605" s="17"/>
      <c r="E605" s="17"/>
      <c r="F605" s="17"/>
      <c r="G605" s="17"/>
      <c r="H605" s="17"/>
      <c r="I605" s="109"/>
      <c r="J605" s="109"/>
      <c r="K605" s="109"/>
      <c r="L605" s="109"/>
      <c r="M605" s="109"/>
      <c r="T605" s="109"/>
      <c r="U605" s="109"/>
      <c r="V605" s="109"/>
      <c r="W605" s="109"/>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G605" s="17"/>
      <c r="BH605" s="17"/>
      <c r="BI605" s="17"/>
      <c r="BJ605" s="17"/>
      <c r="BK605" s="17"/>
      <c r="BL605" s="17"/>
      <c r="BM605" s="17"/>
      <c r="BN605" s="17"/>
      <c r="BO605" s="17"/>
      <c r="BP605" s="17"/>
    </row>
    <row r="606" ht="15.75" customHeight="1">
      <c r="D606" s="17"/>
      <c r="E606" s="17"/>
      <c r="F606" s="17"/>
      <c r="G606" s="17"/>
      <c r="H606" s="17"/>
      <c r="I606" s="109"/>
      <c r="J606" s="109"/>
      <c r="K606" s="109"/>
      <c r="L606" s="109"/>
      <c r="M606" s="109"/>
      <c r="T606" s="109"/>
      <c r="U606" s="109"/>
      <c r="V606" s="109"/>
      <c r="W606" s="109"/>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c r="BI606" s="17"/>
      <c r="BJ606" s="17"/>
      <c r="BK606" s="17"/>
      <c r="BL606" s="17"/>
      <c r="BM606" s="17"/>
      <c r="BN606" s="17"/>
      <c r="BO606" s="17"/>
      <c r="BP606" s="17"/>
    </row>
    <row r="607" ht="15.75" customHeight="1">
      <c r="D607" s="17"/>
      <c r="E607" s="17"/>
      <c r="F607" s="17"/>
      <c r="G607" s="17"/>
      <c r="H607" s="17"/>
      <c r="I607" s="109"/>
      <c r="J607" s="109"/>
      <c r="K607" s="109"/>
      <c r="L607" s="109"/>
      <c r="M607" s="109"/>
      <c r="T607" s="109"/>
      <c r="U607" s="109"/>
      <c r="V607" s="109"/>
      <c r="W607" s="109"/>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c r="BI607" s="17"/>
      <c r="BJ607" s="17"/>
      <c r="BK607" s="17"/>
      <c r="BL607" s="17"/>
      <c r="BM607" s="17"/>
      <c r="BN607" s="17"/>
      <c r="BO607" s="17"/>
      <c r="BP607" s="17"/>
    </row>
    <row r="608" ht="15.75" customHeight="1">
      <c r="D608" s="17"/>
      <c r="E608" s="17"/>
      <c r="F608" s="17"/>
      <c r="G608" s="17"/>
      <c r="H608" s="17"/>
      <c r="I608" s="109"/>
      <c r="J608" s="109"/>
      <c r="K608" s="109"/>
      <c r="L608" s="109"/>
      <c r="M608" s="109"/>
      <c r="T608" s="109"/>
      <c r="U608" s="109"/>
      <c r="V608" s="109"/>
      <c r="W608" s="109"/>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G608" s="17"/>
      <c r="BH608" s="17"/>
      <c r="BI608" s="17"/>
      <c r="BJ608" s="17"/>
      <c r="BK608" s="17"/>
      <c r="BL608" s="17"/>
      <c r="BM608" s="17"/>
      <c r="BN608" s="17"/>
      <c r="BO608" s="17"/>
      <c r="BP608" s="17"/>
    </row>
    <row r="609" ht="15.75" customHeight="1">
      <c r="D609" s="17"/>
      <c r="E609" s="17"/>
      <c r="F609" s="17"/>
      <c r="G609" s="17"/>
      <c r="H609" s="17"/>
      <c r="I609" s="109"/>
      <c r="J609" s="109"/>
      <c r="K609" s="109"/>
      <c r="L609" s="109"/>
      <c r="M609" s="109"/>
      <c r="T609" s="109"/>
      <c r="U609" s="109"/>
      <c r="V609" s="109"/>
      <c r="W609" s="109"/>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c r="BI609" s="17"/>
      <c r="BJ609" s="17"/>
      <c r="BK609" s="17"/>
      <c r="BL609" s="17"/>
      <c r="BM609" s="17"/>
      <c r="BN609" s="17"/>
      <c r="BO609" s="17"/>
      <c r="BP609" s="17"/>
    </row>
    <row r="610" ht="15.75" customHeight="1">
      <c r="D610" s="17"/>
      <c r="E610" s="17"/>
      <c r="F610" s="17"/>
      <c r="G610" s="17"/>
      <c r="H610" s="17"/>
      <c r="I610" s="109"/>
      <c r="J610" s="109"/>
      <c r="K610" s="109"/>
      <c r="L610" s="109"/>
      <c r="M610" s="109"/>
      <c r="T610" s="109"/>
      <c r="U610" s="109"/>
      <c r="V610" s="109"/>
      <c r="W610" s="109"/>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G610" s="17"/>
      <c r="BH610" s="17"/>
      <c r="BI610" s="17"/>
      <c r="BJ610" s="17"/>
      <c r="BK610" s="17"/>
      <c r="BL610" s="17"/>
      <c r="BM610" s="17"/>
      <c r="BN610" s="17"/>
      <c r="BO610" s="17"/>
      <c r="BP610" s="17"/>
    </row>
    <row r="611" ht="15.75" customHeight="1">
      <c r="D611" s="17"/>
      <c r="E611" s="17"/>
      <c r="F611" s="17"/>
      <c r="G611" s="17"/>
      <c r="H611" s="17"/>
      <c r="I611" s="109"/>
      <c r="J611" s="109"/>
      <c r="K611" s="109"/>
      <c r="L611" s="109"/>
      <c r="M611" s="109"/>
      <c r="T611" s="109"/>
      <c r="U611" s="109"/>
      <c r="V611" s="109"/>
      <c r="W611" s="109"/>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G611" s="17"/>
      <c r="BH611" s="17"/>
      <c r="BI611" s="17"/>
      <c r="BJ611" s="17"/>
      <c r="BK611" s="17"/>
      <c r="BL611" s="17"/>
      <c r="BM611" s="17"/>
      <c r="BN611" s="17"/>
      <c r="BO611" s="17"/>
      <c r="BP611" s="17"/>
    </row>
    <row r="612" ht="15.75" customHeight="1">
      <c r="D612" s="17"/>
      <c r="E612" s="17"/>
      <c r="F612" s="17"/>
      <c r="G612" s="17"/>
      <c r="H612" s="17"/>
      <c r="I612" s="109"/>
      <c r="J612" s="109"/>
      <c r="K612" s="109"/>
      <c r="L612" s="109"/>
      <c r="M612" s="109"/>
      <c r="T612" s="109"/>
      <c r="U612" s="109"/>
      <c r="V612" s="109"/>
      <c r="W612" s="109"/>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c r="BI612" s="17"/>
      <c r="BJ612" s="17"/>
      <c r="BK612" s="17"/>
      <c r="BL612" s="17"/>
      <c r="BM612" s="17"/>
      <c r="BN612" s="17"/>
      <c r="BO612" s="17"/>
      <c r="BP612" s="17"/>
    </row>
    <row r="613" ht="15.75" customHeight="1">
      <c r="D613" s="17"/>
      <c r="E613" s="17"/>
      <c r="F613" s="17"/>
      <c r="G613" s="17"/>
      <c r="H613" s="17"/>
      <c r="I613" s="109"/>
      <c r="J613" s="109"/>
      <c r="K613" s="109"/>
      <c r="L613" s="109"/>
      <c r="M613" s="109"/>
      <c r="T613" s="109"/>
      <c r="U613" s="109"/>
      <c r="V613" s="109"/>
      <c r="W613" s="109"/>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c r="BI613" s="17"/>
      <c r="BJ613" s="17"/>
      <c r="BK613" s="17"/>
      <c r="BL613" s="17"/>
      <c r="BM613" s="17"/>
      <c r="BN613" s="17"/>
      <c r="BO613" s="17"/>
      <c r="BP613" s="17"/>
    </row>
    <row r="614" ht="15.75" customHeight="1">
      <c r="D614" s="17"/>
      <c r="E614" s="17"/>
      <c r="F614" s="17"/>
      <c r="G614" s="17"/>
      <c r="H614" s="17"/>
      <c r="I614" s="109"/>
      <c r="J614" s="109"/>
      <c r="K614" s="109"/>
      <c r="L614" s="109"/>
      <c r="M614" s="109"/>
      <c r="T614" s="109"/>
      <c r="U614" s="109"/>
      <c r="V614" s="109"/>
      <c r="W614" s="109"/>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c r="BI614" s="17"/>
      <c r="BJ614" s="17"/>
      <c r="BK614" s="17"/>
      <c r="BL614" s="17"/>
      <c r="BM614" s="17"/>
      <c r="BN614" s="17"/>
      <c r="BO614" s="17"/>
      <c r="BP614" s="17"/>
    </row>
    <row r="615" ht="15.75" customHeight="1">
      <c r="D615" s="17"/>
      <c r="E615" s="17"/>
      <c r="F615" s="17"/>
      <c r="G615" s="17"/>
      <c r="H615" s="17"/>
      <c r="I615" s="109"/>
      <c r="J615" s="109"/>
      <c r="K615" s="109"/>
      <c r="L615" s="109"/>
      <c r="M615" s="109"/>
      <c r="T615" s="109"/>
      <c r="U615" s="109"/>
      <c r="V615" s="109"/>
      <c r="W615" s="109"/>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c r="BI615" s="17"/>
      <c r="BJ615" s="17"/>
      <c r="BK615" s="17"/>
      <c r="BL615" s="17"/>
      <c r="BM615" s="17"/>
      <c r="BN615" s="17"/>
      <c r="BO615" s="17"/>
      <c r="BP615" s="17"/>
    </row>
    <row r="616" ht="15.75" customHeight="1">
      <c r="D616" s="17"/>
      <c r="E616" s="17"/>
      <c r="F616" s="17"/>
      <c r="G616" s="17"/>
      <c r="H616" s="17"/>
      <c r="I616" s="109"/>
      <c r="J616" s="109"/>
      <c r="K616" s="109"/>
      <c r="L616" s="109"/>
      <c r="M616" s="109"/>
      <c r="T616" s="109"/>
      <c r="U616" s="109"/>
      <c r="V616" s="109"/>
      <c r="W616" s="109"/>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G616" s="17"/>
      <c r="BH616" s="17"/>
      <c r="BI616" s="17"/>
      <c r="BJ616" s="17"/>
      <c r="BK616" s="17"/>
      <c r="BL616" s="17"/>
      <c r="BM616" s="17"/>
      <c r="BN616" s="17"/>
      <c r="BO616" s="17"/>
      <c r="BP616" s="17"/>
    </row>
    <row r="617" ht="15.75" customHeight="1">
      <c r="D617" s="17"/>
      <c r="E617" s="17"/>
      <c r="F617" s="17"/>
      <c r="G617" s="17"/>
      <c r="H617" s="17"/>
      <c r="I617" s="109"/>
      <c r="J617" s="109"/>
      <c r="K617" s="109"/>
      <c r="L617" s="109"/>
      <c r="M617" s="109"/>
      <c r="T617" s="109"/>
      <c r="U617" s="109"/>
      <c r="V617" s="109"/>
      <c r="W617" s="109"/>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G617" s="17"/>
      <c r="BH617" s="17"/>
      <c r="BI617" s="17"/>
      <c r="BJ617" s="17"/>
      <c r="BK617" s="17"/>
      <c r="BL617" s="17"/>
      <c r="BM617" s="17"/>
      <c r="BN617" s="17"/>
      <c r="BO617" s="17"/>
      <c r="BP617" s="17"/>
    </row>
    <row r="618" ht="15.75" customHeight="1">
      <c r="D618" s="17"/>
      <c r="E618" s="17"/>
      <c r="F618" s="17"/>
      <c r="G618" s="17"/>
      <c r="H618" s="17"/>
      <c r="I618" s="109"/>
      <c r="J618" s="109"/>
      <c r="K618" s="109"/>
      <c r="L618" s="109"/>
      <c r="M618" s="109"/>
      <c r="T618" s="109"/>
      <c r="U618" s="109"/>
      <c r="V618" s="109"/>
      <c r="W618" s="109"/>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G618" s="17"/>
      <c r="BH618" s="17"/>
      <c r="BI618" s="17"/>
      <c r="BJ618" s="17"/>
      <c r="BK618" s="17"/>
      <c r="BL618" s="17"/>
      <c r="BM618" s="17"/>
      <c r="BN618" s="17"/>
      <c r="BO618" s="17"/>
      <c r="BP618" s="17"/>
    </row>
    <row r="619" ht="15.75" customHeight="1">
      <c r="D619" s="17"/>
      <c r="E619" s="17"/>
      <c r="F619" s="17"/>
      <c r="G619" s="17"/>
      <c r="H619" s="17"/>
      <c r="I619" s="109"/>
      <c r="J619" s="109"/>
      <c r="K619" s="109"/>
      <c r="L619" s="109"/>
      <c r="M619" s="109"/>
      <c r="T619" s="109"/>
      <c r="U619" s="109"/>
      <c r="V619" s="109"/>
      <c r="W619" s="109"/>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c r="BI619" s="17"/>
      <c r="BJ619" s="17"/>
      <c r="BK619" s="17"/>
      <c r="BL619" s="17"/>
      <c r="BM619" s="17"/>
      <c r="BN619" s="17"/>
      <c r="BO619" s="17"/>
      <c r="BP619" s="17"/>
    </row>
    <row r="620" ht="15.75" customHeight="1">
      <c r="D620" s="17"/>
      <c r="E620" s="17"/>
      <c r="F620" s="17"/>
      <c r="G620" s="17"/>
      <c r="H620" s="17"/>
      <c r="I620" s="109"/>
      <c r="J620" s="109"/>
      <c r="K620" s="109"/>
      <c r="L620" s="109"/>
      <c r="M620" s="109"/>
      <c r="T620" s="109"/>
      <c r="U620" s="109"/>
      <c r="V620" s="109"/>
      <c r="W620" s="109"/>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G620" s="17"/>
      <c r="BH620" s="17"/>
      <c r="BI620" s="17"/>
      <c r="BJ620" s="17"/>
      <c r="BK620" s="17"/>
      <c r="BL620" s="17"/>
      <c r="BM620" s="17"/>
      <c r="BN620" s="17"/>
      <c r="BO620" s="17"/>
      <c r="BP620" s="17"/>
    </row>
    <row r="621" ht="15.75" customHeight="1">
      <c r="D621" s="17"/>
      <c r="E621" s="17"/>
      <c r="F621" s="17"/>
      <c r="G621" s="17"/>
      <c r="H621" s="17"/>
      <c r="I621" s="109"/>
      <c r="J621" s="109"/>
      <c r="K621" s="109"/>
      <c r="L621" s="109"/>
      <c r="M621" s="109"/>
      <c r="T621" s="109"/>
      <c r="U621" s="109"/>
      <c r="V621" s="109"/>
      <c r="W621" s="109"/>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G621" s="17"/>
      <c r="BH621" s="17"/>
      <c r="BI621" s="17"/>
      <c r="BJ621" s="17"/>
      <c r="BK621" s="17"/>
      <c r="BL621" s="17"/>
      <c r="BM621" s="17"/>
      <c r="BN621" s="17"/>
      <c r="BO621" s="17"/>
      <c r="BP621" s="17"/>
    </row>
    <row r="622" ht="15.75" customHeight="1">
      <c r="D622" s="17"/>
      <c r="E622" s="17"/>
      <c r="F622" s="17"/>
      <c r="G622" s="17"/>
      <c r="H622" s="17"/>
      <c r="I622" s="109"/>
      <c r="J622" s="109"/>
      <c r="K622" s="109"/>
      <c r="L622" s="109"/>
      <c r="M622" s="109"/>
      <c r="T622" s="109"/>
      <c r="U622" s="109"/>
      <c r="V622" s="109"/>
      <c r="W622" s="109"/>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c r="BI622" s="17"/>
      <c r="BJ622" s="17"/>
      <c r="BK622" s="17"/>
      <c r="BL622" s="17"/>
      <c r="BM622" s="17"/>
      <c r="BN622" s="17"/>
      <c r="BO622" s="17"/>
      <c r="BP622" s="17"/>
    </row>
    <row r="623" ht="15.75" customHeight="1">
      <c r="D623" s="17"/>
      <c r="E623" s="17"/>
      <c r="F623" s="17"/>
      <c r="G623" s="17"/>
      <c r="H623" s="17"/>
      <c r="I623" s="109"/>
      <c r="J623" s="109"/>
      <c r="K623" s="109"/>
      <c r="L623" s="109"/>
      <c r="M623" s="109"/>
      <c r="T623" s="109"/>
      <c r="U623" s="109"/>
      <c r="V623" s="109"/>
      <c r="W623" s="109"/>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c r="BI623" s="17"/>
      <c r="BJ623" s="17"/>
      <c r="BK623" s="17"/>
      <c r="BL623" s="17"/>
      <c r="BM623" s="17"/>
      <c r="BN623" s="17"/>
      <c r="BO623" s="17"/>
      <c r="BP623" s="17"/>
    </row>
    <row r="624" ht="15.75" customHeight="1">
      <c r="D624" s="17"/>
      <c r="E624" s="17"/>
      <c r="F624" s="17"/>
      <c r="G624" s="17"/>
      <c r="H624" s="17"/>
      <c r="I624" s="109"/>
      <c r="J624" s="109"/>
      <c r="K624" s="109"/>
      <c r="L624" s="109"/>
      <c r="M624" s="109"/>
      <c r="T624" s="109"/>
      <c r="U624" s="109"/>
      <c r="V624" s="109"/>
      <c r="W624" s="109"/>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c r="BI624" s="17"/>
      <c r="BJ624" s="17"/>
      <c r="BK624" s="17"/>
      <c r="BL624" s="17"/>
      <c r="BM624" s="17"/>
      <c r="BN624" s="17"/>
      <c r="BO624" s="17"/>
      <c r="BP624" s="17"/>
    </row>
    <row r="625" ht="15.75" customHeight="1">
      <c r="D625" s="17"/>
      <c r="E625" s="17"/>
      <c r="F625" s="17"/>
      <c r="G625" s="17"/>
      <c r="H625" s="17"/>
      <c r="I625" s="109"/>
      <c r="J625" s="109"/>
      <c r="K625" s="109"/>
      <c r="L625" s="109"/>
      <c r="M625" s="109"/>
      <c r="T625" s="109"/>
      <c r="U625" s="109"/>
      <c r="V625" s="109"/>
      <c r="W625" s="109"/>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c r="BI625" s="17"/>
      <c r="BJ625" s="17"/>
      <c r="BK625" s="17"/>
      <c r="BL625" s="17"/>
      <c r="BM625" s="17"/>
      <c r="BN625" s="17"/>
      <c r="BO625" s="17"/>
      <c r="BP625" s="17"/>
    </row>
    <row r="626" ht="15.75" customHeight="1">
      <c r="D626" s="17"/>
      <c r="E626" s="17"/>
      <c r="F626" s="17"/>
      <c r="G626" s="17"/>
      <c r="H626" s="17"/>
      <c r="I626" s="109"/>
      <c r="J626" s="109"/>
      <c r="K626" s="109"/>
      <c r="L626" s="109"/>
      <c r="M626" s="109"/>
      <c r="T626" s="109"/>
      <c r="U626" s="109"/>
      <c r="V626" s="109"/>
      <c r="W626" s="109"/>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G626" s="17"/>
      <c r="BH626" s="17"/>
      <c r="BI626" s="17"/>
      <c r="BJ626" s="17"/>
      <c r="BK626" s="17"/>
      <c r="BL626" s="17"/>
      <c r="BM626" s="17"/>
      <c r="BN626" s="17"/>
      <c r="BO626" s="17"/>
      <c r="BP626" s="17"/>
    </row>
    <row r="627" ht="15.75" customHeight="1">
      <c r="D627" s="17"/>
      <c r="E627" s="17"/>
      <c r="F627" s="17"/>
      <c r="G627" s="17"/>
      <c r="H627" s="17"/>
      <c r="I627" s="109"/>
      <c r="J627" s="109"/>
      <c r="K627" s="109"/>
      <c r="L627" s="109"/>
      <c r="M627" s="109"/>
      <c r="T627" s="109"/>
      <c r="U627" s="109"/>
      <c r="V627" s="109"/>
      <c r="W627" s="109"/>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G627" s="17"/>
      <c r="BH627" s="17"/>
      <c r="BI627" s="17"/>
      <c r="BJ627" s="17"/>
      <c r="BK627" s="17"/>
      <c r="BL627" s="17"/>
      <c r="BM627" s="17"/>
      <c r="BN627" s="17"/>
      <c r="BO627" s="17"/>
      <c r="BP627" s="17"/>
    </row>
    <row r="628" ht="15.75" customHeight="1">
      <c r="D628" s="17"/>
      <c r="E628" s="17"/>
      <c r="F628" s="17"/>
      <c r="G628" s="17"/>
      <c r="H628" s="17"/>
      <c r="I628" s="109"/>
      <c r="J628" s="109"/>
      <c r="K628" s="109"/>
      <c r="L628" s="109"/>
      <c r="M628" s="109"/>
      <c r="T628" s="109"/>
      <c r="U628" s="109"/>
      <c r="V628" s="109"/>
      <c r="W628" s="109"/>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c r="BI628" s="17"/>
      <c r="BJ628" s="17"/>
      <c r="BK628" s="17"/>
      <c r="BL628" s="17"/>
      <c r="BM628" s="17"/>
      <c r="BN628" s="17"/>
      <c r="BO628" s="17"/>
      <c r="BP628" s="17"/>
    </row>
    <row r="629" ht="15.75" customHeight="1">
      <c r="D629" s="17"/>
      <c r="E629" s="17"/>
      <c r="F629" s="17"/>
      <c r="G629" s="17"/>
      <c r="H629" s="17"/>
      <c r="I629" s="109"/>
      <c r="J629" s="109"/>
      <c r="K629" s="109"/>
      <c r="L629" s="109"/>
      <c r="M629" s="109"/>
      <c r="T629" s="109"/>
      <c r="U629" s="109"/>
      <c r="V629" s="109"/>
      <c r="W629" s="109"/>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c r="BI629" s="17"/>
      <c r="BJ629" s="17"/>
      <c r="BK629" s="17"/>
      <c r="BL629" s="17"/>
      <c r="BM629" s="17"/>
      <c r="BN629" s="17"/>
      <c r="BO629" s="17"/>
      <c r="BP629" s="17"/>
    </row>
    <row r="630" ht="15.75" customHeight="1">
      <c r="D630" s="17"/>
      <c r="E630" s="17"/>
      <c r="F630" s="17"/>
      <c r="G630" s="17"/>
      <c r="H630" s="17"/>
      <c r="I630" s="109"/>
      <c r="J630" s="109"/>
      <c r="K630" s="109"/>
      <c r="L630" s="109"/>
      <c r="M630" s="109"/>
      <c r="T630" s="109"/>
      <c r="U630" s="109"/>
      <c r="V630" s="109"/>
      <c r="W630" s="109"/>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c r="BI630" s="17"/>
      <c r="BJ630" s="17"/>
      <c r="BK630" s="17"/>
      <c r="BL630" s="17"/>
      <c r="BM630" s="17"/>
      <c r="BN630" s="17"/>
      <c r="BO630" s="17"/>
      <c r="BP630" s="17"/>
    </row>
    <row r="631" ht="15.75" customHeight="1">
      <c r="D631" s="17"/>
      <c r="E631" s="17"/>
      <c r="F631" s="17"/>
      <c r="G631" s="17"/>
      <c r="H631" s="17"/>
      <c r="I631" s="109"/>
      <c r="J631" s="109"/>
      <c r="K631" s="109"/>
      <c r="L631" s="109"/>
      <c r="M631" s="109"/>
      <c r="T631" s="109"/>
      <c r="U631" s="109"/>
      <c r="V631" s="109"/>
      <c r="W631" s="109"/>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G631" s="17"/>
      <c r="BH631" s="17"/>
      <c r="BI631" s="17"/>
      <c r="BJ631" s="17"/>
      <c r="BK631" s="17"/>
      <c r="BL631" s="17"/>
      <c r="BM631" s="17"/>
      <c r="BN631" s="17"/>
      <c r="BO631" s="17"/>
      <c r="BP631" s="17"/>
    </row>
    <row r="632" ht="15.75" customHeight="1">
      <c r="D632" s="17"/>
      <c r="E632" s="17"/>
      <c r="F632" s="17"/>
      <c r="G632" s="17"/>
      <c r="H632" s="17"/>
      <c r="I632" s="109"/>
      <c r="J632" s="109"/>
      <c r="K632" s="109"/>
      <c r="L632" s="109"/>
      <c r="M632" s="109"/>
      <c r="T632" s="109"/>
      <c r="U632" s="109"/>
      <c r="V632" s="109"/>
      <c r="W632" s="109"/>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c r="BI632" s="17"/>
      <c r="BJ632" s="17"/>
      <c r="BK632" s="17"/>
      <c r="BL632" s="17"/>
      <c r="BM632" s="17"/>
      <c r="BN632" s="17"/>
      <c r="BO632" s="17"/>
      <c r="BP632" s="17"/>
    </row>
    <row r="633" ht="15.75" customHeight="1">
      <c r="D633" s="17"/>
      <c r="E633" s="17"/>
      <c r="F633" s="17"/>
      <c r="G633" s="17"/>
      <c r="H633" s="17"/>
      <c r="I633" s="109"/>
      <c r="J633" s="109"/>
      <c r="K633" s="109"/>
      <c r="L633" s="109"/>
      <c r="M633" s="109"/>
      <c r="T633" s="109"/>
      <c r="U633" s="109"/>
      <c r="V633" s="109"/>
      <c r="W633" s="109"/>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G633" s="17"/>
      <c r="BH633" s="17"/>
      <c r="BI633" s="17"/>
      <c r="BJ633" s="17"/>
      <c r="BK633" s="17"/>
      <c r="BL633" s="17"/>
      <c r="BM633" s="17"/>
      <c r="BN633" s="17"/>
      <c r="BO633" s="17"/>
      <c r="BP633" s="17"/>
    </row>
    <row r="634" ht="15.75" customHeight="1">
      <c r="D634" s="17"/>
      <c r="E634" s="17"/>
      <c r="F634" s="17"/>
      <c r="G634" s="17"/>
      <c r="H634" s="17"/>
      <c r="I634" s="109"/>
      <c r="J634" s="109"/>
      <c r="K634" s="109"/>
      <c r="L634" s="109"/>
      <c r="M634" s="109"/>
      <c r="T634" s="109"/>
      <c r="U634" s="109"/>
      <c r="V634" s="109"/>
      <c r="W634" s="109"/>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G634" s="17"/>
      <c r="BH634" s="17"/>
      <c r="BI634" s="17"/>
      <c r="BJ634" s="17"/>
      <c r="BK634" s="17"/>
      <c r="BL634" s="17"/>
      <c r="BM634" s="17"/>
      <c r="BN634" s="17"/>
      <c r="BO634" s="17"/>
      <c r="BP634" s="17"/>
    </row>
    <row r="635" ht="15.75" customHeight="1">
      <c r="D635" s="17"/>
      <c r="E635" s="17"/>
      <c r="F635" s="17"/>
      <c r="G635" s="17"/>
      <c r="H635" s="17"/>
      <c r="I635" s="109"/>
      <c r="J635" s="109"/>
      <c r="K635" s="109"/>
      <c r="L635" s="109"/>
      <c r="M635" s="109"/>
      <c r="T635" s="109"/>
      <c r="U635" s="109"/>
      <c r="V635" s="109"/>
      <c r="W635" s="109"/>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G635" s="17"/>
      <c r="BH635" s="17"/>
      <c r="BI635" s="17"/>
      <c r="BJ635" s="17"/>
      <c r="BK635" s="17"/>
      <c r="BL635" s="17"/>
      <c r="BM635" s="17"/>
      <c r="BN635" s="17"/>
      <c r="BO635" s="17"/>
      <c r="BP635" s="17"/>
    </row>
    <row r="636" ht="15.75" customHeight="1">
      <c r="D636" s="17"/>
      <c r="E636" s="17"/>
      <c r="F636" s="17"/>
      <c r="G636" s="17"/>
      <c r="H636" s="17"/>
      <c r="I636" s="109"/>
      <c r="J636" s="109"/>
      <c r="K636" s="109"/>
      <c r="L636" s="109"/>
      <c r="M636" s="109"/>
      <c r="T636" s="109"/>
      <c r="U636" s="109"/>
      <c r="V636" s="109"/>
      <c r="W636" s="109"/>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G636" s="17"/>
      <c r="BH636" s="17"/>
      <c r="BI636" s="17"/>
      <c r="BJ636" s="17"/>
      <c r="BK636" s="17"/>
      <c r="BL636" s="17"/>
      <c r="BM636" s="17"/>
      <c r="BN636" s="17"/>
      <c r="BO636" s="17"/>
      <c r="BP636" s="17"/>
    </row>
    <row r="637" ht="15.75" customHeight="1">
      <c r="D637" s="17"/>
      <c r="E637" s="17"/>
      <c r="F637" s="17"/>
      <c r="G637" s="17"/>
      <c r="H637" s="17"/>
      <c r="I637" s="109"/>
      <c r="J637" s="109"/>
      <c r="K637" s="109"/>
      <c r="L637" s="109"/>
      <c r="M637" s="109"/>
      <c r="T637" s="109"/>
      <c r="U637" s="109"/>
      <c r="V637" s="109"/>
      <c r="W637" s="109"/>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c r="BI637" s="17"/>
      <c r="BJ637" s="17"/>
      <c r="BK637" s="17"/>
      <c r="BL637" s="17"/>
      <c r="BM637" s="17"/>
      <c r="BN637" s="17"/>
      <c r="BO637" s="17"/>
      <c r="BP637" s="17"/>
    </row>
    <row r="638" ht="15.75" customHeight="1">
      <c r="D638" s="17"/>
      <c r="E638" s="17"/>
      <c r="F638" s="17"/>
      <c r="G638" s="17"/>
      <c r="H638" s="17"/>
      <c r="I638" s="109"/>
      <c r="J638" s="109"/>
      <c r="K638" s="109"/>
      <c r="L638" s="109"/>
      <c r="M638" s="109"/>
      <c r="T638" s="109"/>
      <c r="U638" s="109"/>
      <c r="V638" s="109"/>
      <c r="W638" s="109"/>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c r="BI638" s="17"/>
      <c r="BJ638" s="17"/>
      <c r="BK638" s="17"/>
      <c r="BL638" s="17"/>
      <c r="BM638" s="17"/>
      <c r="BN638" s="17"/>
      <c r="BO638" s="17"/>
      <c r="BP638" s="17"/>
    </row>
    <row r="639" ht="15.75" customHeight="1">
      <c r="D639" s="17"/>
      <c r="E639" s="17"/>
      <c r="F639" s="17"/>
      <c r="G639" s="17"/>
      <c r="H639" s="17"/>
      <c r="I639" s="109"/>
      <c r="J639" s="109"/>
      <c r="K639" s="109"/>
      <c r="L639" s="109"/>
      <c r="M639" s="109"/>
      <c r="T639" s="109"/>
      <c r="U639" s="109"/>
      <c r="V639" s="109"/>
      <c r="W639" s="109"/>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c r="BJ639" s="17"/>
      <c r="BK639" s="17"/>
      <c r="BL639" s="17"/>
      <c r="BM639" s="17"/>
      <c r="BN639" s="17"/>
      <c r="BO639" s="17"/>
      <c r="BP639" s="17"/>
    </row>
    <row r="640" ht="15.75" customHeight="1">
      <c r="D640" s="17"/>
      <c r="E640" s="17"/>
      <c r="F640" s="17"/>
      <c r="G640" s="17"/>
      <c r="H640" s="17"/>
      <c r="I640" s="109"/>
      <c r="J640" s="109"/>
      <c r="K640" s="109"/>
      <c r="L640" s="109"/>
      <c r="M640" s="109"/>
      <c r="T640" s="109"/>
      <c r="U640" s="109"/>
      <c r="V640" s="109"/>
      <c r="W640" s="109"/>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c r="BI640" s="17"/>
      <c r="BJ640" s="17"/>
      <c r="BK640" s="17"/>
      <c r="BL640" s="17"/>
      <c r="BM640" s="17"/>
      <c r="BN640" s="17"/>
      <c r="BO640" s="17"/>
      <c r="BP640" s="17"/>
    </row>
    <row r="641" ht="15.75" customHeight="1">
      <c r="D641" s="17"/>
      <c r="E641" s="17"/>
      <c r="F641" s="17"/>
      <c r="G641" s="17"/>
      <c r="H641" s="17"/>
      <c r="I641" s="109"/>
      <c r="J641" s="109"/>
      <c r="K641" s="109"/>
      <c r="L641" s="109"/>
      <c r="M641" s="109"/>
      <c r="T641" s="109"/>
      <c r="U641" s="109"/>
      <c r="V641" s="109"/>
      <c r="W641" s="109"/>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c r="BJ641" s="17"/>
      <c r="BK641" s="17"/>
      <c r="BL641" s="17"/>
      <c r="BM641" s="17"/>
      <c r="BN641" s="17"/>
      <c r="BO641" s="17"/>
      <c r="BP641" s="17"/>
    </row>
    <row r="642" ht="15.75" customHeight="1">
      <c r="D642" s="17"/>
      <c r="E642" s="17"/>
      <c r="F642" s="17"/>
      <c r="G642" s="17"/>
      <c r="H642" s="17"/>
      <c r="I642" s="109"/>
      <c r="J642" s="109"/>
      <c r="K642" s="109"/>
      <c r="L642" s="109"/>
      <c r="M642" s="109"/>
      <c r="T642" s="109"/>
      <c r="U642" s="109"/>
      <c r="V642" s="109"/>
      <c r="W642" s="109"/>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c r="BI642" s="17"/>
      <c r="BJ642" s="17"/>
      <c r="BK642" s="17"/>
      <c r="BL642" s="17"/>
      <c r="BM642" s="17"/>
      <c r="BN642" s="17"/>
      <c r="BO642" s="17"/>
      <c r="BP642" s="17"/>
    </row>
    <row r="643" ht="15.75" customHeight="1">
      <c r="D643" s="17"/>
      <c r="E643" s="17"/>
      <c r="F643" s="17"/>
      <c r="G643" s="17"/>
      <c r="H643" s="17"/>
      <c r="I643" s="109"/>
      <c r="J643" s="109"/>
      <c r="K643" s="109"/>
      <c r="L643" s="109"/>
      <c r="M643" s="109"/>
      <c r="T643" s="109"/>
      <c r="U643" s="109"/>
      <c r="V643" s="109"/>
      <c r="W643" s="109"/>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G643" s="17"/>
      <c r="BH643" s="17"/>
      <c r="BI643" s="17"/>
      <c r="BJ643" s="17"/>
      <c r="BK643" s="17"/>
      <c r="BL643" s="17"/>
      <c r="BM643" s="17"/>
      <c r="BN643" s="17"/>
      <c r="BO643" s="17"/>
      <c r="BP643" s="17"/>
    </row>
    <row r="644" ht="15.75" customHeight="1">
      <c r="D644" s="17"/>
      <c r="E644" s="17"/>
      <c r="F644" s="17"/>
      <c r="G644" s="17"/>
      <c r="H644" s="17"/>
      <c r="I644" s="109"/>
      <c r="J644" s="109"/>
      <c r="K644" s="109"/>
      <c r="L644" s="109"/>
      <c r="M644" s="109"/>
      <c r="T644" s="109"/>
      <c r="U644" s="109"/>
      <c r="V644" s="109"/>
      <c r="W644" s="109"/>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G644" s="17"/>
      <c r="BH644" s="17"/>
      <c r="BI644" s="17"/>
      <c r="BJ644" s="17"/>
      <c r="BK644" s="17"/>
      <c r="BL644" s="17"/>
      <c r="BM644" s="17"/>
      <c r="BN644" s="17"/>
      <c r="BO644" s="17"/>
      <c r="BP644" s="17"/>
    </row>
    <row r="645" ht="15.75" customHeight="1">
      <c r="D645" s="17"/>
      <c r="E645" s="17"/>
      <c r="F645" s="17"/>
      <c r="G645" s="17"/>
      <c r="H645" s="17"/>
      <c r="I645" s="109"/>
      <c r="J645" s="109"/>
      <c r="K645" s="109"/>
      <c r="L645" s="109"/>
      <c r="M645" s="109"/>
      <c r="T645" s="109"/>
      <c r="U645" s="109"/>
      <c r="V645" s="109"/>
      <c r="W645" s="109"/>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G645" s="17"/>
      <c r="BH645" s="17"/>
      <c r="BI645" s="17"/>
      <c r="BJ645" s="17"/>
      <c r="BK645" s="17"/>
      <c r="BL645" s="17"/>
      <c r="BM645" s="17"/>
      <c r="BN645" s="17"/>
      <c r="BO645" s="17"/>
      <c r="BP645" s="17"/>
    </row>
    <row r="646" ht="15.75" customHeight="1">
      <c r="D646" s="17"/>
      <c r="E646" s="17"/>
      <c r="F646" s="17"/>
      <c r="G646" s="17"/>
      <c r="H646" s="17"/>
      <c r="I646" s="109"/>
      <c r="J646" s="109"/>
      <c r="K646" s="109"/>
      <c r="L646" s="109"/>
      <c r="M646" s="109"/>
      <c r="T646" s="109"/>
      <c r="U646" s="109"/>
      <c r="V646" s="109"/>
      <c r="W646" s="109"/>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c r="BI646" s="17"/>
      <c r="BJ646" s="17"/>
      <c r="BK646" s="17"/>
      <c r="BL646" s="17"/>
      <c r="BM646" s="17"/>
      <c r="BN646" s="17"/>
      <c r="BO646" s="17"/>
      <c r="BP646" s="17"/>
    </row>
    <row r="647" ht="15.75" customHeight="1">
      <c r="D647" s="17"/>
      <c r="E647" s="17"/>
      <c r="F647" s="17"/>
      <c r="G647" s="17"/>
      <c r="H647" s="17"/>
      <c r="I647" s="109"/>
      <c r="J647" s="109"/>
      <c r="K647" s="109"/>
      <c r="L647" s="109"/>
      <c r="M647" s="109"/>
      <c r="T647" s="109"/>
      <c r="U647" s="109"/>
      <c r="V647" s="109"/>
      <c r="W647" s="109"/>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c r="BI647" s="17"/>
      <c r="BJ647" s="17"/>
      <c r="BK647" s="17"/>
      <c r="BL647" s="17"/>
      <c r="BM647" s="17"/>
      <c r="BN647" s="17"/>
      <c r="BO647" s="17"/>
      <c r="BP647" s="17"/>
    </row>
    <row r="648" ht="15.75" customHeight="1">
      <c r="D648" s="17"/>
      <c r="E648" s="17"/>
      <c r="F648" s="17"/>
      <c r="G648" s="17"/>
      <c r="H648" s="17"/>
      <c r="I648" s="109"/>
      <c r="J648" s="109"/>
      <c r="K648" s="109"/>
      <c r="L648" s="109"/>
      <c r="M648" s="109"/>
      <c r="T648" s="109"/>
      <c r="U648" s="109"/>
      <c r="V648" s="109"/>
      <c r="W648" s="109"/>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c r="BK648" s="17"/>
      <c r="BL648" s="17"/>
      <c r="BM648" s="17"/>
      <c r="BN648" s="17"/>
      <c r="BO648" s="17"/>
      <c r="BP648" s="17"/>
    </row>
    <row r="649" ht="15.75" customHeight="1">
      <c r="D649" s="17"/>
      <c r="E649" s="17"/>
      <c r="F649" s="17"/>
      <c r="G649" s="17"/>
      <c r="H649" s="17"/>
      <c r="I649" s="109"/>
      <c r="J649" s="109"/>
      <c r="K649" s="109"/>
      <c r="L649" s="109"/>
      <c r="M649" s="109"/>
      <c r="T649" s="109"/>
      <c r="U649" s="109"/>
      <c r="V649" s="109"/>
      <c r="W649" s="109"/>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c r="BJ649" s="17"/>
      <c r="BK649" s="17"/>
      <c r="BL649" s="17"/>
      <c r="BM649" s="17"/>
      <c r="BN649" s="17"/>
      <c r="BO649" s="17"/>
      <c r="BP649" s="17"/>
    </row>
    <row r="650" ht="15.75" customHeight="1">
      <c r="D650" s="17"/>
      <c r="E650" s="17"/>
      <c r="F650" s="17"/>
      <c r="G650" s="17"/>
      <c r="H650" s="17"/>
      <c r="I650" s="109"/>
      <c r="J650" s="109"/>
      <c r="K650" s="109"/>
      <c r="L650" s="109"/>
      <c r="M650" s="109"/>
      <c r="T650" s="109"/>
      <c r="U650" s="109"/>
      <c r="V650" s="109"/>
      <c r="W650" s="109"/>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c r="BI650" s="17"/>
      <c r="BJ650" s="17"/>
      <c r="BK650" s="17"/>
      <c r="BL650" s="17"/>
      <c r="BM650" s="17"/>
      <c r="BN650" s="17"/>
      <c r="BO650" s="17"/>
      <c r="BP650" s="17"/>
    </row>
    <row r="651" ht="15.75" customHeight="1">
      <c r="D651" s="17"/>
      <c r="E651" s="17"/>
      <c r="F651" s="17"/>
      <c r="G651" s="17"/>
      <c r="H651" s="17"/>
      <c r="I651" s="109"/>
      <c r="J651" s="109"/>
      <c r="K651" s="109"/>
      <c r="L651" s="109"/>
      <c r="M651" s="109"/>
      <c r="T651" s="109"/>
      <c r="U651" s="109"/>
      <c r="V651" s="109"/>
      <c r="W651" s="109"/>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c r="BI651" s="17"/>
      <c r="BJ651" s="17"/>
      <c r="BK651" s="17"/>
      <c r="BL651" s="17"/>
      <c r="BM651" s="17"/>
      <c r="BN651" s="17"/>
      <c r="BO651" s="17"/>
      <c r="BP651" s="17"/>
    </row>
    <row r="652" ht="15.75" customHeight="1">
      <c r="D652" s="17"/>
      <c r="E652" s="17"/>
      <c r="F652" s="17"/>
      <c r="G652" s="17"/>
      <c r="H652" s="17"/>
      <c r="I652" s="109"/>
      <c r="J652" s="109"/>
      <c r="K652" s="109"/>
      <c r="L652" s="109"/>
      <c r="M652" s="109"/>
      <c r="T652" s="109"/>
      <c r="U652" s="109"/>
      <c r="V652" s="109"/>
      <c r="W652" s="109"/>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G652" s="17"/>
      <c r="BH652" s="17"/>
      <c r="BI652" s="17"/>
      <c r="BJ652" s="17"/>
      <c r="BK652" s="17"/>
      <c r="BL652" s="17"/>
      <c r="BM652" s="17"/>
      <c r="BN652" s="17"/>
      <c r="BO652" s="17"/>
      <c r="BP652" s="17"/>
    </row>
    <row r="653" ht="15.75" customHeight="1">
      <c r="D653" s="17"/>
      <c r="E653" s="17"/>
      <c r="F653" s="17"/>
      <c r="G653" s="17"/>
      <c r="H653" s="17"/>
      <c r="I653" s="109"/>
      <c r="J653" s="109"/>
      <c r="K653" s="109"/>
      <c r="L653" s="109"/>
      <c r="M653" s="109"/>
      <c r="T653" s="109"/>
      <c r="U653" s="109"/>
      <c r="V653" s="109"/>
      <c r="W653" s="109"/>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G653" s="17"/>
      <c r="BH653" s="17"/>
      <c r="BI653" s="17"/>
      <c r="BJ653" s="17"/>
      <c r="BK653" s="17"/>
      <c r="BL653" s="17"/>
      <c r="BM653" s="17"/>
      <c r="BN653" s="17"/>
      <c r="BO653" s="17"/>
      <c r="BP653" s="17"/>
    </row>
    <row r="654" ht="15.75" customHeight="1">
      <c r="D654" s="17"/>
      <c r="E654" s="17"/>
      <c r="F654" s="17"/>
      <c r="G654" s="17"/>
      <c r="H654" s="17"/>
      <c r="I654" s="109"/>
      <c r="J654" s="109"/>
      <c r="K654" s="109"/>
      <c r="L654" s="109"/>
      <c r="M654" s="109"/>
      <c r="T654" s="109"/>
      <c r="U654" s="109"/>
      <c r="V654" s="109"/>
      <c r="W654" s="109"/>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c r="BI654" s="17"/>
      <c r="BJ654" s="17"/>
      <c r="BK654" s="17"/>
      <c r="BL654" s="17"/>
      <c r="BM654" s="17"/>
      <c r="BN654" s="17"/>
      <c r="BO654" s="17"/>
      <c r="BP654" s="17"/>
    </row>
    <row r="655" ht="15.75" customHeight="1">
      <c r="D655" s="17"/>
      <c r="E655" s="17"/>
      <c r="F655" s="17"/>
      <c r="G655" s="17"/>
      <c r="H655" s="17"/>
      <c r="I655" s="109"/>
      <c r="J655" s="109"/>
      <c r="K655" s="109"/>
      <c r="L655" s="109"/>
      <c r="M655" s="109"/>
      <c r="T655" s="109"/>
      <c r="U655" s="109"/>
      <c r="V655" s="109"/>
      <c r="W655" s="109"/>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G655" s="17"/>
      <c r="BH655" s="17"/>
      <c r="BI655" s="17"/>
      <c r="BJ655" s="17"/>
      <c r="BK655" s="17"/>
      <c r="BL655" s="17"/>
      <c r="BM655" s="17"/>
      <c r="BN655" s="17"/>
      <c r="BO655" s="17"/>
      <c r="BP655" s="17"/>
    </row>
    <row r="656" ht="15.75" customHeight="1">
      <c r="D656" s="17"/>
      <c r="E656" s="17"/>
      <c r="F656" s="17"/>
      <c r="G656" s="17"/>
      <c r="H656" s="17"/>
      <c r="I656" s="109"/>
      <c r="J656" s="109"/>
      <c r="K656" s="109"/>
      <c r="L656" s="109"/>
      <c r="M656" s="109"/>
      <c r="T656" s="109"/>
      <c r="U656" s="109"/>
      <c r="V656" s="109"/>
      <c r="W656" s="109"/>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G656" s="17"/>
      <c r="BH656" s="17"/>
      <c r="BI656" s="17"/>
      <c r="BJ656" s="17"/>
      <c r="BK656" s="17"/>
      <c r="BL656" s="17"/>
      <c r="BM656" s="17"/>
      <c r="BN656" s="17"/>
      <c r="BO656" s="17"/>
      <c r="BP656" s="17"/>
    </row>
    <row r="657" ht="15.75" customHeight="1">
      <c r="D657" s="17"/>
      <c r="E657" s="17"/>
      <c r="F657" s="17"/>
      <c r="G657" s="17"/>
      <c r="H657" s="17"/>
      <c r="I657" s="109"/>
      <c r="J657" s="109"/>
      <c r="K657" s="109"/>
      <c r="L657" s="109"/>
      <c r="M657" s="109"/>
      <c r="T657" s="109"/>
      <c r="U657" s="109"/>
      <c r="V657" s="109"/>
      <c r="W657" s="109"/>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c r="BI657" s="17"/>
      <c r="BJ657" s="17"/>
      <c r="BK657" s="17"/>
      <c r="BL657" s="17"/>
      <c r="BM657" s="17"/>
      <c r="BN657" s="17"/>
      <c r="BO657" s="17"/>
      <c r="BP657" s="17"/>
    </row>
    <row r="658" ht="15.75" customHeight="1">
      <c r="D658" s="17"/>
      <c r="E658" s="17"/>
      <c r="F658" s="17"/>
      <c r="G658" s="17"/>
      <c r="H658" s="17"/>
      <c r="I658" s="109"/>
      <c r="J658" s="109"/>
      <c r="K658" s="109"/>
      <c r="L658" s="109"/>
      <c r="M658" s="109"/>
      <c r="T658" s="109"/>
      <c r="U658" s="109"/>
      <c r="V658" s="109"/>
      <c r="W658" s="109"/>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G658" s="17"/>
      <c r="BH658" s="17"/>
      <c r="BI658" s="17"/>
      <c r="BJ658" s="17"/>
      <c r="BK658" s="17"/>
      <c r="BL658" s="17"/>
      <c r="BM658" s="17"/>
      <c r="BN658" s="17"/>
      <c r="BO658" s="17"/>
      <c r="BP658" s="17"/>
    </row>
    <row r="659" ht="15.75" customHeight="1">
      <c r="D659" s="17"/>
      <c r="E659" s="17"/>
      <c r="F659" s="17"/>
      <c r="G659" s="17"/>
      <c r="H659" s="17"/>
      <c r="I659" s="109"/>
      <c r="J659" s="109"/>
      <c r="K659" s="109"/>
      <c r="L659" s="109"/>
      <c r="M659" s="109"/>
      <c r="T659" s="109"/>
      <c r="U659" s="109"/>
      <c r="V659" s="109"/>
      <c r="W659" s="109"/>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c r="BI659" s="17"/>
      <c r="BJ659" s="17"/>
      <c r="BK659" s="17"/>
      <c r="BL659" s="17"/>
      <c r="BM659" s="17"/>
      <c r="BN659" s="17"/>
      <c r="BO659" s="17"/>
      <c r="BP659" s="17"/>
    </row>
    <row r="660" ht="15.75" customHeight="1">
      <c r="D660" s="17"/>
      <c r="E660" s="17"/>
      <c r="F660" s="17"/>
      <c r="G660" s="17"/>
      <c r="H660" s="17"/>
      <c r="I660" s="109"/>
      <c r="J660" s="109"/>
      <c r="K660" s="109"/>
      <c r="L660" s="109"/>
      <c r="M660" s="109"/>
      <c r="T660" s="109"/>
      <c r="U660" s="109"/>
      <c r="V660" s="109"/>
      <c r="W660" s="109"/>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c r="BI660" s="17"/>
      <c r="BJ660" s="17"/>
      <c r="BK660" s="17"/>
      <c r="BL660" s="17"/>
      <c r="BM660" s="17"/>
      <c r="BN660" s="17"/>
      <c r="BO660" s="17"/>
      <c r="BP660" s="17"/>
    </row>
    <row r="661" ht="15.75" customHeight="1">
      <c r="D661" s="17"/>
      <c r="E661" s="17"/>
      <c r="F661" s="17"/>
      <c r="G661" s="17"/>
      <c r="H661" s="17"/>
      <c r="I661" s="109"/>
      <c r="J661" s="109"/>
      <c r="K661" s="109"/>
      <c r="L661" s="109"/>
      <c r="M661" s="109"/>
      <c r="T661" s="109"/>
      <c r="U661" s="109"/>
      <c r="V661" s="109"/>
      <c r="W661" s="109"/>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c r="BI661" s="17"/>
      <c r="BJ661" s="17"/>
      <c r="BK661" s="17"/>
      <c r="BL661" s="17"/>
      <c r="BM661" s="17"/>
      <c r="BN661" s="17"/>
      <c r="BO661" s="17"/>
      <c r="BP661" s="17"/>
    </row>
    <row r="662" ht="15.75" customHeight="1">
      <c r="D662" s="17"/>
      <c r="E662" s="17"/>
      <c r="F662" s="17"/>
      <c r="G662" s="17"/>
      <c r="H662" s="17"/>
      <c r="I662" s="109"/>
      <c r="J662" s="109"/>
      <c r="K662" s="109"/>
      <c r="L662" s="109"/>
      <c r="M662" s="109"/>
      <c r="T662" s="109"/>
      <c r="U662" s="109"/>
      <c r="V662" s="109"/>
      <c r="W662" s="109"/>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G662" s="17"/>
      <c r="BH662" s="17"/>
      <c r="BI662" s="17"/>
      <c r="BJ662" s="17"/>
      <c r="BK662" s="17"/>
      <c r="BL662" s="17"/>
      <c r="BM662" s="17"/>
      <c r="BN662" s="17"/>
      <c r="BO662" s="17"/>
      <c r="BP662" s="17"/>
    </row>
    <row r="663" ht="15.75" customHeight="1">
      <c r="D663" s="17"/>
      <c r="E663" s="17"/>
      <c r="F663" s="17"/>
      <c r="G663" s="17"/>
      <c r="H663" s="17"/>
      <c r="I663" s="109"/>
      <c r="J663" s="109"/>
      <c r="K663" s="109"/>
      <c r="L663" s="109"/>
      <c r="M663" s="109"/>
      <c r="T663" s="109"/>
      <c r="U663" s="109"/>
      <c r="V663" s="109"/>
      <c r="W663" s="109"/>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c r="BI663" s="17"/>
      <c r="BJ663" s="17"/>
      <c r="BK663" s="17"/>
      <c r="BL663" s="17"/>
      <c r="BM663" s="17"/>
      <c r="BN663" s="17"/>
      <c r="BO663" s="17"/>
      <c r="BP663" s="17"/>
    </row>
    <row r="664" ht="15.75" customHeight="1">
      <c r="D664" s="17"/>
      <c r="E664" s="17"/>
      <c r="F664" s="17"/>
      <c r="G664" s="17"/>
      <c r="H664" s="17"/>
      <c r="I664" s="109"/>
      <c r="J664" s="109"/>
      <c r="K664" s="109"/>
      <c r="L664" s="109"/>
      <c r="M664" s="109"/>
      <c r="T664" s="109"/>
      <c r="U664" s="109"/>
      <c r="V664" s="109"/>
      <c r="W664" s="109"/>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G664" s="17"/>
      <c r="BH664" s="17"/>
      <c r="BI664" s="17"/>
      <c r="BJ664" s="17"/>
      <c r="BK664" s="17"/>
      <c r="BL664" s="17"/>
      <c r="BM664" s="17"/>
      <c r="BN664" s="17"/>
      <c r="BO664" s="17"/>
      <c r="BP664" s="17"/>
    </row>
    <row r="665" ht="15.75" customHeight="1">
      <c r="D665" s="17"/>
      <c r="E665" s="17"/>
      <c r="F665" s="17"/>
      <c r="G665" s="17"/>
      <c r="H665" s="17"/>
      <c r="I665" s="109"/>
      <c r="J665" s="109"/>
      <c r="K665" s="109"/>
      <c r="L665" s="109"/>
      <c r="M665" s="109"/>
      <c r="T665" s="109"/>
      <c r="U665" s="109"/>
      <c r="V665" s="109"/>
      <c r="W665" s="109"/>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G665" s="17"/>
      <c r="BH665" s="17"/>
      <c r="BI665" s="17"/>
      <c r="BJ665" s="17"/>
      <c r="BK665" s="17"/>
      <c r="BL665" s="17"/>
      <c r="BM665" s="17"/>
      <c r="BN665" s="17"/>
      <c r="BO665" s="17"/>
      <c r="BP665" s="17"/>
    </row>
    <row r="666" ht="15.75" customHeight="1">
      <c r="D666" s="17"/>
      <c r="E666" s="17"/>
      <c r="F666" s="17"/>
      <c r="G666" s="17"/>
      <c r="H666" s="17"/>
      <c r="I666" s="109"/>
      <c r="J666" s="109"/>
      <c r="K666" s="109"/>
      <c r="L666" s="109"/>
      <c r="M666" s="109"/>
      <c r="T666" s="109"/>
      <c r="U666" s="109"/>
      <c r="V666" s="109"/>
      <c r="W666" s="109"/>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c r="BI666" s="17"/>
      <c r="BJ666" s="17"/>
      <c r="BK666" s="17"/>
      <c r="BL666" s="17"/>
      <c r="BM666" s="17"/>
      <c r="BN666" s="17"/>
      <c r="BO666" s="17"/>
      <c r="BP666" s="17"/>
    </row>
    <row r="667" ht="15.75" customHeight="1">
      <c r="D667" s="17"/>
      <c r="E667" s="17"/>
      <c r="F667" s="17"/>
      <c r="G667" s="17"/>
      <c r="H667" s="17"/>
      <c r="I667" s="109"/>
      <c r="J667" s="109"/>
      <c r="K667" s="109"/>
      <c r="L667" s="109"/>
      <c r="M667" s="109"/>
      <c r="T667" s="109"/>
      <c r="U667" s="109"/>
      <c r="V667" s="109"/>
      <c r="W667" s="109"/>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c r="BI667" s="17"/>
      <c r="BJ667" s="17"/>
      <c r="BK667" s="17"/>
      <c r="BL667" s="17"/>
      <c r="BM667" s="17"/>
      <c r="BN667" s="17"/>
      <c r="BO667" s="17"/>
      <c r="BP667" s="17"/>
    </row>
    <row r="668" ht="15.75" customHeight="1">
      <c r="D668" s="17"/>
      <c r="E668" s="17"/>
      <c r="F668" s="17"/>
      <c r="G668" s="17"/>
      <c r="H668" s="17"/>
      <c r="I668" s="109"/>
      <c r="J668" s="109"/>
      <c r="K668" s="109"/>
      <c r="L668" s="109"/>
      <c r="M668" s="109"/>
      <c r="T668" s="109"/>
      <c r="U668" s="109"/>
      <c r="V668" s="109"/>
      <c r="W668" s="109"/>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G668" s="17"/>
      <c r="BH668" s="17"/>
      <c r="BI668" s="17"/>
      <c r="BJ668" s="17"/>
      <c r="BK668" s="17"/>
      <c r="BL668" s="17"/>
      <c r="BM668" s="17"/>
      <c r="BN668" s="17"/>
      <c r="BO668" s="17"/>
      <c r="BP668" s="17"/>
    </row>
    <row r="669" ht="15.75" customHeight="1">
      <c r="D669" s="17"/>
      <c r="E669" s="17"/>
      <c r="F669" s="17"/>
      <c r="G669" s="17"/>
      <c r="H669" s="17"/>
      <c r="I669" s="109"/>
      <c r="J669" s="109"/>
      <c r="K669" s="109"/>
      <c r="L669" s="109"/>
      <c r="M669" s="109"/>
      <c r="T669" s="109"/>
      <c r="U669" s="109"/>
      <c r="V669" s="109"/>
      <c r="W669" s="109"/>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G669" s="17"/>
      <c r="BH669" s="17"/>
      <c r="BI669" s="17"/>
      <c r="BJ669" s="17"/>
      <c r="BK669" s="17"/>
      <c r="BL669" s="17"/>
      <c r="BM669" s="17"/>
      <c r="BN669" s="17"/>
      <c r="BO669" s="17"/>
      <c r="BP669" s="17"/>
    </row>
    <row r="670" ht="15.75" customHeight="1">
      <c r="D670" s="17"/>
      <c r="E670" s="17"/>
      <c r="F670" s="17"/>
      <c r="G670" s="17"/>
      <c r="H670" s="17"/>
      <c r="I670" s="109"/>
      <c r="J670" s="109"/>
      <c r="K670" s="109"/>
      <c r="L670" s="109"/>
      <c r="M670" s="109"/>
      <c r="T670" s="109"/>
      <c r="U670" s="109"/>
      <c r="V670" s="109"/>
      <c r="W670" s="109"/>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c r="BI670" s="17"/>
      <c r="BJ670" s="17"/>
      <c r="BK670" s="17"/>
      <c r="BL670" s="17"/>
      <c r="BM670" s="17"/>
      <c r="BN670" s="17"/>
      <c r="BO670" s="17"/>
      <c r="BP670" s="17"/>
    </row>
    <row r="671" ht="15.75" customHeight="1">
      <c r="D671" s="17"/>
      <c r="E671" s="17"/>
      <c r="F671" s="17"/>
      <c r="G671" s="17"/>
      <c r="H671" s="17"/>
      <c r="I671" s="109"/>
      <c r="J671" s="109"/>
      <c r="K671" s="109"/>
      <c r="L671" s="109"/>
      <c r="M671" s="109"/>
      <c r="T671" s="109"/>
      <c r="U671" s="109"/>
      <c r="V671" s="109"/>
      <c r="W671" s="109"/>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c r="BI671" s="17"/>
      <c r="BJ671" s="17"/>
      <c r="BK671" s="17"/>
      <c r="BL671" s="17"/>
      <c r="BM671" s="17"/>
      <c r="BN671" s="17"/>
      <c r="BO671" s="17"/>
      <c r="BP671" s="17"/>
    </row>
    <row r="672" ht="15.75" customHeight="1">
      <c r="D672" s="17"/>
      <c r="E672" s="17"/>
      <c r="F672" s="17"/>
      <c r="G672" s="17"/>
      <c r="H672" s="17"/>
      <c r="I672" s="109"/>
      <c r="J672" s="109"/>
      <c r="K672" s="109"/>
      <c r="L672" s="109"/>
      <c r="M672" s="109"/>
      <c r="T672" s="109"/>
      <c r="U672" s="109"/>
      <c r="V672" s="109"/>
      <c r="W672" s="109"/>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G672" s="17"/>
      <c r="BH672" s="17"/>
      <c r="BI672" s="17"/>
      <c r="BJ672" s="17"/>
      <c r="BK672" s="17"/>
      <c r="BL672" s="17"/>
      <c r="BM672" s="17"/>
      <c r="BN672" s="17"/>
      <c r="BO672" s="17"/>
      <c r="BP672" s="17"/>
    </row>
    <row r="673" ht="15.75" customHeight="1">
      <c r="D673" s="17"/>
      <c r="E673" s="17"/>
      <c r="F673" s="17"/>
      <c r="G673" s="17"/>
      <c r="H673" s="17"/>
      <c r="I673" s="109"/>
      <c r="J673" s="109"/>
      <c r="K673" s="109"/>
      <c r="L673" s="109"/>
      <c r="M673" s="109"/>
      <c r="T673" s="109"/>
      <c r="U673" s="109"/>
      <c r="V673" s="109"/>
      <c r="W673" s="109"/>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c r="BI673" s="17"/>
      <c r="BJ673" s="17"/>
      <c r="BK673" s="17"/>
      <c r="BL673" s="17"/>
      <c r="BM673" s="17"/>
      <c r="BN673" s="17"/>
      <c r="BO673" s="17"/>
      <c r="BP673" s="17"/>
    </row>
    <row r="674" ht="15.75" customHeight="1">
      <c r="D674" s="17"/>
      <c r="E674" s="17"/>
      <c r="F674" s="17"/>
      <c r="G674" s="17"/>
      <c r="H674" s="17"/>
      <c r="I674" s="109"/>
      <c r="J674" s="109"/>
      <c r="K674" s="109"/>
      <c r="L674" s="109"/>
      <c r="M674" s="109"/>
      <c r="T674" s="109"/>
      <c r="U674" s="109"/>
      <c r="V674" s="109"/>
      <c r="W674" s="109"/>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G674" s="17"/>
      <c r="BH674" s="17"/>
      <c r="BI674" s="17"/>
      <c r="BJ674" s="17"/>
      <c r="BK674" s="17"/>
      <c r="BL674" s="17"/>
      <c r="BM674" s="17"/>
      <c r="BN674" s="17"/>
      <c r="BO674" s="17"/>
      <c r="BP674" s="17"/>
    </row>
    <row r="675" ht="15.75" customHeight="1">
      <c r="D675" s="17"/>
      <c r="E675" s="17"/>
      <c r="F675" s="17"/>
      <c r="G675" s="17"/>
      <c r="H675" s="17"/>
      <c r="I675" s="109"/>
      <c r="J675" s="109"/>
      <c r="K675" s="109"/>
      <c r="L675" s="109"/>
      <c r="M675" s="109"/>
      <c r="T675" s="109"/>
      <c r="U675" s="109"/>
      <c r="V675" s="109"/>
      <c r="W675" s="109"/>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G675" s="17"/>
      <c r="BH675" s="17"/>
      <c r="BI675" s="17"/>
      <c r="BJ675" s="17"/>
      <c r="BK675" s="17"/>
      <c r="BL675" s="17"/>
      <c r="BM675" s="17"/>
      <c r="BN675" s="17"/>
      <c r="BO675" s="17"/>
      <c r="BP675" s="17"/>
    </row>
    <row r="676" ht="15.75" customHeight="1">
      <c r="D676" s="17"/>
      <c r="E676" s="17"/>
      <c r="F676" s="17"/>
      <c r="G676" s="17"/>
      <c r="H676" s="17"/>
      <c r="I676" s="109"/>
      <c r="J676" s="109"/>
      <c r="K676" s="109"/>
      <c r="L676" s="109"/>
      <c r="M676" s="109"/>
      <c r="T676" s="109"/>
      <c r="U676" s="109"/>
      <c r="V676" s="109"/>
      <c r="W676" s="109"/>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G676" s="17"/>
      <c r="BH676" s="17"/>
      <c r="BI676" s="17"/>
      <c r="BJ676" s="17"/>
      <c r="BK676" s="17"/>
      <c r="BL676" s="17"/>
      <c r="BM676" s="17"/>
      <c r="BN676" s="17"/>
      <c r="BO676" s="17"/>
      <c r="BP676" s="17"/>
    </row>
    <row r="677" ht="15.75" customHeight="1">
      <c r="D677" s="17"/>
      <c r="E677" s="17"/>
      <c r="F677" s="17"/>
      <c r="G677" s="17"/>
      <c r="H677" s="17"/>
      <c r="I677" s="109"/>
      <c r="J677" s="109"/>
      <c r="K677" s="109"/>
      <c r="L677" s="109"/>
      <c r="M677" s="109"/>
      <c r="T677" s="109"/>
      <c r="U677" s="109"/>
      <c r="V677" s="109"/>
      <c r="W677" s="109"/>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c r="BI677" s="17"/>
      <c r="BJ677" s="17"/>
      <c r="BK677" s="17"/>
      <c r="BL677" s="17"/>
      <c r="BM677" s="17"/>
      <c r="BN677" s="17"/>
      <c r="BO677" s="17"/>
      <c r="BP677" s="17"/>
    </row>
    <row r="678" ht="15.75" customHeight="1">
      <c r="D678" s="17"/>
      <c r="E678" s="17"/>
      <c r="F678" s="17"/>
      <c r="G678" s="17"/>
      <c r="H678" s="17"/>
      <c r="I678" s="109"/>
      <c r="J678" s="109"/>
      <c r="K678" s="109"/>
      <c r="L678" s="109"/>
      <c r="M678" s="109"/>
      <c r="T678" s="109"/>
      <c r="U678" s="109"/>
      <c r="V678" s="109"/>
      <c r="W678" s="109"/>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G678" s="17"/>
      <c r="BH678" s="17"/>
      <c r="BI678" s="17"/>
      <c r="BJ678" s="17"/>
      <c r="BK678" s="17"/>
      <c r="BL678" s="17"/>
      <c r="BM678" s="17"/>
      <c r="BN678" s="17"/>
      <c r="BO678" s="17"/>
      <c r="BP678" s="17"/>
    </row>
    <row r="679" ht="15.75" customHeight="1">
      <c r="D679" s="17"/>
      <c r="E679" s="17"/>
      <c r="F679" s="17"/>
      <c r="G679" s="17"/>
      <c r="H679" s="17"/>
      <c r="I679" s="109"/>
      <c r="J679" s="109"/>
      <c r="K679" s="109"/>
      <c r="L679" s="109"/>
      <c r="M679" s="109"/>
      <c r="T679" s="109"/>
      <c r="U679" s="109"/>
      <c r="V679" s="109"/>
      <c r="W679" s="109"/>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G679" s="17"/>
      <c r="BH679" s="17"/>
      <c r="BI679" s="17"/>
      <c r="BJ679" s="17"/>
      <c r="BK679" s="17"/>
      <c r="BL679" s="17"/>
      <c r="BM679" s="17"/>
      <c r="BN679" s="17"/>
      <c r="BO679" s="17"/>
      <c r="BP679" s="17"/>
    </row>
    <row r="680" ht="15.75" customHeight="1">
      <c r="D680" s="17"/>
      <c r="E680" s="17"/>
      <c r="F680" s="17"/>
      <c r="G680" s="17"/>
      <c r="H680" s="17"/>
      <c r="I680" s="109"/>
      <c r="J680" s="109"/>
      <c r="K680" s="109"/>
      <c r="L680" s="109"/>
      <c r="M680" s="109"/>
      <c r="T680" s="109"/>
      <c r="U680" s="109"/>
      <c r="V680" s="109"/>
      <c r="W680" s="109"/>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G680" s="17"/>
      <c r="BH680" s="17"/>
      <c r="BI680" s="17"/>
      <c r="BJ680" s="17"/>
      <c r="BK680" s="17"/>
      <c r="BL680" s="17"/>
      <c r="BM680" s="17"/>
      <c r="BN680" s="17"/>
      <c r="BO680" s="17"/>
      <c r="BP680" s="17"/>
    </row>
    <row r="681" ht="15.75" customHeight="1">
      <c r="D681" s="17"/>
      <c r="E681" s="17"/>
      <c r="F681" s="17"/>
      <c r="G681" s="17"/>
      <c r="H681" s="17"/>
      <c r="I681" s="109"/>
      <c r="J681" s="109"/>
      <c r="K681" s="109"/>
      <c r="L681" s="109"/>
      <c r="M681" s="109"/>
      <c r="T681" s="109"/>
      <c r="U681" s="109"/>
      <c r="V681" s="109"/>
      <c r="W681" s="109"/>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G681" s="17"/>
      <c r="BH681" s="17"/>
      <c r="BI681" s="17"/>
      <c r="BJ681" s="17"/>
      <c r="BK681" s="17"/>
      <c r="BL681" s="17"/>
      <c r="BM681" s="17"/>
      <c r="BN681" s="17"/>
      <c r="BO681" s="17"/>
      <c r="BP681" s="17"/>
    </row>
    <row r="682" ht="15.75" customHeight="1">
      <c r="D682" s="17"/>
      <c r="E682" s="17"/>
      <c r="F682" s="17"/>
      <c r="G682" s="17"/>
      <c r="H682" s="17"/>
      <c r="I682" s="109"/>
      <c r="J682" s="109"/>
      <c r="K682" s="109"/>
      <c r="L682" s="109"/>
      <c r="M682" s="109"/>
      <c r="T682" s="109"/>
      <c r="U682" s="109"/>
      <c r="V682" s="109"/>
      <c r="W682" s="109"/>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G682" s="17"/>
      <c r="BH682" s="17"/>
      <c r="BI682" s="17"/>
      <c r="BJ682" s="17"/>
      <c r="BK682" s="17"/>
      <c r="BL682" s="17"/>
      <c r="BM682" s="17"/>
      <c r="BN682" s="17"/>
      <c r="BO682" s="17"/>
      <c r="BP682" s="17"/>
    </row>
    <row r="683" ht="15.75" customHeight="1">
      <c r="D683" s="17"/>
      <c r="E683" s="17"/>
      <c r="F683" s="17"/>
      <c r="G683" s="17"/>
      <c r="H683" s="17"/>
      <c r="I683" s="109"/>
      <c r="J683" s="109"/>
      <c r="K683" s="109"/>
      <c r="L683" s="109"/>
      <c r="M683" s="109"/>
      <c r="T683" s="109"/>
      <c r="U683" s="109"/>
      <c r="V683" s="109"/>
      <c r="W683" s="109"/>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c r="BI683" s="17"/>
      <c r="BJ683" s="17"/>
      <c r="BK683" s="17"/>
      <c r="BL683" s="17"/>
      <c r="BM683" s="17"/>
      <c r="BN683" s="17"/>
      <c r="BO683" s="17"/>
      <c r="BP683" s="17"/>
    </row>
    <row r="684" ht="15.75" customHeight="1">
      <c r="D684" s="17"/>
      <c r="E684" s="17"/>
      <c r="F684" s="17"/>
      <c r="G684" s="17"/>
      <c r="H684" s="17"/>
      <c r="I684" s="109"/>
      <c r="J684" s="109"/>
      <c r="K684" s="109"/>
      <c r="L684" s="109"/>
      <c r="M684" s="109"/>
      <c r="T684" s="109"/>
      <c r="U684" s="109"/>
      <c r="V684" s="109"/>
      <c r="W684" s="109"/>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c r="BI684" s="17"/>
      <c r="BJ684" s="17"/>
      <c r="BK684" s="17"/>
      <c r="BL684" s="17"/>
      <c r="BM684" s="17"/>
      <c r="BN684" s="17"/>
      <c r="BO684" s="17"/>
      <c r="BP684" s="17"/>
    </row>
    <row r="685" ht="15.75" customHeight="1">
      <c r="D685" s="17"/>
      <c r="E685" s="17"/>
      <c r="F685" s="17"/>
      <c r="G685" s="17"/>
      <c r="H685" s="17"/>
      <c r="I685" s="109"/>
      <c r="J685" s="109"/>
      <c r="K685" s="109"/>
      <c r="L685" s="109"/>
      <c r="M685" s="109"/>
      <c r="T685" s="109"/>
      <c r="U685" s="109"/>
      <c r="V685" s="109"/>
      <c r="W685" s="109"/>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c r="BI685" s="17"/>
      <c r="BJ685" s="17"/>
      <c r="BK685" s="17"/>
      <c r="BL685" s="17"/>
      <c r="BM685" s="17"/>
      <c r="BN685" s="17"/>
      <c r="BO685" s="17"/>
      <c r="BP685" s="17"/>
    </row>
    <row r="686" ht="15.75" customHeight="1">
      <c r="D686" s="17"/>
      <c r="E686" s="17"/>
      <c r="F686" s="17"/>
      <c r="G686" s="17"/>
      <c r="H686" s="17"/>
      <c r="I686" s="109"/>
      <c r="J686" s="109"/>
      <c r="K686" s="109"/>
      <c r="L686" s="109"/>
      <c r="M686" s="109"/>
      <c r="T686" s="109"/>
      <c r="U686" s="109"/>
      <c r="V686" s="109"/>
      <c r="W686" s="109"/>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c r="BI686" s="17"/>
      <c r="BJ686" s="17"/>
      <c r="BK686" s="17"/>
      <c r="BL686" s="17"/>
      <c r="BM686" s="17"/>
      <c r="BN686" s="17"/>
      <c r="BO686" s="17"/>
      <c r="BP686" s="17"/>
    </row>
    <row r="687" ht="15.75" customHeight="1">
      <c r="D687" s="17"/>
      <c r="E687" s="17"/>
      <c r="F687" s="17"/>
      <c r="G687" s="17"/>
      <c r="H687" s="17"/>
      <c r="I687" s="109"/>
      <c r="J687" s="109"/>
      <c r="K687" s="109"/>
      <c r="L687" s="109"/>
      <c r="M687" s="109"/>
      <c r="T687" s="109"/>
      <c r="U687" s="109"/>
      <c r="V687" s="109"/>
      <c r="W687" s="109"/>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c r="BI687" s="17"/>
      <c r="BJ687" s="17"/>
      <c r="BK687" s="17"/>
      <c r="BL687" s="17"/>
      <c r="BM687" s="17"/>
      <c r="BN687" s="17"/>
      <c r="BO687" s="17"/>
      <c r="BP687" s="17"/>
    </row>
    <row r="688" ht="15.75" customHeight="1">
      <c r="D688" s="17"/>
      <c r="E688" s="17"/>
      <c r="F688" s="17"/>
      <c r="G688" s="17"/>
      <c r="H688" s="17"/>
      <c r="I688" s="109"/>
      <c r="J688" s="109"/>
      <c r="K688" s="109"/>
      <c r="L688" s="109"/>
      <c r="M688" s="109"/>
      <c r="T688" s="109"/>
      <c r="U688" s="109"/>
      <c r="V688" s="109"/>
      <c r="W688" s="109"/>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G688" s="17"/>
      <c r="BH688" s="17"/>
      <c r="BI688" s="17"/>
      <c r="BJ688" s="17"/>
      <c r="BK688" s="17"/>
      <c r="BL688" s="17"/>
      <c r="BM688" s="17"/>
      <c r="BN688" s="17"/>
      <c r="BO688" s="17"/>
      <c r="BP688" s="17"/>
    </row>
    <row r="689" ht="15.75" customHeight="1">
      <c r="D689" s="17"/>
      <c r="E689" s="17"/>
      <c r="F689" s="17"/>
      <c r="G689" s="17"/>
      <c r="H689" s="17"/>
      <c r="I689" s="109"/>
      <c r="J689" s="109"/>
      <c r="K689" s="109"/>
      <c r="L689" s="109"/>
      <c r="M689" s="109"/>
      <c r="T689" s="109"/>
      <c r="U689" s="109"/>
      <c r="V689" s="109"/>
      <c r="W689" s="109"/>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c r="BI689" s="17"/>
      <c r="BJ689" s="17"/>
      <c r="BK689" s="17"/>
      <c r="BL689" s="17"/>
      <c r="BM689" s="17"/>
      <c r="BN689" s="17"/>
      <c r="BO689" s="17"/>
      <c r="BP689" s="17"/>
    </row>
    <row r="690" ht="15.75" customHeight="1">
      <c r="D690" s="17"/>
      <c r="E690" s="17"/>
      <c r="F690" s="17"/>
      <c r="G690" s="17"/>
      <c r="H690" s="17"/>
      <c r="I690" s="109"/>
      <c r="J690" s="109"/>
      <c r="K690" s="109"/>
      <c r="L690" s="109"/>
      <c r="M690" s="109"/>
      <c r="T690" s="109"/>
      <c r="U690" s="109"/>
      <c r="V690" s="109"/>
      <c r="W690" s="109"/>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G690" s="17"/>
      <c r="BH690" s="17"/>
      <c r="BI690" s="17"/>
      <c r="BJ690" s="17"/>
      <c r="BK690" s="17"/>
      <c r="BL690" s="17"/>
      <c r="BM690" s="17"/>
      <c r="BN690" s="17"/>
      <c r="BO690" s="17"/>
      <c r="BP690" s="17"/>
    </row>
    <row r="691" ht="15.75" customHeight="1">
      <c r="D691" s="17"/>
      <c r="E691" s="17"/>
      <c r="F691" s="17"/>
      <c r="G691" s="17"/>
      <c r="H691" s="17"/>
      <c r="I691" s="109"/>
      <c r="J691" s="109"/>
      <c r="K691" s="109"/>
      <c r="L691" s="109"/>
      <c r="M691" s="109"/>
      <c r="T691" s="109"/>
      <c r="U691" s="109"/>
      <c r="V691" s="109"/>
      <c r="W691" s="109"/>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G691" s="17"/>
      <c r="BH691" s="17"/>
      <c r="BI691" s="17"/>
      <c r="BJ691" s="17"/>
      <c r="BK691" s="17"/>
      <c r="BL691" s="17"/>
      <c r="BM691" s="17"/>
      <c r="BN691" s="17"/>
      <c r="BO691" s="17"/>
      <c r="BP691" s="17"/>
    </row>
    <row r="692" ht="15.75" customHeight="1">
      <c r="D692" s="17"/>
      <c r="E692" s="17"/>
      <c r="F692" s="17"/>
      <c r="G692" s="17"/>
      <c r="H692" s="17"/>
      <c r="I692" s="109"/>
      <c r="J692" s="109"/>
      <c r="K692" s="109"/>
      <c r="L692" s="109"/>
      <c r="M692" s="109"/>
      <c r="T692" s="109"/>
      <c r="U692" s="109"/>
      <c r="V692" s="109"/>
      <c r="W692" s="109"/>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c r="BI692" s="17"/>
      <c r="BJ692" s="17"/>
      <c r="BK692" s="17"/>
      <c r="BL692" s="17"/>
      <c r="BM692" s="17"/>
      <c r="BN692" s="17"/>
      <c r="BO692" s="17"/>
      <c r="BP692" s="17"/>
    </row>
    <row r="693" ht="15.75" customHeight="1">
      <c r="D693" s="17"/>
      <c r="E693" s="17"/>
      <c r="F693" s="17"/>
      <c r="G693" s="17"/>
      <c r="H693" s="17"/>
      <c r="I693" s="109"/>
      <c r="J693" s="109"/>
      <c r="K693" s="109"/>
      <c r="L693" s="109"/>
      <c r="M693" s="109"/>
      <c r="T693" s="109"/>
      <c r="U693" s="109"/>
      <c r="V693" s="109"/>
      <c r="W693" s="109"/>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c r="BI693" s="17"/>
      <c r="BJ693" s="17"/>
      <c r="BK693" s="17"/>
      <c r="BL693" s="17"/>
      <c r="BM693" s="17"/>
      <c r="BN693" s="17"/>
      <c r="BO693" s="17"/>
      <c r="BP693" s="17"/>
    </row>
    <row r="694" ht="15.75" customHeight="1">
      <c r="D694" s="17"/>
      <c r="E694" s="17"/>
      <c r="F694" s="17"/>
      <c r="G694" s="17"/>
      <c r="H694" s="17"/>
      <c r="I694" s="109"/>
      <c r="J694" s="109"/>
      <c r="K694" s="109"/>
      <c r="L694" s="109"/>
      <c r="M694" s="109"/>
      <c r="T694" s="109"/>
      <c r="U694" s="109"/>
      <c r="V694" s="109"/>
      <c r="W694" s="109"/>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c r="BI694" s="17"/>
      <c r="BJ694" s="17"/>
      <c r="BK694" s="17"/>
      <c r="BL694" s="17"/>
      <c r="BM694" s="17"/>
      <c r="BN694" s="17"/>
      <c r="BO694" s="17"/>
      <c r="BP694" s="17"/>
    </row>
    <row r="695" ht="15.75" customHeight="1">
      <c r="D695" s="17"/>
      <c r="E695" s="17"/>
      <c r="F695" s="17"/>
      <c r="G695" s="17"/>
      <c r="H695" s="17"/>
      <c r="I695" s="109"/>
      <c r="J695" s="109"/>
      <c r="K695" s="109"/>
      <c r="L695" s="109"/>
      <c r="M695" s="109"/>
      <c r="T695" s="109"/>
      <c r="U695" s="109"/>
      <c r="V695" s="109"/>
      <c r="W695" s="109"/>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G695" s="17"/>
      <c r="BH695" s="17"/>
      <c r="BI695" s="17"/>
      <c r="BJ695" s="17"/>
      <c r="BK695" s="17"/>
      <c r="BL695" s="17"/>
      <c r="BM695" s="17"/>
      <c r="BN695" s="17"/>
      <c r="BO695" s="17"/>
      <c r="BP695" s="17"/>
    </row>
    <row r="696" ht="15.75" customHeight="1">
      <c r="D696" s="17"/>
      <c r="E696" s="17"/>
      <c r="F696" s="17"/>
      <c r="G696" s="17"/>
      <c r="H696" s="17"/>
      <c r="I696" s="109"/>
      <c r="J696" s="109"/>
      <c r="K696" s="109"/>
      <c r="L696" s="109"/>
      <c r="M696" s="109"/>
      <c r="T696" s="109"/>
      <c r="U696" s="109"/>
      <c r="V696" s="109"/>
      <c r="W696" s="109"/>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c r="BK696" s="17"/>
      <c r="BL696" s="17"/>
      <c r="BM696" s="17"/>
      <c r="BN696" s="17"/>
      <c r="BO696" s="17"/>
      <c r="BP696" s="17"/>
    </row>
    <row r="697" ht="15.75" customHeight="1">
      <c r="D697" s="17"/>
      <c r="E697" s="17"/>
      <c r="F697" s="17"/>
      <c r="G697" s="17"/>
      <c r="H697" s="17"/>
      <c r="I697" s="109"/>
      <c r="J697" s="109"/>
      <c r="K697" s="109"/>
      <c r="L697" s="109"/>
      <c r="M697" s="109"/>
      <c r="T697" s="109"/>
      <c r="U697" s="109"/>
      <c r="V697" s="109"/>
      <c r="W697" s="109"/>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G697" s="17"/>
      <c r="BH697" s="17"/>
      <c r="BI697" s="17"/>
      <c r="BJ697" s="17"/>
      <c r="BK697" s="17"/>
      <c r="BL697" s="17"/>
      <c r="BM697" s="17"/>
      <c r="BN697" s="17"/>
      <c r="BO697" s="17"/>
      <c r="BP697" s="17"/>
    </row>
    <row r="698" ht="15.75" customHeight="1">
      <c r="D698" s="17"/>
      <c r="E698" s="17"/>
      <c r="F698" s="17"/>
      <c r="G698" s="17"/>
      <c r="H698" s="17"/>
      <c r="I698" s="109"/>
      <c r="J698" s="109"/>
      <c r="K698" s="109"/>
      <c r="L698" s="109"/>
      <c r="M698" s="109"/>
      <c r="T698" s="109"/>
      <c r="U698" s="109"/>
      <c r="V698" s="109"/>
      <c r="W698" s="109"/>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G698" s="17"/>
      <c r="BH698" s="17"/>
      <c r="BI698" s="17"/>
      <c r="BJ698" s="17"/>
      <c r="BK698" s="17"/>
      <c r="BL698" s="17"/>
      <c r="BM698" s="17"/>
      <c r="BN698" s="17"/>
      <c r="BO698" s="17"/>
      <c r="BP698" s="17"/>
    </row>
    <row r="699" ht="15.75" customHeight="1">
      <c r="D699" s="17"/>
      <c r="E699" s="17"/>
      <c r="F699" s="17"/>
      <c r="G699" s="17"/>
      <c r="H699" s="17"/>
      <c r="I699" s="109"/>
      <c r="J699" s="109"/>
      <c r="K699" s="109"/>
      <c r="L699" s="109"/>
      <c r="M699" s="109"/>
      <c r="T699" s="109"/>
      <c r="U699" s="109"/>
      <c r="V699" s="109"/>
      <c r="W699" s="109"/>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G699" s="17"/>
      <c r="BH699" s="17"/>
      <c r="BI699" s="17"/>
      <c r="BJ699" s="17"/>
      <c r="BK699" s="17"/>
      <c r="BL699" s="17"/>
      <c r="BM699" s="17"/>
      <c r="BN699" s="17"/>
      <c r="BO699" s="17"/>
      <c r="BP699" s="17"/>
    </row>
    <row r="700" ht="15.75" customHeight="1">
      <c r="D700" s="17"/>
      <c r="E700" s="17"/>
      <c r="F700" s="17"/>
      <c r="G700" s="17"/>
      <c r="H700" s="17"/>
      <c r="I700" s="109"/>
      <c r="J700" s="109"/>
      <c r="K700" s="109"/>
      <c r="L700" s="109"/>
      <c r="M700" s="109"/>
      <c r="T700" s="109"/>
      <c r="U700" s="109"/>
      <c r="V700" s="109"/>
      <c r="W700" s="109"/>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c r="BI700" s="17"/>
      <c r="BJ700" s="17"/>
      <c r="BK700" s="17"/>
      <c r="BL700" s="17"/>
      <c r="BM700" s="17"/>
      <c r="BN700" s="17"/>
      <c r="BO700" s="17"/>
      <c r="BP700" s="17"/>
    </row>
    <row r="701" ht="15.75" customHeight="1">
      <c r="D701" s="17"/>
      <c r="E701" s="17"/>
      <c r="F701" s="17"/>
      <c r="G701" s="17"/>
      <c r="H701" s="17"/>
      <c r="I701" s="109"/>
      <c r="J701" s="109"/>
      <c r="K701" s="109"/>
      <c r="L701" s="109"/>
      <c r="M701" s="109"/>
      <c r="T701" s="109"/>
      <c r="U701" s="109"/>
      <c r="V701" s="109"/>
      <c r="W701" s="109"/>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c r="BI701" s="17"/>
      <c r="BJ701" s="17"/>
      <c r="BK701" s="17"/>
      <c r="BL701" s="17"/>
      <c r="BM701" s="17"/>
      <c r="BN701" s="17"/>
      <c r="BO701" s="17"/>
      <c r="BP701" s="17"/>
    </row>
    <row r="702" ht="15.75" customHeight="1">
      <c r="D702" s="17"/>
      <c r="E702" s="17"/>
      <c r="F702" s="17"/>
      <c r="G702" s="17"/>
      <c r="H702" s="17"/>
      <c r="I702" s="109"/>
      <c r="J702" s="109"/>
      <c r="K702" s="109"/>
      <c r="L702" s="109"/>
      <c r="M702" s="109"/>
      <c r="T702" s="109"/>
      <c r="U702" s="109"/>
      <c r="V702" s="109"/>
      <c r="W702" s="109"/>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G702" s="17"/>
      <c r="BH702" s="17"/>
      <c r="BI702" s="17"/>
      <c r="BJ702" s="17"/>
      <c r="BK702" s="17"/>
      <c r="BL702" s="17"/>
      <c r="BM702" s="17"/>
      <c r="BN702" s="17"/>
      <c r="BO702" s="17"/>
      <c r="BP702" s="17"/>
    </row>
    <row r="703" ht="15.75" customHeight="1">
      <c r="D703" s="17"/>
      <c r="E703" s="17"/>
      <c r="F703" s="17"/>
      <c r="G703" s="17"/>
      <c r="H703" s="17"/>
      <c r="I703" s="109"/>
      <c r="J703" s="109"/>
      <c r="K703" s="109"/>
      <c r="L703" s="109"/>
      <c r="M703" s="109"/>
      <c r="T703" s="109"/>
      <c r="U703" s="109"/>
      <c r="V703" s="109"/>
      <c r="W703" s="109"/>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G703" s="17"/>
      <c r="BH703" s="17"/>
      <c r="BI703" s="17"/>
      <c r="BJ703" s="17"/>
      <c r="BK703" s="17"/>
      <c r="BL703" s="17"/>
      <c r="BM703" s="17"/>
      <c r="BN703" s="17"/>
      <c r="BO703" s="17"/>
      <c r="BP703" s="17"/>
    </row>
    <row r="704" ht="15.75" customHeight="1">
      <c r="D704" s="17"/>
      <c r="E704" s="17"/>
      <c r="F704" s="17"/>
      <c r="G704" s="17"/>
      <c r="H704" s="17"/>
      <c r="I704" s="109"/>
      <c r="J704" s="109"/>
      <c r="K704" s="109"/>
      <c r="L704" s="109"/>
      <c r="M704" s="109"/>
      <c r="T704" s="109"/>
      <c r="U704" s="109"/>
      <c r="V704" s="109"/>
      <c r="W704" s="109"/>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c r="BG704" s="17"/>
      <c r="BH704" s="17"/>
      <c r="BI704" s="17"/>
      <c r="BJ704" s="17"/>
      <c r="BK704" s="17"/>
      <c r="BL704" s="17"/>
      <c r="BM704" s="17"/>
      <c r="BN704" s="17"/>
      <c r="BO704" s="17"/>
      <c r="BP704" s="17"/>
    </row>
    <row r="705" ht="15.75" customHeight="1">
      <c r="D705" s="17"/>
      <c r="E705" s="17"/>
      <c r="F705" s="17"/>
      <c r="G705" s="17"/>
      <c r="H705" s="17"/>
      <c r="I705" s="109"/>
      <c r="J705" s="109"/>
      <c r="K705" s="109"/>
      <c r="L705" s="109"/>
      <c r="M705" s="109"/>
      <c r="T705" s="109"/>
      <c r="U705" s="109"/>
      <c r="V705" s="109"/>
      <c r="W705" s="109"/>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c r="BG705" s="17"/>
      <c r="BH705" s="17"/>
      <c r="BI705" s="17"/>
      <c r="BJ705" s="17"/>
      <c r="BK705" s="17"/>
      <c r="BL705" s="17"/>
      <c r="BM705" s="17"/>
      <c r="BN705" s="17"/>
      <c r="BO705" s="17"/>
      <c r="BP705" s="17"/>
    </row>
    <row r="706" ht="15.75" customHeight="1">
      <c r="D706" s="17"/>
      <c r="E706" s="17"/>
      <c r="F706" s="17"/>
      <c r="G706" s="17"/>
      <c r="H706" s="17"/>
      <c r="I706" s="109"/>
      <c r="J706" s="109"/>
      <c r="K706" s="109"/>
      <c r="L706" s="109"/>
      <c r="M706" s="109"/>
      <c r="T706" s="109"/>
      <c r="U706" s="109"/>
      <c r="V706" s="109"/>
      <c r="W706" s="109"/>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G706" s="17"/>
      <c r="BH706" s="17"/>
      <c r="BI706" s="17"/>
      <c r="BJ706" s="17"/>
      <c r="BK706" s="17"/>
      <c r="BL706" s="17"/>
      <c r="BM706" s="17"/>
      <c r="BN706" s="17"/>
      <c r="BO706" s="17"/>
      <c r="BP706" s="17"/>
    </row>
    <row r="707" ht="15.75" customHeight="1">
      <c r="D707" s="17"/>
      <c r="E707" s="17"/>
      <c r="F707" s="17"/>
      <c r="G707" s="17"/>
      <c r="H707" s="17"/>
      <c r="I707" s="109"/>
      <c r="J707" s="109"/>
      <c r="K707" s="109"/>
      <c r="L707" s="109"/>
      <c r="M707" s="109"/>
      <c r="T707" s="109"/>
      <c r="U707" s="109"/>
      <c r="V707" s="109"/>
      <c r="W707" s="109"/>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G707" s="17"/>
      <c r="BH707" s="17"/>
      <c r="BI707" s="17"/>
      <c r="BJ707" s="17"/>
      <c r="BK707" s="17"/>
      <c r="BL707" s="17"/>
      <c r="BM707" s="17"/>
      <c r="BN707" s="17"/>
      <c r="BO707" s="17"/>
      <c r="BP707" s="17"/>
    </row>
    <row r="708" ht="15.75" customHeight="1">
      <c r="D708" s="17"/>
      <c r="E708" s="17"/>
      <c r="F708" s="17"/>
      <c r="G708" s="17"/>
      <c r="H708" s="17"/>
      <c r="I708" s="109"/>
      <c r="J708" s="109"/>
      <c r="K708" s="109"/>
      <c r="L708" s="109"/>
      <c r="M708" s="109"/>
      <c r="T708" s="109"/>
      <c r="U708" s="109"/>
      <c r="V708" s="109"/>
      <c r="W708" s="109"/>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G708" s="17"/>
      <c r="BH708" s="17"/>
      <c r="BI708" s="17"/>
      <c r="BJ708" s="17"/>
      <c r="BK708" s="17"/>
      <c r="BL708" s="17"/>
      <c r="BM708" s="17"/>
      <c r="BN708" s="17"/>
      <c r="BO708" s="17"/>
      <c r="BP708" s="17"/>
    </row>
    <row r="709" ht="15.75" customHeight="1">
      <c r="D709" s="17"/>
      <c r="E709" s="17"/>
      <c r="F709" s="17"/>
      <c r="G709" s="17"/>
      <c r="H709" s="17"/>
      <c r="I709" s="109"/>
      <c r="J709" s="109"/>
      <c r="K709" s="109"/>
      <c r="L709" s="109"/>
      <c r="M709" s="109"/>
      <c r="T709" s="109"/>
      <c r="U709" s="109"/>
      <c r="V709" s="109"/>
      <c r="W709" s="109"/>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7"/>
      <c r="BG709" s="17"/>
      <c r="BH709" s="17"/>
      <c r="BI709" s="17"/>
      <c r="BJ709" s="17"/>
      <c r="BK709" s="17"/>
      <c r="BL709" s="17"/>
      <c r="BM709" s="17"/>
      <c r="BN709" s="17"/>
      <c r="BO709" s="17"/>
      <c r="BP709" s="17"/>
    </row>
    <row r="710" ht="15.75" customHeight="1">
      <c r="D710" s="17"/>
      <c r="E710" s="17"/>
      <c r="F710" s="17"/>
      <c r="G710" s="17"/>
      <c r="H710" s="17"/>
      <c r="I710" s="109"/>
      <c r="J710" s="109"/>
      <c r="K710" s="109"/>
      <c r="L710" s="109"/>
      <c r="M710" s="109"/>
      <c r="T710" s="109"/>
      <c r="U710" s="109"/>
      <c r="V710" s="109"/>
      <c r="W710" s="109"/>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G710" s="17"/>
      <c r="BH710" s="17"/>
      <c r="BI710" s="17"/>
      <c r="BJ710" s="17"/>
      <c r="BK710" s="17"/>
      <c r="BL710" s="17"/>
      <c r="BM710" s="17"/>
      <c r="BN710" s="17"/>
      <c r="BO710" s="17"/>
      <c r="BP710" s="17"/>
    </row>
    <row r="711" ht="15.75" customHeight="1">
      <c r="D711" s="17"/>
      <c r="E711" s="17"/>
      <c r="F711" s="17"/>
      <c r="G711" s="17"/>
      <c r="H711" s="17"/>
      <c r="I711" s="109"/>
      <c r="J711" s="109"/>
      <c r="K711" s="109"/>
      <c r="L711" s="109"/>
      <c r="M711" s="109"/>
      <c r="T711" s="109"/>
      <c r="U711" s="109"/>
      <c r="V711" s="109"/>
      <c r="W711" s="109"/>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c r="BG711" s="17"/>
      <c r="BH711" s="17"/>
      <c r="BI711" s="17"/>
      <c r="BJ711" s="17"/>
      <c r="BK711" s="17"/>
      <c r="BL711" s="17"/>
      <c r="BM711" s="17"/>
      <c r="BN711" s="17"/>
      <c r="BO711" s="17"/>
      <c r="BP711" s="17"/>
    </row>
    <row r="712" ht="15.75" customHeight="1">
      <c r="D712" s="17"/>
      <c r="E712" s="17"/>
      <c r="F712" s="17"/>
      <c r="G712" s="17"/>
      <c r="H712" s="17"/>
      <c r="I712" s="109"/>
      <c r="J712" s="109"/>
      <c r="K712" s="109"/>
      <c r="L712" s="109"/>
      <c r="M712" s="109"/>
      <c r="T712" s="109"/>
      <c r="U712" s="109"/>
      <c r="V712" s="109"/>
      <c r="W712" s="109"/>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G712" s="17"/>
      <c r="BH712" s="17"/>
      <c r="BI712" s="17"/>
      <c r="BJ712" s="17"/>
      <c r="BK712" s="17"/>
      <c r="BL712" s="17"/>
      <c r="BM712" s="17"/>
      <c r="BN712" s="17"/>
      <c r="BO712" s="17"/>
      <c r="BP712" s="17"/>
    </row>
    <row r="713" ht="15.75" customHeight="1">
      <c r="D713" s="17"/>
      <c r="E713" s="17"/>
      <c r="F713" s="17"/>
      <c r="G713" s="17"/>
      <c r="H713" s="17"/>
      <c r="I713" s="109"/>
      <c r="J713" s="109"/>
      <c r="K713" s="109"/>
      <c r="L713" s="109"/>
      <c r="M713" s="109"/>
      <c r="T713" s="109"/>
      <c r="U713" s="109"/>
      <c r="V713" s="109"/>
      <c r="W713" s="109"/>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c r="BG713" s="17"/>
      <c r="BH713" s="17"/>
      <c r="BI713" s="17"/>
      <c r="BJ713" s="17"/>
      <c r="BK713" s="17"/>
      <c r="BL713" s="17"/>
      <c r="BM713" s="17"/>
      <c r="BN713" s="17"/>
      <c r="BO713" s="17"/>
      <c r="BP713" s="17"/>
    </row>
    <row r="714" ht="15.75" customHeight="1">
      <c r="D714" s="17"/>
      <c r="E714" s="17"/>
      <c r="F714" s="17"/>
      <c r="G714" s="17"/>
      <c r="H714" s="17"/>
      <c r="I714" s="109"/>
      <c r="J714" s="109"/>
      <c r="K714" s="109"/>
      <c r="L714" s="109"/>
      <c r="M714" s="109"/>
      <c r="T714" s="109"/>
      <c r="U714" s="109"/>
      <c r="V714" s="109"/>
      <c r="W714" s="109"/>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G714" s="17"/>
      <c r="BH714" s="17"/>
      <c r="BI714" s="17"/>
      <c r="BJ714" s="17"/>
      <c r="BK714" s="17"/>
      <c r="BL714" s="17"/>
      <c r="BM714" s="17"/>
      <c r="BN714" s="17"/>
      <c r="BO714" s="17"/>
      <c r="BP714" s="17"/>
    </row>
    <row r="715" ht="15.75" customHeight="1">
      <c r="D715" s="17"/>
      <c r="E715" s="17"/>
      <c r="F715" s="17"/>
      <c r="G715" s="17"/>
      <c r="H715" s="17"/>
      <c r="I715" s="109"/>
      <c r="J715" s="109"/>
      <c r="K715" s="109"/>
      <c r="L715" s="109"/>
      <c r="M715" s="109"/>
      <c r="T715" s="109"/>
      <c r="U715" s="109"/>
      <c r="V715" s="109"/>
      <c r="W715" s="109"/>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G715" s="17"/>
      <c r="BH715" s="17"/>
      <c r="BI715" s="17"/>
      <c r="BJ715" s="17"/>
      <c r="BK715" s="17"/>
      <c r="BL715" s="17"/>
      <c r="BM715" s="17"/>
      <c r="BN715" s="17"/>
      <c r="BO715" s="17"/>
      <c r="BP715" s="17"/>
    </row>
    <row r="716" ht="15.75" customHeight="1">
      <c r="D716" s="17"/>
      <c r="E716" s="17"/>
      <c r="F716" s="17"/>
      <c r="G716" s="17"/>
      <c r="H716" s="17"/>
      <c r="I716" s="109"/>
      <c r="J716" s="109"/>
      <c r="K716" s="109"/>
      <c r="L716" s="109"/>
      <c r="M716" s="109"/>
      <c r="T716" s="109"/>
      <c r="U716" s="109"/>
      <c r="V716" s="109"/>
      <c r="W716" s="109"/>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c r="BG716" s="17"/>
      <c r="BH716" s="17"/>
      <c r="BI716" s="17"/>
      <c r="BJ716" s="17"/>
      <c r="BK716" s="17"/>
      <c r="BL716" s="17"/>
      <c r="BM716" s="17"/>
      <c r="BN716" s="17"/>
      <c r="BO716" s="17"/>
      <c r="BP716" s="17"/>
    </row>
    <row r="717" ht="15.75" customHeight="1">
      <c r="D717" s="17"/>
      <c r="E717" s="17"/>
      <c r="F717" s="17"/>
      <c r="G717" s="17"/>
      <c r="H717" s="17"/>
      <c r="I717" s="109"/>
      <c r="J717" s="109"/>
      <c r="K717" s="109"/>
      <c r="L717" s="109"/>
      <c r="M717" s="109"/>
      <c r="T717" s="109"/>
      <c r="U717" s="109"/>
      <c r="V717" s="109"/>
      <c r="W717" s="109"/>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G717" s="17"/>
      <c r="BH717" s="17"/>
      <c r="BI717" s="17"/>
      <c r="BJ717" s="17"/>
      <c r="BK717" s="17"/>
      <c r="BL717" s="17"/>
      <c r="BM717" s="17"/>
      <c r="BN717" s="17"/>
      <c r="BO717" s="17"/>
      <c r="BP717" s="17"/>
    </row>
    <row r="718" ht="15.75" customHeight="1">
      <c r="D718" s="17"/>
      <c r="E718" s="17"/>
      <c r="F718" s="17"/>
      <c r="G718" s="17"/>
      <c r="H718" s="17"/>
      <c r="I718" s="109"/>
      <c r="J718" s="109"/>
      <c r="K718" s="109"/>
      <c r="L718" s="109"/>
      <c r="M718" s="109"/>
      <c r="T718" s="109"/>
      <c r="U718" s="109"/>
      <c r="V718" s="109"/>
      <c r="W718" s="109"/>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G718" s="17"/>
      <c r="BH718" s="17"/>
      <c r="BI718" s="17"/>
      <c r="BJ718" s="17"/>
      <c r="BK718" s="17"/>
      <c r="BL718" s="17"/>
      <c r="BM718" s="17"/>
      <c r="BN718" s="17"/>
      <c r="BO718" s="17"/>
      <c r="BP718" s="17"/>
    </row>
    <row r="719" ht="15.75" customHeight="1">
      <c r="D719" s="17"/>
      <c r="E719" s="17"/>
      <c r="F719" s="17"/>
      <c r="G719" s="17"/>
      <c r="H719" s="17"/>
      <c r="I719" s="109"/>
      <c r="J719" s="109"/>
      <c r="K719" s="109"/>
      <c r="L719" s="109"/>
      <c r="M719" s="109"/>
      <c r="T719" s="109"/>
      <c r="U719" s="109"/>
      <c r="V719" s="109"/>
      <c r="W719" s="109"/>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G719" s="17"/>
      <c r="BH719" s="17"/>
      <c r="BI719" s="17"/>
      <c r="BJ719" s="17"/>
      <c r="BK719" s="17"/>
      <c r="BL719" s="17"/>
      <c r="BM719" s="17"/>
      <c r="BN719" s="17"/>
      <c r="BO719" s="17"/>
      <c r="BP719" s="17"/>
    </row>
    <row r="720" ht="15.75" customHeight="1">
      <c r="D720" s="17"/>
      <c r="E720" s="17"/>
      <c r="F720" s="17"/>
      <c r="G720" s="17"/>
      <c r="H720" s="17"/>
      <c r="I720" s="109"/>
      <c r="J720" s="109"/>
      <c r="K720" s="109"/>
      <c r="L720" s="109"/>
      <c r="M720" s="109"/>
      <c r="T720" s="109"/>
      <c r="U720" s="109"/>
      <c r="V720" s="109"/>
      <c r="W720" s="109"/>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G720" s="17"/>
      <c r="BH720" s="17"/>
      <c r="BI720" s="17"/>
      <c r="BJ720" s="17"/>
      <c r="BK720" s="17"/>
      <c r="BL720" s="17"/>
      <c r="BM720" s="17"/>
      <c r="BN720" s="17"/>
      <c r="BO720" s="17"/>
      <c r="BP720" s="17"/>
    </row>
    <row r="721" ht="15.75" customHeight="1">
      <c r="D721" s="17"/>
      <c r="E721" s="17"/>
      <c r="F721" s="17"/>
      <c r="G721" s="17"/>
      <c r="H721" s="17"/>
      <c r="I721" s="109"/>
      <c r="J721" s="109"/>
      <c r="K721" s="109"/>
      <c r="L721" s="109"/>
      <c r="M721" s="109"/>
      <c r="T721" s="109"/>
      <c r="U721" s="109"/>
      <c r="V721" s="109"/>
      <c r="W721" s="109"/>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c r="BG721" s="17"/>
      <c r="BH721" s="17"/>
      <c r="BI721" s="17"/>
      <c r="BJ721" s="17"/>
      <c r="BK721" s="17"/>
      <c r="BL721" s="17"/>
      <c r="BM721" s="17"/>
      <c r="BN721" s="17"/>
      <c r="BO721" s="17"/>
      <c r="BP721" s="17"/>
    </row>
    <row r="722" ht="15.75" customHeight="1">
      <c r="D722" s="17"/>
      <c r="E722" s="17"/>
      <c r="F722" s="17"/>
      <c r="G722" s="17"/>
      <c r="H722" s="17"/>
      <c r="I722" s="109"/>
      <c r="J722" s="109"/>
      <c r="K722" s="109"/>
      <c r="L722" s="109"/>
      <c r="M722" s="109"/>
      <c r="T722" s="109"/>
      <c r="U722" s="109"/>
      <c r="V722" s="109"/>
      <c r="W722" s="109"/>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G722" s="17"/>
      <c r="BH722" s="17"/>
      <c r="BI722" s="17"/>
      <c r="BJ722" s="17"/>
      <c r="BK722" s="17"/>
      <c r="BL722" s="17"/>
      <c r="BM722" s="17"/>
      <c r="BN722" s="17"/>
      <c r="BO722" s="17"/>
      <c r="BP722" s="17"/>
    </row>
    <row r="723" ht="15.75" customHeight="1">
      <c r="D723" s="17"/>
      <c r="E723" s="17"/>
      <c r="F723" s="17"/>
      <c r="G723" s="17"/>
      <c r="H723" s="17"/>
      <c r="I723" s="109"/>
      <c r="J723" s="109"/>
      <c r="K723" s="109"/>
      <c r="L723" s="109"/>
      <c r="M723" s="109"/>
      <c r="T723" s="109"/>
      <c r="U723" s="109"/>
      <c r="V723" s="109"/>
      <c r="W723" s="109"/>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c r="BG723" s="17"/>
      <c r="BH723" s="17"/>
      <c r="BI723" s="17"/>
      <c r="BJ723" s="17"/>
      <c r="BK723" s="17"/>
      <c r="BL723" s="17"/>
      <c r="BM723" s="17"/>
      <c r="BN723" s="17"/>
      <c r="BO723" s="17"/>
      <c r="BP723" s="17"/>
    </row>
    <row r="724" ht="15.75" customHeight="1">
      <c r="D724" s="17"/>
      <c r="E724" s="17"/>
      <c r="F724" s="17"/>
      <c r="G724" s="17"/>
      <c r="H724" s="17"/>
      <c r="I724" s="109"/>
      <c r="J724" s="109"/>
      <c r="K724" s="109"/>
      <c r="L724" s="109"/>
      <c r="M724" s="109"/>
      <c r="T724" s="109"/>
      <c r="U724" s="109"/>
      <c r="V724" s="109"/>
      <c r="W724" s="109"/>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c r="BG724" s="17"/>
      <c r="BH724" s="17"/>
      <c r="BI724" s="17"/>
      <c r="BJ724" s="17"/>
      <c r="BK724" s="17"/>
      <c r="BL724" s="17"/>
      <c r="BM724" s="17"/>
      <c r="BN724" s="17"/>
      <c r="BO724" s="17"/>
      <c r="BP724" s="17"/>
    </row>
    <row r="725" ht="15.75" customHeight="1">
      <c r="D725" s="17"/>
      <c r="E725" s="17"/>
      <c r="F725" s="17"/>
      <c r="G725" s="17"/>
      <c r="H725" s="17"/>
      <c r="I725" s="109"/>
      <c r="J725" s="109"/>
      <c r="K725" s="109"/>
      <c r="L725" s="109"/>
      <c r="M725" s="109"/>
      <c r="T725" s="109"/>
      <c r="U725" s="109"/>
      <c r="V725" s="109"/>
      <c r="W725" s="109"/>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G725" s="17"/>
      <c r="BH725" s="17"/>
      <c r="BI725" s="17"/>
      <c r="BJ725" s="17"/>
      <c r="BK725" s="17"/>
      <c r="BL725" s="17"/>
      <c r="BM725" s="17"/>
      <c r="BN725" s="17"/>
      <c r="BO725" s="17"/>
      <c r="BP725" s="17"/>
    </row>
    <row r="726" ht="15.75" customHeight="1">
      <c r="D726" s="17"/>
      <c r="E726" s="17"/>
      <c r="F726" s="17"/>
      <c r="G726" s="17"/>
      <c r="H726" s="17"/>
      <c r="I726" s="109"/>
      <c r="J726" s="109"/>
      <c r="K726" s="109"/>
      <c r="L726" s="109"/>
      <c r="M726" s="109"/>
      <c r="T726" s="109"/>
      <c r="U726" s="109"/>
      <c r="V726" s="109"/>
      <c r="W726" s="109"/>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G726" s="17"/>
      <c r="BH726" s="17"/>
      <c r="BI726" s="17"/>
      <c r="BJ726" s="17"/>
      <c r="BK726" s="17"/>
      <c r="BL726" s="17"/>
      <c r="BM726" s="17"/>
      <c r="BN726" s="17"/>
      <c r="BO726" s="17"/>
      <c r="BP726" s="17"/>
    </row>
    <row r="727" ht="15.75" customHeight="1">
      <c r="D727" s="17"/>
      <c r="E727" s="17"/>
      <c r="F727" s="17"/>
      <c r="G727" s="17"/>
      <c r="H727" s="17"/>
      <c r="I727" s="109"/>
      <c r="J727" s="109"/>
      <c r="K727" s="109"/>
      <c r="L727" s="109"/>
      <c r="M727" s="109"/>
      <c r="T727" s="109"/>
      <c r="U727" s="109"/>
      <c r="V727" s="109"/>
      <c r="W727" s="109"/>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G727" s="17"/>
      <c r="BH727" s="17"/>
      <c r="BI727" s="17"/>
      <c r="BJ727" s="17"/>
      <c r="BK727" s="17"/>
      <c r="BL727" s="17"/>
      <c r="BM727" s="17"/>
      <c r="BN727" s="17"/>
      <c r="BO727" s="17"/>
      <c r="BP727" s="17"/>
    </row>
    <row r="728" ht="15.75" customHeight="1">
      <c r="D728" s="17"/>
      <c r="E728" s="17"/>
      <c r="F728" s="17"/>
      <c r="G728" s="17"/>
      <c r="H728" s="17"/>
      <c r="I728" s="109"/>
      <c r="J728" s="109"/>
      <c r="K728" s="109"/>
      <c r="L728" s="109"/>
      <c r="M728" s="109"/>
      <c r="T728" s="109"/>
      <c r="U728" s="109"/>
      <c r="V728" s="109"/>
      <c r="W728" s="109"/>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c r="BG728" s="17"/>
      <c r="BH728" s="17"/>
      <c r="BI728" s="17"/>
      <c r="BJ728" s="17"/>
      <c r="BK728" s="17"/>
      <c r="BL728" s="17"/>
      <c r="BM728" s="17"/>
      <c r="BN728" s="17"/>
      <c r="BO728" s="17"/>
      <c r="BP728" s="17"/>
    </row>
    <row r="729" ht="15.75" customHeight="1">
      <c r="D729" s="17"/>
      <c r="E729" s="17"/>
      <c r="F729" s="17"/>
      <c r="G729" s="17"/>
      <c r="H729" s="17"/>
      <c r="I729" s="109"/>
      <c r="J729" s="109"/>
      <c r="K729" s="109"/>
      <c r="L729" s="109"/>
      <c r="M729" s="109"/>
      <c r="T729" s="109"/>
      <c r="U729" s="109"/>
      <c r="V729" s="109"/>
      <c r="W729" s="109"/>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c r="BG729" s="17"/>
      <c r="BH729" s="17"/>
      <c r="BI729" s="17"/>
      <c r="BJ729" s="17"/>
      <c r="BK729" s="17"/>
      <c r="BL729" s="17"/>
      <c r="BM729" s="17"/>
      <c r="BN729" s="17"/>
      <c r="BO729" s="17"/>
      <c r="BP729" s="17"/>
    </row>
    <row r="730" ht="15.75" customHeight="1">
      <c r="D730" s="17"/>
      <c r="E730" s="17"/>
      <c r="F730" s="17"/>
      <c r="G730" s="17"/>
      <c r="H730" s="17"/>
      <c r="I730" s="109"/>
      <c r="J730" s="109"/>
      <c r="K730" s="109"/>
      <c r="L730" s="109"/>
      <c r="M730" s="109"/>
      <c r="T730" s="109"/>
      <c r="U730" s="109"/>
      <c r="V730" s="109"/>
      <c r="W730" s="109"/>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c r="BG730" s="17"/>
      <c r="BH730" s="17"/>
      <c r="BI730" s="17"/>
      <c r="BJ730" s="17"/>
      <c r="BK730" s="17"/>
      <c r="BL730" s="17"/>
      <c r="BM730" s="17"/>
      <c r="BN730" s="17"/>
      <c r="BO730" s="17"/>
      <c r="BP730" s="17"/>
    </row>
    <row r="731" ht="15.75" customHeight="1">
      <c r="D731" s="17"/>
      <c r="E731" s="17"/>
      <c r="F731" s="17"/>
      <c r="G731" s="17"/>
      <c r="H731" s="17"/>
      <c r="I731" s="109"/>
      <c r="J731" s="109"/>
      <c r="K731" s="109"/>
      <c r="L731" s="109"/>
      <c r="M731" s="109"/>
      <c r="T731" s="109"/>
      <c r="U731" s="109"/>
      <c r="V731" s="109"/>
      <c r="W731" s="109"/>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G731" s="17"/>
      <c r="BH731" s="17"/>
      <c r="BI731" s="17"/>
      <c r="BJ731" s="17"/>
      <c r="BK731" s="17"/>
      <c r="BL731" s="17"/>
      <c r="BM731" s="17"/>
      <c r="BN731" s="17"/>
      <c r="BO731" s="17"/>
      <c r="BP731" s="17"/>
    </row>
    <row r="732" ht="15.75" customHeight="1">
      <c r="D732" s="17"/>
      <c r="E732" s="17"/>
      <c r="F732" s="17"/>
      <c r="G732" s="17"/>
      <c r="H732" s="17"/>
      <c r="I732" s="109"/>
      <c r="J732" s="109"/>
      <c r="K732" s="109"/>
      <c r="L732" s="109"/>
      <c r="M732" s="109"/>
      <c r="T732" s="109"/>
      <c r="U732" s="109"/>
      <c r="V732" s="109"/>
      <c r="W732" s="109"/>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c r="BG732" s="17"/>
      <c r="BH732" s="17"/>
      <c r="BI732" s="17"/>
      <c r="BJ732" s="17"/>
      <c r="BK732" s="17"/>
      <c r="BL732" s="17"/>
      <c r="BM732" s="17"/>
      <c r="BN732" s="17"/>
      <c r="BO732" s="17"/>
      <c r="BP732" s="17"/>
    </row>
    <row r="733" ht="15.75" customHeight="1">
      <c r="D733" s="17"/>
      <c r="E733" s="17"/>
      <c r="F733" s="17"/>
      <c r="G733" s="17"/>
      <c r="H733" s="17"/>
      <c r="I733" s="109"/>
      <c r="J733" s="109"/>
      <c r="K733" s="109"/>
      <c r="L733" s="109"/>
      <c r="M733" s="109"/>
      <c r="T733" s="109"/>
      <c r="U733" s="109"/>
      <c r="V733" s="109"/>
      <c r="W733" s="109"/>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c r="BG733" s="17"/>
      <c r="BH733" s="17"/>
      <c r="BI733" s="17"/>
      <c r="BJ733" s="17"/>
      <c r="BK733" s="17"/>
      <c r="BL733" s="17"/>
      <c r="BM733" s="17"/>
      <c r="BN733" s="17"/>
      <c r="BO733" s="17"/>
      <c r="BP733" s="17"/>
    </row>
    <row r="734" ht="15.75" customHeight="1">
      <c r="D734" s="17"/>
      <c r="E734" s="17"/>
      <c r="F734" s="17"/>
      <c r="G734" s="17"/>
      <c r="H734" s="17"/>
      <c r="I734" s="109"/>
      <c r="J734" s="109"/>
      <c r="K734" s="109"/>
      <c r="L734" s="109"/>
      <c r="M734" s="109"/>
      <c r="T734" s="109"/>
      <c r="U734" s="109"/>
      <c r="V734" s="109"/>
      <c r="W734" s="109"/>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c r="BG734" s="17"/>
      <c r="BH734" s="17"/>
      <c r="BI734" s="17"/>
      <c r="BJ734" s="17"/>
      <c r="BK734" s="17"/>
      <c r="BL734" s="17"/>
      <c r="BM734" s="17"/>
      <c r="BN734" s="17"/>
      <c r="BO734" s="17"/>
      <c r="BP734" s="17"/>
    </row>
    <row r="735" ht="15.75" customHeight="1">
      <c r="D735" s="17"/>
      <c r="E735" s="17"/>
      <c r="F735" s="17"/>
      <c r="G735" s="17"/>
      <c r="H735" s="17"/>
      <c r="I735" s="109"/>
      <c r="J735" s="109"/>
      <c r="K735" s="109"/>
      <c r="L735" s="109"/>
      <c r="M735" s="109"/>
      <c r="T735" s="109"/>
      <c r="U735" s="109"/>
      <c r="V735" s="109"/>
      <c r="W735" s="109"/>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G735" s="17"/>
      <c r="BH735" s="17"/>
      <c r="BI735" s="17"/>
      <c r="BJ735" s="17"/>
      <c r="BK735" s="17"/>
      <c r="BL735" s="17"/>
      <c r="BM735" s="17"/>
      <c r="BN735" s="17"/>
      <c r="BO735" s="17"/>
      <c r="BP735" s="17"/>
    </row>
    <row r="736" ht="15.75" customHeight="1">
      <c r="D736" s="17"/>
      <c r="E736" s="17"/>
      <c r="F736" s="17"/>
      <c r="G736" s="17"/>
      <c r="H736" s="17"/>
      <c r="I736" s="109"/>
      <c r="J736" s="109"/>
      <c r="K736" s="109"/>
      <c r="L736" s="109"/>
      <c r="M736" s="109"/>
      <c r="T736" s="109"/>
      <c r="U736" s="109"/>
      <c r="V736" s="109"/>
      <c r="W736" s="109"/>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G736" s="17"/>
      <c r="BH736" s="17"/>
      <c r="BI736" s="17"/>
      <c r="BJ736" s="17"/>
      <c r="BK736" s="17"/>
      <c r="BL736" s="17"/>
      <c r="BM736" s="17"/>
      <c r="BN736" s="17"/>
      <c r="BO736" s="17"/>
      <c r="BP736" s="17"/>
    </row>
    <row r="737" ht="15.75" customHeight="1">
      <c r="D737" s="17"/>
      <c r="E737" s="17"/>
      <c r="F737" s="17"/>
      <c r="G737" s="17"/>
      <c r="H737" s="17"/>
      <c r="I737" s="109"/>
      <c r="J737" s="109"/>
      <c r="K737" s="109"/>
      <c r="L737" s="109"/>
      <c r="M737" s="109"/>
      <c r="T737" s="109"/>
      <c r="U737" s="109"/>
      <c r="V737" s="109"/>
      <c r="W737" s="109"/>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G737" s="17"/>
      <c r="BH737" s="17"/>
      <c r="BI737" s="17"/>
      <c r="BJ737" s="17"/>
      <c r="BK737" s="17"/>
      <c r="BL737" s="17"/>
      <c r="BM737" s="17"/>
      <c r="BN737" s="17"/>
      <c r="BO737" s="17"/>
      <c r="BP737" s="17"/>
    </row>
    <row r="738" ht="15.75" customHeight="1">
      <c r="D738" s="17"/>
      <c r="E738" s="17"/>
      <c r="F738" s="17"/>
      <c r="G738" s="17"/>
      <c r="H738" s="17"/>
      <c r="I738" s="109"/>
      <c r="J738" s="109"/>
      <c r="K738" s="109"/>
      <c r="L738" s="109"/>
      <c r="M738" s="109"/>
      <c r="T738" s="109"/>
      <c r="U738" s="109"/>
      <c r="V738" s="109"/>
      <c r="W738" s="109"/>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G738" s="17"/>
      <c r="BH738" s="17"/>
      <c r="BI738" s="17"/>
      <c r="BJ738" s="17"/>
      <c r="BK738" s="17"/>
      <c r="BL738" s="17"/>
      <c r="BM738" s="17"/>
      <c r="BN738" s="17"/>
      <c r="BO738" s="17"/>
      <c r="BP738" s="17"/>
    </row>
    <row r="739" ht="15.75" customHeight="1">
      <c r="D739" s="17"/>
      <c r="E739" s="17"/>
      <c r="F739" s="17"/>
      <c r="G739" s="17"/>
      <c r="H739" s="17"/>
      <c r="I739" s="109"/>
      <c r="J739" s="109"/>
      <c r="K739" s="109"/>
      <c r="L739" s="109"/>
      <c r="M739" s="109"/>
      <c r="T739" s="109"/>
      <c r="U739" s="109"/>
      <c r="V739" s="109"/>
      <c r="W739" s="109"/>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G739" s="17"/>
      <c r="BH739" s="17"/>
      <c r="BI739" s="17"/>
      <c r="BJ739" s="17"/>
      <c r="BK739" s="17"/>
      <c r="BL739" s="17"/>
      <c r="BM739" s="17"/>
      <c r="BN739" s="17"/>
      <c r="BO739" s="17"/>
      <c r="BP739" s="17"/>
    </row>
    <row r="740" ht="15.75" customHeight="1">
      <c r="D740" s="17"/>
      <c r="E740" s="17"/>
      <c r="F740" s="17"/>
      <c r="G740" s="17"/>
      <c r="H740" s="17"/>
      <c r="I740" s="109"/>
      <c r="J740" s="109"/>
      <c r="K740" s="109"/>
      <c r="L740" s="109"/>
      <c r="M740" s="109"/>
      <c r="T740" s="109"/>
      <c r="U740" s="109"/>
      <c r="V740" s="109"/>
      <c r="W740" s="109"/>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G740" s="17"/>
      <c r="BH740" s="17"/>
      <c r="BI740" s="17"/>
      <c r="BJ740" s="17"/>
      <c r="BK740" s="17"/>
      <c r="BL740" s="17"/>
      <c r="BM740" s="17"/>
      <c r="BN740" s="17"/>
      <c r="BO740" s="17"/>
      <c r="BP740" s="17"/>
    </row>
    <row r="741" ht="15.75" customHeight="1">
      <c r="D741" s="17"/>
      <c r="E741" s="17"/>
      <c r="F741" s="17"/>
      <c r="G741" s="17"/>
      <c r="H741" s="17"/>
      <c r="I741" s="109"/>
      <c r="J741" s="109"/>
      <c r="K741" s="109"/>
      <c r="L741" s="109"/>
      <c r="M741" s="109"/>
      <c r="T741" s="109"/>
      <c r="U741" s="109"/>
      <c r="V741" s="109"/>
      <c r="W741" s="109"/>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G741" s="17"/>
      <c r="BH741" s="17"/>
      <c r="BI741" s="17"/>
      <c r="BJ741" s="17"/>
      <c r="BK741" s="17"/>
      <c r="BL741" s="17"/>
      <c r="BM741" s="17"/>
      <c r="BN741" s="17"/>
      <c r="BO741" s="17"/>
      <c r="BP741" s="17"/>
    </row>
    <row r="742" ht="15.75" customHeight="1">
      <c r="D742" s="17"/>
      <c r="E742" s="17"/>
      <c r="F742" s="17"/>
      <c r="G742" s="17"/>
      <c r="H742" s="17"/>
      <c r="I742" s="109"/>
      <c r="J742" s="109"/>
      <c r="K742" s="109"/>
      <c r="L742" s="109"/>
      <c r="M742" s="109"/>
      <c r="T742" s="109"/>
      <c r="U742" s="109"/>
      <c r="V742" s="109"/>
      <c r="W742" s="109"/>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G742" s="17"/>
      <c r="BH742" s="17"/>
      <c r="BI742" s="17"/>
      <c r="BJ742" s="17"/>
      <c r="BK742" s="17"/>
      <c r="BL742" s="17"/>
      <c r="BM742" s="17"/>
      <c r="BN742" s="17"/>
      <c r="BO742" s="17"/>
      <c r="BP742" s="17"/>
    </row>
    <row r="743" ht="15.75" customHeight="1">
      <c r="D743" s="17"/>
      <c r="E743" s="17"/>
      <c r="F743" s="17"/>
      <c r="G743" s="17"/>
      <c r="H743" s="17"/>
      <c r="I743" s="109"/>
      <c r="J743" s="109"/>
      <c r="K743" s="109"/>
      <c r="L743" s="109"/>
      <c r="M743" s="109"/>
      <c r="T743" s="109"/>
      <c r="U743" s="109"/>
      <c r="V743" s="109"/>
      <c r="W743" s="109"/>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G743" s="17"/>
      <c r="BH743" s="17"/>
      <c r="BI743" s="17"/>
      <c r="BJ743" s="17"/>
      <c r="BK743" s="17"/>
      <c r="BL743" s="17"/>
      <c r="BM743" s="17"/>
      <c r="BN743" s="17"/>
      <c r="BO743" s="17"/>
      <c r="BP743" s="17"/>
    </row>
    <row r="744" ht="15.75" customHeight="1">
      <c r="D744" s="17"/>
      <c r="E744" s="17"/>
      <c r="F744" s="17"/>
      <c r="G744" s="17"/>
      <c r="H744" s="17"/>
      <c r="I744" s="109"/>
      <c r="J744" s="109"/>
      <c r="K744" s="109"/>
      <c r="L744" s="109"/>
      <c r="M744" s="109"/>
      <c r="T744" s="109"/>
      <c r="U744" s="109"/>
      <c r="V744" s="109"/>
      <c r="W744" s="109"/>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G744" s="17"/>
      <c r="BH744" s="17"/>
      <c r="BI744" s="17"/>
      <c r="BJ744" s="17"/>
      <c r="BK744" s="17"/>
      <c r="BL744" s="17"/>
      <c r="BM744" s="17"/>
      <c r="BN744" s="17"/>
      <c r="BO744" s="17"/>
      <c r="BP744" s="17"/>
    </row>
    <row r="745" ht="15.75" customHeight="1">
      <c r="D745" s="17"/>
      <c r="E745" s="17"/>
      <c r="F745" s="17"/>
      <c r="G745" s="17"/>
      <c r="H745" s="17"/>
      <c r="I745" s="109"/>
      <c r="J745" s="109"/>
      <c r="K745" s="109"/>
      <c r="L745" s="109"/>
      <c r="M745" s="109"/>
      <c r="T745" s="109"/>
      <c r="U745" s="109"/>
      <c r="V745" s="109"/>
      <c r="W745" s="109"/>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c r="BG745" s="17"/>
      <c r="BH745" s="17"/>
      <c r="BI745" s="17"/>
      <c r="BJ745" s="17"/>
      <c r="BK745" s="17"/>
      <c r="BL745" s="17"/>
      <c r="BM745" s="17"/>
      <c r="BN745" s="17"/>
      <c r="BO745" s="17"/>
      <c r="BP745" s="17"/>
    </row>
    <row r="746" ht="15.75" customHeight="1">
      <c r="D746" s="17"/>
      <c r="E746" s="17"/>
      <c r="F746" s="17"/>
      <c r="G746" s="17"/>
      <c r="H746" s="17"/>
      <c r="I746" s="109"/>
      <c r="J746" s="109"/>
      <c r="K746" s="109"/>
      <c r="L746" s="109"/>
      <c r="M746" s="109"/>
      <c r="T746" s="109"/>
      <c r="U746" s="109"/>
      <c r="V746" s="109"/>
      <c r="W746" s="109"/>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G746" s="17"/>
      <c r="BH746" s="17"/>
      <c r="BI746" s="17"/>
      <c r="BJ746" s="17"/>
      <c r="BK746" s="17"/>
      <c r="BL746" s="17"/>
      <c r="BM746" s="17"/>
      <c r="BN746" s="17"/>
      <c r="BO746" s="17"/>
      <c r="BP746" s="17"/>
    </row>
    <row r="747" ht="15.75" customHeight="1">
      <c r="D747" s="17"/>
      <c r="E747" s="17"/>
      <c r="F747" s="17"/>
      <c r="G747" s="17"/>
      <c r="H747" s="17"/>
      <c r="I747" s="109"/>
      <c r="J747" s="109"/>
      <c r="K747" s="109"/>
      <c r="L747" s="109"/>
      <c r="M747" s="109"/>
      <c r="T747" s="109"/>
      <c r="U747" s="109"/>
      <c r="V747" s="109"/>
      <c r="W747" s="109"/>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G747" s="17"/>
      <c r="BH747" s="17"/>
      <c r="BI747" s="17"/>
      <c r="BJ747" s="17"/>
      <c r="BK747" s="17"/>
      <c r="BL747" s="17"/>
      <c r="BM747" s="17"/>
      <c r="BN747" s="17"/>
      <c r="BO747" s="17"/>
      <c r="BP747" s="17"/>
    </row>
    <row r="748" ht="15.75" customHeight="1">
      <c r="D748" s="17"/>
      <c r="E748" s="17"/>
      <c r="F748" s="17"/>
      <c r="G748" s="17"/>
      <c r="H748" s="17"/>
      <c r="I748" s="109"/>
      <c r="J748" s="109"/>
      <c r="K748" s="109"/>
      <c r="L748" s="109"/>
      <c r="M748" s="109"/>
      <c r="T748" s="109"/>
      <c r="U748" s="109"/>
      <c r="V748" s="109"/>
      <c r="W748" s="109"/>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c r="BG748" s="17"/>
      <c r="BH748" s="17"/>
      <c r="BI748" s="17"/>
      <c r="BJ748" s="17"/>
      <c r="BK748" s="17"/>
      <c r="BL748" s="17"/>
      <c r="BM748" s="17"/>
      <c r="BN748" s="17"/>
      <c r="BO748" s="17"/>
      <c r="BP748" s="17"/>
    </row>
    <row r="749" ht="15.75" customHeight="1">
      <c r="D749" s="17"/>
      <c r="E749" s="17"/>
      <c r="F749" s="17"/>
      <c r="G749" s="17"/>
      <c r="H749" s="17"/>
      <c r="I749" s="109"/>
      <c r="J749" s="109"/>
      <c r="K749" s="109"/>
      <c r="L749" s="109"/>
      <c r="M749" s="109"/>
      <c r="T749" s="109"/>
      <c r="U749" s="109"/>
      <c r="V749" s="109"/>
      <c r="W749" s="109"/>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G749" s="17"/>
      <c r="BH749" s="17"/>
      <c r="BI749" s="17"/>
      <c r="BJ749" s="17"/>
      <c r="BK749" s="17"/>
      <c r="BL749" s="17"/>
      <c r="BM749" s="17"/>
      <c r="BN749" s="17"/>
      <c r="BO749" s="17"/>
      <c r="BP749" s="17"/>
    </row>
    <row r="750" ht="15.75" customHeight="1">
      <c r="D750" s="17"/>
      <c r="E750" s="17"/>
      <c r="F750" s="17"/>
      <c r="G750" s="17"/>
      <c r="H750" s="17"/>
      <c r="I750" s="109"/>
      <c r="J750" s="109"/>
      <c r="K750" s="109"/>
      <c r="L750" s="109"/>
      <c r="M750" s="109"/>
      <c r="T750" s="109"/>
      <c r="U750" s="109"/>
      <c r="V750" s="109"/>
      <c r="W750" s="109"/>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c r="BG750" s="17"/>
      <c r="BH750" s="17"/>
      <c r="BI750" s="17"/>
      <c r="BJ750" s="17"/>
      <c r="BK750" s="17"/>
      <c r="BL750" s="17"/>
      <c r="BM750" s="17"/>
      <c r="BN750" s="17"/>
      <c r="BO750" s="17"/>
      <c r="BP750" s="17"/>
    </row>
    <row r="751" ht="15.75" customHeight="1">
      <c r="D751" s="17"/>
      <c r="E751" s="17"/>
      <c r="F751" s="17"/>
      <c r="G751" s="17"/>
      <c r="H751" s="17"/>
      <c r="I751" s="109"/>
      <c r="J751" s="109"/>
      <c r="K751" s="109"/>
      <c r="L751" s="109"/>
      <c r="M751" s="109"/>
      <c r="T751" s="109"/>
      <c r="U751" s="109"/>
      <c r="V751" s="109"/>
      <c r="W751" s="109"/>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c r="BG751" s="17"/>
      <c r="BH751" s="17"/>
      <c r="BI751" s="17"/>
      <c r="BJ751" s="17"/>
      <c r="BK751" s="17"/>
      <c r="BL751" s="17"/>
      <c r="BM751" s="17"/>
      <c r="BN751" s="17"/>
      <c r="BO751" s="17"/>
      <c r="BP751" s="17"/>
    </row>
    <row r="752" ht="15.75" customHeight="1">
      <c r="D752" s="17"/>
      <c r="E752" s="17"/>
      <c r="F752" s="17"/>
      <c r="G752" s="17"/>
      <c r="H752" s="17"/>
      <c r="I752" s="109"/>
      <c r="J752" s="109"/>
      <c r="K752" s="109"/>
      <c r="L752" s="109"/>
      <c r="M752" s="109"/>
      <c r="T752" s="109"/>
      <c r="U752" s="109"/>
      <c r="V752" s="109"/>
      <c r="W752" s="109"/>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c r="BG752" s="17"/>
      <c r="BH752" s="17"/>
      <c r="BI752" s="17"/>
      <c r="BJ752" s="17"/>
      <c r="BK752" s="17"/>
      <c r="BL752" s="17"/>
      <c r="BM752" s="17"/>
      <c r="BN752" s="17"/>
      <c r="BO752" s="17"/>
      <c r="BP752" s="17"/>
    </row>
    <row r="753" ht="15.75" customHeight="1">
      <c r="D753" s="17"/>
      <c r="E753" s="17"/>
      <c r="F753" s="17"/>
      <c r="G753" s="17"/>
      <c r="H753" s="17"/>
      <c r="I753" s="109"/>
      <c r="J753" s="109"/>
      <c r="K753" s="109"/>
      <c r="L753" s="109"/>
      <c r="M753" s="109"/>
      <c r="T753" s="109"/>
      <c r="U753" s="109"/>
      <c r="V753" s="109"/>
      <c r="W753" s="109"/>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c r="BG753" s="17"/>
      <c r="BH753" s="17"/>
      <c r="BI753" s="17"/>
      <c r="BJ753" s="17"/>
      <c r="BK753" s="17"/>
      <c r="BL753" s="17"/>
      <c r="BM753" s="17"/>
      <c r="BN753" s="17"/>
      <c r="BO753" s="17"/>
      <c r="BP753" s="17"/>
    </row>
    <row r="754" ht="15.75" customHeight="1">
      <c r="D754" s="17"/>
      <c r="E754" s="17"/>
      <c r="F754" s="17"/>
      <c r="G754" s="17"/>
      <c r="H754" s="17"/>
      <c r="I754" s="109"/>
      <c r="J754" s="109"/>
      <c r="K754" s="109"/>
      <c r="L754" s="109"/>
      <c r="M754" s="109"/>
      <c r="T754" s="109"/>
      <c r="U754" s="109"/>
      <c r="V754" s="109"/>
      <c r="W754" s="109"/>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G754" s="17"/>
      <c r="BH754" s="17"/>
      <c r="BI754" s="17"/>
      <c r="BJ754" s="17"/>
      <c r="BK754" s="17"/>
      <c r="BL754" s="17"/>
      <c r="BM754" s="17"/>
      <c r="BN754" s="17"/>
      <c r="BO754" s="17"/>
      <c r="BP754" s="17"/>
    </row>
    <row r="755" ht="15.75" customHeight="1">
      <c r="D755" s="17"/>
      <c r="E755" s="17"/>
      <c r="F755" s="17"/>
      <c r="G755" s="17"/>
      <c r="H755" s="17"/>
      <c r="I755" s="109"/>
      <c r="J755" s="109"/>
      <c r="K755" s="109"/>
      <c r="L755" s="109"/>
      <c r="M755" s="109"/>
      <c r="T755" s="109"/>
      <c r="U755" s="109"/>
      <c r="V755" s="109"/>
      <c r="W755" s="109"/>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G755" s="17"/>
      <c r="BH755" s="17"/>
      <c r="BI755" s="17"/>
      <c r="BJ755" s="17"/>
      <c r="BK755" s="17"/>
      <c r="BL755" s="17"/>
      <c r="BM755" s="17"/>
      <c r="BN755" s="17"/>
      <c r="BO755" s="17"/>
      <c r="BP755" s="17"/>
    </row>
    <row r="756" ht="15.75" customHeight="1">
      <c r="D756" s="17"/>
      <c r="E756" s="17"/>
      <c r="F756" s="17"/>
      <c r="G756" s="17"/>
      <c r="H756" s="17"/>
      <c r="I756" s="109"/>
      <c r="J756" s="109"/>
      <c r="K756" s="109"/>
      <c r="L756" s="109"/>
      <c r="M756" s="109"/>
      <c r="T756" s="109"/>
      <c r="U756" s="109"/>
      <c r="V756" s="109"/>
      <c r="W756" s="109"/>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G756" s="17"/>
      <c r="BH756" s="17"/>
      <c r="BI756" s="17"/>
      <c r="BJ756" s="17"/>
      <c r="BK756" s="17"/>
      <c r="BL756" s="17"/>
      <c r="BM756" s="17"/>
      <c r="BN756" s="17"/>
      <c r="BO756" s="17"/>
      <c r="BP756" s="17"/>
    </row>
    <row r="757" ht="15.75" customHeight="1">
      <c r="D757" s="17"/>
      <c r="E757" s="17"/>
      <c r="F757" s="17"/>
      <c r="G757" s="17"/>
      <c r="H757" s="17"/>
      <c r="I757" s="109"/>
      <c r="J757" s="109"/>
      <c r="K757" s="109"/>
      <c r="L757" s="109"/>
      <c r="M757" s="109"/>
      <c r="T757" s="109"/>
      <c r="U757" s="109"/>
      <c r="V757" s="109"/>
      <c r="W757" s="109"/>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c r="BG757" s="17"/>
      <c r="BH757" s="17"/>
      <c r="BI757" s="17"/>
      <c r="BJ757" s="17"/>
      <c r="BK757" s="17"/>
      <c r="BL757" s="17"/>
      <c r="BM757" s="17"/>
      <c r="BN757" s="17"/>
      <c r="BO757" s="17"/>
      <c r="BP757" s="17"/>
    </row>
    <row r="758" ht="15.75" customHeight="1">
      <c r="D758" s="17"/>
      <c r="E758" s="17"/>
      <c r="F758" s="17"/>
      <c r="G758" s="17"/>
      <c r="H758" s="17"/>
      <c r="I758" s="109"/>
      <c r="J758" s="109"/>
      <c r="K758" s="109"/>
      <c r="L758" s="109"/>
      <c r="M758" s="109"/>
      <c r="T758" s="109"/>
      <c r="U758" s="109"/>
      <c r="V758" s="109"/>
      <c r="W758" s="109"/>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c r="BG758" s="17"/>
      <c r="BH758" s="17"/>
      <c r="BI758" s="17"/>
      <c r="BJ758" s="17"/>
      <c r="BK758" s="17"/>
      <c r="BL758" s="17"/>
      <c r="BM758" s="17"/>
      <c r="BN758" s="17"/>
      <c r="BO758" s="17"/>
      <c r="BP758" s="17"/>
    </row>
    <row r="759" ht="15.75" customHeight="1">
      <c r="D759" s="17"/>
      <c r="E759" s="17"/>
      <c r="F759" s="17"/>
      <c r="G759" s="17"/>
      <c r="H759" s="17"/>
      <c r="I759" s="109"/>
      <c r="J759" s="109"/>
      <c r="K759" s="109"/>
      <c r="L759" s="109"/>
      <c r="M759" s="109"/>
      <c r="T759" s="109"/>
      <c r="U759" s="109"/>
      <c r="V759" s="109"/>
      <c r="W759" s="109"/>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c r="BG759" s="17"/>
      <c r="BH759" s="17"/>
      <c r="BI759" s="17"/>
      <c r="BJ759" s="17"/>
      <c r="BK759" s="17"/>
      <c r="BL759" s="17"/>
      <c r="BM759" s="17"/>
      <c r="BN759" s="17"/>
      <c r="BO759" s="17"/>
      <c r="BP759" s="17"/>
    </row>
    <row r="760" ht="15.75" customHeight="1">
      <c r="D760" s="17"/>
      <c r="E760" s="17"/>
      <c r="F760" s="17"/>
      <c r="G760" s="17"/>
      <c r="H760" s="17"/>
      <c r="I760" s="109"/>
      <c r="J760" s="109"/>
      <c r="K760" s="109"/>
      <c r="L760" s="109"/>
      <c r="M760" s="109"/>
      <c r="T760" s="109"/>
      <c r="U760" s="109"/>
      <c r="V760" s="109"/>
      <c r="W760" s="109"/>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G760" s="17"/>
      <c r="BH760" s="17"/>
      <c r="BI760" s="17"/>
      <c r="BJ760" s="17"/>
      <c r="BK760" s="17"/>
      <c r="BL760" s="17"/>
      <c r="BM760" s="17"/>
      <c r="BN760" s="17"/>
      <c r="BO760" s="17"/>
      <c r="BP760" s="17"/>
    </row>
    <row r="761" ht="15.75" customHeight="1">
      <c r="D761" s="17"/>
      <c r="E761" s="17"/>
      <c r="F761" s="17"/>
      <c r="G761" s="17"/>
      <c r="H761" s="17"/>
      <c r="I761" s="109"/>
      <c r="J761" s="109"/>
      <c r="K761" s="109"/>
      <c r="L761" s="109"/>
      <c r="M761" s="109"/>
      <c r="T761" s="109"/>
      <c r="U761" s="109"/>
      <c r="V761" s="109"/>
      <c r="W761" s="109"/>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c r="BG761" s="17"/>
      <c r="BH761" s="17"/>
      <c r="BI761" s="17"/>
      <c r="BJ761" s="17"/>
      <c r="BK761" s="17"/>
      <c r="BL761" s="17"/>
      <c r="BM761" s="17"/>
      <c r="BN761" s="17"/>
      <c r="BO761" s="17"/>
      <c r="BP761" s="17"/>
    </row>
    <row r="762" ht="15.75" customHeight="1">
      <c r="D762" s="17"/>
      <c r="E762" s="17"/>
      <c r="F762" s="17"/>
      <c r="G762" s="17"/>
      <c r="H762" s="17"/>
      <c r="I762" s="109"/>
      <c r="J762" s="109"/>
      <c r="K762" s="109"/>
      <c r="L762" s="109"/>
      <c r="M762" s="109"/>
      <c r="T762" s="109"/>
      <c r="U762" s="109"/>
      <c r="V762" s="109"/>
      <c r="W762" s="109"/>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c r="BG762" s="17"/>
      <c r="BH762" s="17"/>
      <c r="BI762" s="17"/>
      <c r="BJ762" s="17"/>
      <c r="BK762" s="17"/>
      <c r="BL762" s="17"/>
      <c r="BM762" s="17"/>
      <c r="BN762" s="17"/>
      <c r="BO762" s="17"/>
      <c r="BP762" s="17"/>
    </row>
    <row r="763" ht="15.75" customHeight="1">
      <c r="D763" s="17"/>
      <c r="E763" s="17"/>
      <c r="F763" s="17"/>
      <c r="G763" s="17"/>
      <c r="H763" s="17"/>
      <c r="I763" s="109"/>
      <c r="J763" s="109"/>
      <c r="K763" s="109"/>
      <c r="L763" s="109"/>
      <c r="M763" s="109"/>
      <c r="T763" s="109"/>
      <c r="U763" s="109"/>
      <c r="V763" s="109"/>
      <c r="W763" s="109"/>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c r="BG763" s="17"/>
      <c r="BH763" s="17"/>
      <c r="BI763" s="17"/>
      <c r="BJ763" s="17"/>
      <c r="BK763" s="17"/>
      <c r="BL763" s="17"/>
      <c r="BM763" s="17"/>
      <c r="BN763" s="17"/>
      <c r="BO763" s="17"/>
      <c r="BP763" s="17"/>
    </row>
    <row r="764" ht="15.75" customHeight="1">
      <c r="D764" s="17"/>
      <c r="E764" s="17"/>
      <c r="F764" s="17"/>
      <c r="G764" s="17"/>
      <c r="H764" s="17"/>
      <c r="I764" s="109"/>
      <c r="J764" s="109"/>
      <c r="K764" s="109"/>
      <c r="L764" s="109"/>
      <c r="M764" s="109"/>
      <c r="T764" s="109"/>
      <c r="U764" s="109"/>
      <c r="V764" s="109"/>
      <c r="W764" s="109"/>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c r="BG764" s="17"/>
      <c r="BH764" s="17"/>
      <c r="BI764" s="17"/>
      <c r="BJ764" s="17"/>
      <c r="BK764" s="17"/>
      <c r="BL764" s="17"/>
      <c r="BM764" s="17"/>
      <c r="BN764" s="17"/>
      <c r="BO764" s="17"/>
      <c r="BP764" s="17"/>
    </row>
    <row r="765" ht="15.75" customHeight="1">
      <c r="D765" s="17"/>
      <c r="E765" s="17"/>
      <c r="F765" s="17"/>
      <c r="G765" s="17"/>
      <c r="H765" s="17"/>
      <c r="I765" s="109"/>
      <c r="J765" s="109"/>
      <c r="K765" s="109"/>
      <c r="L765" s="109"/>
      <c r="M765" s="109"/>
      <c r="T765" s="109"/>
      <c r="U765" s="109"/>
      <c r="V765" s="109"/>
      <c r="W765" s="109"/>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c r="BG765" s="17"/>
      <c r="BH765" s="17"/>
      <c r="BI765" s="17"/>
      <c r="BJ765" s="17"/>
      <c r="BK765" s="17"/>
      <c r="BL765" s="17"/>
      <c r="BM765" s="17"/>
      <c r="BN765" s="17"/>
      <c r="BO765" s="17"/>
      <c r="BP765" s="17"/>
    </row>
    <row r="766" ht="15.75" customHeight="1">
      <c r="D766" s="17"/>
      <c r="E766" s="17"/>
      <c r="F766" s="17"/>
      <c r="G766" s="17"/>
      <c r="H766" s="17"/>
      <c r="I766" s="109"/>
      <c r="J766" s="109"/>
      <c r="K766" s="109"/>
      <c r="L766" s="109"/>
      <c r="M766" s="109"/>
      <c r="T766" s="109"/>
      <c r="U766" s="109"/>
      <c r="V766" s="109"/>
      <c r="W766" s="109"/>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7"/>
      <c r="BG766" s="17"/>
      <c r="BH766" s="17"/>
      <c r="BI766" s="17"/>
      <c r="BJ766" s="17"/>
      <c r="BK766" s="17"/>
      <c r="BL766" s="17"/>
      <c r="BM766" s="17"/>
      <c r="BN766" s="17"/>
      <c r="BO766" s="17"/>
      <c r="BP766" s="17"/>
    </row>
    <row r="767" ht="15.75" customHeight="1">
      <c r="D767" s="17"/>
      <c r="E767" s="17"/>
      <c r="F767" s="17"/>
      <c r="G767" s="17"/>
      <c r="H767" s="17"/>
      <c r="I767" s="109"/>
      <c r="J767" s="109"/>
      <c r="K767" s="109"/>
      <c r="L767" s="109"/>
      <c r="M767" s="109"/>
      <c r="T767" s="109"/>
      <c r="U767" s="109"/>
      <c r="V767" s="109"/>
      <c r="W767" s="109"/>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7"/>
      <c r="BG767" s="17"/>
      <c r="BH767" s="17"/>
      <c r="BI767" s="17"/>
      <c r="BJ767" s="17"/>
      <c r="BK767" s="17"/>
      <c r="BL767" s="17"/>
      <c r="BM767" s="17"/>
      <c r="BN767" s="17"/>
      <c r="BO767" s="17"/>
      <c r="BP767" s="17"/>
    </row>
    <row r="768" ht="15.75" customHeight="1">
      <c r="D768" s="17"/>
      <c r="E768" s="17"/>
      <c r="F768" s="17"/>
      <c r="G768" s="17"/>
      <c r="H768" s="17"/>
      <c r="I768" s="109"/>
      <c r="J768" s="109"/>
      <c r="K768" s="109"/>
      <c r="L768" s="109"/>
      <c r="M768" s="109"/>
      <c r="T768" s="109"/>
      <c r="U768" s="109"/>
      <c r="V768" s="109"/>
      <c r="W768" s="109"/>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c r="BG768" s="17"/>
      <c r="BH768" s="17"/>
      <c r="BI768" s="17"/>
      <c r="BJ768" s="17"/>
      <c r="BK768" s="17"/>
      <c r="BL768" s="17"/>
      <c r="BM768" s="17"/>
      <c r="BN768" s="17"/>
      <c r="BO768" s="17"/>
      <c r="BP768" s="17"/>
    </row>
    <row r="769" ht="15.75" customHeight="1">
      <c r="D769" s="17"/>
      <c r="E769" s="17"/>
      <c r="F769" s="17"/>
      <c r="G769" s="17"/>
      <c r="H769" s="17"/>
      <c r="I769" s="109"/>
      <c r="J769" s="109"/>
      <c r="K769" s="109"/>
      <c r="L769" s="109"/>
      <c r="M769" s="109"/>
      <c r="T769" s="109"/>
      <c r="U769" s="109"/>
      <c r="V769" s="109"/>
      <c r="W769" s="109"/>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7"/>
      <c r="BG769" s="17"/>
      <c r="BH769" s="17"/>
      <c r="BI769" s="17"/>
      <c r="BJ769" s="17"/>
      <c r="BK769" s="17"/>
      <c r="BL769" s="17"/>
      <c r="BM769" s="17"/>
      <c r="BN769" s="17"/>
      <c r="BO769" s="17"/>
      <c r="BP769" s="17"/>
    </row>
    <row r="770" ht="15.75" customHeight="1">
      <c r="D770" s="17"/>
      <c r="E770" s="17"/>
      <c r="F770" s="17"/>
      <c r="G770" s="17"/>
      <c r="H770" s="17"/>
      <c r="I770" s="109"/>
      <c r="J770" s="109"/>
      <c r="K770" s="109"/>
      <c r="L770" s="109"/>
      <c r="M770" s="109"/>
      <c r="T770" s="109"/>
      <c r="U770" s="109"/>
      <c r="V770" s="109"/>
      <c r="W770" s="109"/>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7"/>
      <c r="BG770" s="17"/>
      <c r="BH770" s="17"/>
      <c r="BI770" s="17"/>
      <c r="BJ770" s="17"/>
      <c r="BK770" s="17"/>
      <c r="BL770" s="17"/>
      <c r="BM770" s="17"/>
      <c r="BN770" s="17"/>
      <c r="BO770" s="17"/>
      <c r="BP770" s="17"/>
    </row>
    <row r="771" ht="15.75" customHeight="1">
      <c r="D771" s="17"/>
      <c r="E771" s="17"/>
      <c r="F771" s="17"/>
      <c r="G771" s="17"/>
      <c r="H771" s="17"/>
      <c r="I771" s="109"/>
      <c r="J771" s="109"/>
      <c r="K771" s="109"/>
      <c r="L771" s="109"/>
      <c r="M771" s="109"/>
      <c r="T771" s="109"/>
      <c r="U771" s="109"/>
      <c r="V771" s="109"/>
      <c r="W771" s="109"/>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7"/>
      <c r="BG771" s="17"/>
      <c r="BH771" s="17"/>
      <c r="BI771" s="17"/>
      <c r="BJ771" s="17"/>
      <c r="BK771" s="17"/>
      <c r="BL771" s="17"/>
      <c r="BM771" s="17"/>
      <c r="BN771" s="17"/>
      <c r="BO771" s="17"/>
      <c r="BP771" s="17"/>
    </row>
    <row r="772" ht="15.75" customHeight="1">
      <c r="D772" s="17"/>
      <c r="E772" s="17"/>
      <c r="F772" s="17"/>
      <c r="G772" s="17"/>
      <c r="H772" s="17"/>
      <c r="I772" s="109"/>
      <c r="J772" s="109"/>
      <c r="K772" s="109"/>
      <c r="L772" s="109"/>
      <c r="M772" s="109"/>
      <c r="T772" s="109"/>
      <c r="U772" s="109"/>
      <c r="V772" s="109"/>
      <c r="W772" s="109"/>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7"/>
      <c r="BG772" s="17"/>
      <c r="BH772" s="17"/>
      <c r="BI772" s="17"/>
      <c r="BJ772" s="17"/>
      <c r="BK772" s="17"/>
      <c r="BL772" s="17"/>
      <c r="BM772" s="17"/>
      <c r="BN772" s="17"/>
      <c r="BO772" s="17"/>
      <c r="BP772" s="17"/>
    </row>
    <row r="773" ht="15.75" customHeight="1">
      <c r="D773" s="17"/>
      <c r="E773" s="17"/>
      <c r="F773" s="17"/>
      <c r="G773" s="17"/>
      <c r="H773" s="17"/>
      <c r="I773" s="109"/>
      <c r="J773" s="109"/>
      <c r="K773" s="109"/>
      <c r="L773" s="109"/>
      <c r="M773" s="109"/>
      <c r="T773" s="109"/>
      <c r="U773" s="109"/>
      <c r="V773" s="109"/>
      <c r="W773" s="109"/>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7"/>
      <c r="BG773" s="17"/>
      <c r="BH773" s="17"/>
      <c r="BI773" s="17"/>
      <c r="BJ773" s="17"/>
      <c r="BK773" s="17"/>
      <c r="BL773" s="17"/>
      <c r="BM773" s="17"/>
      <c r="BN773" s="17"/>
      <c r="BO773" s="17"/>
      <c r="BP773" s="17"/>
    </row>
    <row r="774" ht="15.75" customHeight="1">
      <c r="D774" s="17"/>
      <c r="E774" s="17"/>
      <c r="F774" s="17"/>
      <c r="G774" s="17"/>
      <c r="H774" s="17"/>
      <c r="I774" s="109"/>
      <c r="J774" s="109"/>
      <c r="K774" s="109"/>
      <c r="L774" s="109"/>
      <c r="M774" s="109"/>
      <c r="T774" s="109"/>
      <c r="U774" s="109"/>
      <c r="V774" s="109"/>
      <c r="W774" s="109"/>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7"/>
      <c r="BG774" s="17"/>
      <c r="BH774" s="17"/>
      <c r="BI774" s="17"/>
      <c r="BJ774" s="17"/>
      <c r="BK774" s="17"/>
      <c r="BL774" s="17"/>
      <c r="BM774" s="17"/>
      <c r="BN774" s="17"/>
      <c r="BO774" s="17"/>
      <c r="BP774" s="17"/>
    </row>
    <row r="775" ht="15.75" customHeight="1">
      <c r="D775" s="17"/>
      <c r="E775" s="17"/>
      <c r="F775" s="17"/>
      <c r="G775" s="17"/>
      <c r="H775" s="17"/>
      <c r="I775" s="109"/>
      <c r="J775" s="109"/>
      <c r="K775" s="109"/>
      <c r="L775" s="109"/>
      <c r="M775" s="109"/>
      <c r="T775" s="109"/>
      <c r="U775" s="109"/>
      <c r="V775" s="109"/>
      <c r="W775" s="109"/>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c r="BG775" s="17"/>
      <c r="BH775" s="17"/>
      <c r="BI775" s="17"/>
      <c r="BJ775" s="17"/>
      <c r="BK775" s="17"/>
      <c r="BL775" s="17"/>
      <c r="BM775" s="17"/>
      <c r="BN775" s="17"/>
      <c r="BO775" s="17"/>
      <c r="BP775" s="17"/>
    </row>
    <row r="776" ht="15.75" customHeight="1">
      <c r="D776" s="17"/>
      <c r="E776" s="17"/>
      <c r="F776" s="17"/>
      <c r="G776" s="17"/>
      <c r="H776" s="17"/>
      <c r="I776" s="109"/>
      <c r="J776" s="109"/>
      <c r="K776" s="109"/>
      <c r="L776" s="109"/>
      <c r="M776" s="109"/>
      <c r="T776" s="109"/>
      <c r="U776" s="109"/>
      <c r="V776" s="109"/>
      <c r="W776" s="109"/>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c r="BG776" s="17"/>
      <c r="BH776" s="17"/>
      <c r="BI776" s="17"/>
      <c r="BJ776" s="17"/>
      <c r="BK776" s="17"/>
      <c r="BL776" s="17"/>
      <c r="BM776" s="17"/>
      <c r="BN776" s="17"/>
      <c r="BO776" s="17"/>
      <c r="BP776" s="17"/>
    </row>
    <row r="777" ht="15.75" customHeight="1">
      <c r="D777" s="17"/>
      <c r="E777" s="17"/>
      <c r="F777" s="17"/>
      <c r="G777" s="17"/>
      <c r="H777" s="17"/>
      <c r="I777" s="109"/>
      <c r="J777" s="109"/>
      <c r="K777" s="109"/>
      <c r="L777" s="109"/>
      <c r="M777" s="109"/>
      <c r="T777" s="109"/>
      <c r="U777" s="109"/>
      <c r="V777" s="109"/>
      <c r="W777" s="109"/>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7"/>
      <c r="BG777" s="17"/>
      <c r="BH777" s="17"/>
      <c r="BI777" s="17"/>
      <c r="BJ777" s="17"/>
      <c r="BK777" s="17"/>
      <c r="BL777" s="17"/>
      <c r="BM777" s="17"/>
      <c r="BN777" s="17"/>
      <c r="BO777" s="17"/>
      <c r="BP777" s="17"/>
    </row>
    <row r="778" ht="15.75" customHeight="1">
      <c r="D778" s="17"/>
      <c r="E778" s="17"/>
      <c r="F778" s="17"/>
      <c r="G778" s="17"/>
      <c r="H778" s="17"/>
      <c r="I778" s="109"/>
      <c r="J778" s="109"/>
      <c r="K778" s="109"/>
      <c r="L778" s="109"/>
      <c r="M778" s="109"/>
      <c r="T778" s="109"/>
      <c r="U778" s="109"/>
      <c r="V778" s="109"/>
      <c r="W778" s="109"/>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7"/>
      <c r="BG778" s="17"/>
      <c r="BH778" s="17"/>
      <c r="BI778" s="17"/>
      <c r="BJ778" s="17"/>
      <c r="BK778" s="17"/>
      <c r="BL778" s="17"/>
      <c r="BM778" s="17"/>
      <c r="BN778" s="17"/>
      <c r="BO778" s="17"/>
      <c r="BP778" s="17"/>
    </row>
    <row r="779" ht="15.75" customHeight="1">
      <c r="D779" s="17"/>
      <c r="E779" s="17"/>
      <c r="F779" s="17"/>
      <c r="G779" s="17"/>
      <c r="H779" s="17"/>
      <c r="I779" s="109"/>
      <c r="J779" s="109"/>
      <c r="K779" s="109"/>
      <c r="L779" s="109"/>
      <c r="M779" s="109"/>
      <c r="T779" s="109"/>
      <c r="U779" s="109"/>
      <c r="V779" s="109"/>
      <c r="W779" s="109"/>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7"/>
      <c r="BG779" s="17"/>
      <c r="BH779" s="17"/>
      <c r="BI779" s="17"/>
      <c r="BJ779" s="17"/>
      <c r="BK779" s="17"/>
      <c r="BL779" s="17"/>
      <c r="BM779" s="17"/>
      <c r="BN779" s="17"/>
      <c r="BO779" s="17"/>
      <c r="BP779" s="17"/>
    </row>
    <row r="780" ht="15.75" customHeight="1">
      <c r="D780" s="17"/>
      <c r="E780" s="17"/>
      <c r="F780" s="17"/>
      <c r="G780" s="17"/>
      <c r="H780" s="17"/>
      <c r="I780" s="109"/>
      <c r="J780" s="109"/>
      <c r="K780" s="109"/>
      <c r="L780" s="109"/>
      <c r="M780" s="109"/>
      <c r="T780" s="109"/>
      <c r="U780" s="109"/>
      <c r="V780" s="109"/>
      <c r="W780" s="109"/>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7"/>
      <c r="BG780" s="17"/>
      <c r="BH780" s="17"/>
      <c r="BI780" s="17"/>
      <c r="BJ780" s="17"/>
      <c r="BK780" s="17"/>
      <c r="BL780" s="17"/>
      <c r="BM780" s="17"/>
      <c r="BN780" s="17"/>
      <c r="BO780" s="17"/>
      <c r="BP780" s="17"/>
    </row>
    <row r="781" ht="15.75" customHeight="1">
      <c r="D781" s="17"/>
      <c r="E781" s="17"/>
      <c r="F781" s="17"/>
      <c r="G781" s="17"/>
      <c r="H781" s="17"/>
      <c r="I781" s="109"/>
      <c r="J781" s="109"/>
      <c r="K781" s="109"/>
      <c r="L781" s="109"/>
      <c r="M781" s="109"/>
      <c r="T781" s="109"/>
      <c r="U781" s="109"/>
      <c r="V781" s="109"/>
      <c r="W781" s="109"/>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c r="BG781" s="17"/>
      <c r="BH781" s="17"/>
      <c r="BI781" s="17"/>
      <c r="BJ781" s="17"/>
      <c r="BK781" s="17"/>
      <c r="BL781" s="17"/>
      <c r="BM781" s="17"/>
      <c r="BN781" s="17"/>
      <c r="BO781" s="17"/>
      <c r="BP781" s="17"/>
    </row>
    <row r="782" ht="15.75" customHeight="1">
      <c r="D782" s="17"/>
      <c r="E782" s="17"/>
      <c r="F782" s="17"/>
      <c r="G782" s="17"/>
      <c r="H782" s="17"/>
      <c r="I782" s="109"/>
      <c r="J782" s="109"/>
      <c r="K782" s="109"/>
      <c r="L782" s="109"/>
      <c r="M782" s="109"/>
      <c r="T782" s="109"/>
      <c r="U782" s="109"/>
      <c r="V782" s="109"/>
      <c r="W782" s="109"/>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7"/>
      <c r="BG782" s="17"/>
      <c r="BH782" s="17"/>
      <c r="BI782" s="17"/>
      <c r="BJ782" s="17"/>
      <c r="BK782" s="17"/>
      <c r="BL782" s="17"/>
      <c r="BM782" s="17"/>
      <c r="BN782" s="17"/>
      <c r="BO782" s="17"/>
      <c r="BP782" s="17"/>
    </row>
    <row r="783" ht="15.75" customHeight="1">
      <c r="D783" s="17"/>
      <c r="E783" s="17"/>
      <c r="F783" s="17"/>
      <c r="G783" s="17"/>
      <c r="H783" s="17"/>
      <c r="I783" s="109"/>
      <c r="J783" s="109"/>
      <c r="K783" s="109"/>
      <c r="L783" s="109"/>
      <c r="M783" s="109"/>
      <c r="T783" s="109"/>
      <c r="U783" s="109"/>
      <c r="V783" s="109"/>
      <c r="W783" s="109"/>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c r="BG783" s="17"/>
      <c r="BH783" s="17"/>
      <c r="BI783" s="17"/>
      <c r="BJ783" s="17"/>
      <c r="BK783" s="17"/>
      <c r="BL783" s="17"/>
      <c r="BM783" s="17"/>
      <c r="BN783" s="17"/>
      <c r="BO783" s="17"/>
      <c r="BP783" s="17"/>
    </row>
    <row r="784" ht="15.75" customHeight="1">
      <c r="D784" s="17"/>
      <c r="E784" s="17"/>
      <c r="F784" s="17"/>
      <c r="G784" s="17"/>
      <c r="H784" s="17"/>
      <c r="I784" s="109"/>
      <c r="J784" s="109"/>
      <c r="K784" s="109"/>
      <c r="L784" s="109"/>
      <c r="M784" s="109"/>
      <c r="T784" s="109"/>
      <c r="U784" s="109"/>
      <c r="V784" s="109"/>
      <c r="W784" s="109"/>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c r="BG784" s="17"/>
      <c r="BH784" s="17"/>
      <c r="BI784" s="17"/>
      <c r="BJ784" s="17"/>
      <c r="BK784" s="17"/>
      <c r="BL784" s="17"/>
      <c r="BM784" s="17"/>
      <c r="BN784" s="17"/>
      <c r="BO784" s="17"/>
      <c r="BP784" s="17"/>
    </row>
    <row r="785" ht="15.75" customHeight="1">
      <c r="D785" s="17"/>
      <c r="E785" s="17"/>
      <c r="F785" s="17"/>
      <c r="G785" s="17"/>
      <c r="H785" s="17"/>
      <c r="I785" s="109"/>
      <c r="J785" s="109"/>
      <c r="K785" s="109"/>
      <c r="L785" s="109"/>
      <c r="M785" s="109"/>
      <c r="T785" s="109"/>
      <c r="U785" s="109"/>
      <c r="V785" s="109"/>
      <c r="W785" s="109"/>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7"/>
      <c r="BG785" s="17"/>
      <c r="BH785" s="17"/>
      <c r="BI785" s="17"/>
      <c r="BJ785" s="17"/>
      <c r="BK785" s="17"/>
      <c r="BL785" s="17"/>
      <c r="BM785" s="17"/>
      <c r="BN785" s="17"/>
      <c r="BO785" s="17"/>
      <c r="BP785" s="17"/>
    </row>
    <row r="786" ht="15.75" customHeight="1">
      <c r="D786" s="17"/>
      <c r="E786" s="17"/>
      <c r="F786" s="17"/>
      <c r="G786" s="17"/>
      <c r="H786" s="17"/>
      <c r="I786" s="109"/>
      <c r="J786" s="109"/>
      <c r="K786" s="109"/>
      <c r="L786" s="109"/>
      <c r="M786" s="109"/>
      <c r="T786" s="109"/>
      <c r="U786" s="109"/>
      <c r="V786" s="109"/>
      <c r="W786" s="109"/>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c r="BG786" s="17"/>
      <c r="BH786" s="17"/>
      <c r="BI786" s="17"/>
      <c r="BJ786" s="17"/>
      <c r="BK786" s="17"/>
      <c r="BL786" s="17"/>
      <c r="BM786" s="17"/>
      <c r="BN786" s="17"/>
      <c r="BO786" s="17"/>
      <c r="BP786" s="17"/>
    </row>
    <row r="787" ht="15.75" customHeight="1">
      <c r="D787" s="17"/>
      <c r="E787" s="17"/>
      <c r="F787" s="17"/>
      <c r="G787" s="17"/>
      <c r="H787" s="17"/>
      <c r="I787" s="109"/>
      <c r="J787" s="109"/>
      <c r="K787" s="109"/>
      <c r="L787" s="109"/>
      <c r="M787" s="109"/>
      <c r="T787" s="109"/>
      <c r="U787" s="109"/>
      <c r="V787" s="109"/>
      <c r="W787" s="109"/>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7"/>
      <c r="BG787" s="17"/>
      <c r="BH787" s="17"/>
      <c r="BI787" s="17"/>
      <c r="BJ787" s="17"/>
      <c r="BK787" s="17"/>
      <c r="BL787" s="17"/>
      <c r="BM787" s="17"/>
      <c r="BN787" s="17"/>
      <c r="BO787" s="17"/>
      <c r="BP787" s="17"/>
    </row>
    <row r="788" ht="15.75" customHeight="1">
      <c r="D788" s="17"/>
      <c r="E788" s="17"/>
      <c r="F788" s="17"/>
      <c r="G788" s="17"/>
      <c r="H788" s="17"/>
      <c r="I788" s="109"/>
      <c r="J788" s="109"/>
      <c r="K788" s="109"/>
      <c r="L788" s="109"/>
      <c r="M788" s="109"/>
      <c r="T788" s="109"/>
      <c r="U788" s="109"/>
      <c r="V788" s="109"/>
      <c r="W788" s="109"/>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c r="BG788" s="17"/>
      <c r="BH788" s="17"/>
      <c r="BI788" s="17"/>
      <c r="BJ788" s="17"/>
      <c r="BK788" s="17"/>
      <c r="BL788" s="17"/>
      <c r="BM788" s="17"/>
      <c r="BN788" s="17"/>
      <c r="BO788" s="17"/>
      <c r="BP788" s="17"/>
    </row>
    <row r="789" ht="15.75" customHeight="1">
      <c r="D789" s="17"/>
      <c r="E789" s="17"/>
      <c r="F789" s="17"/>
      <c r="G789" s="17"/>
      <c r="H789" s="17"/>
      <c r="I789" s="109"/>
      <c r="J789" s="109"/>
      <c r="K789" s="109"/>
      <c r="L789" s="109"/>
      <c r="M789" s="109"/>
      <c r="T789" s="109"/>
      <c r="U789" s="109"/>
      <c r="V789" s="109"/>
      <c r="W789" s="109"/>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c r="BG789" s="17"/>
      <c r="BH789" s="17"/>
      <c r="BI789" s="17"/>
      <c r="BJ789" s="17"/>
      <c r="BK789" s="17"/>
      <c r="BL789" s="17"/>
      <c r="BM789" s="17"/>
      <c r="BN789" s="17"/>
      <c r="BO789" s="17"/>
      <c r="BP789" s="17"/>
    </row>
    <row r="790" ht="15.75" customHeight="1">
      <c r="D790" s="17"/>
      <c r="E790" s="17"/>
      <c r="F790" s="17"/>
      <c r="G790" s="17"/>
      <c r="H790" s="17"/>
      <c r="I790" s="109"/>
      <c r="J790" s="109"/>
      <c r="K790" s="109"/>
      <c r="L790" s="109"/>
      <c r="M790" s="109"/>
      <c r="T790" s="109"/>
      <c r="U790" s="109"/>
      <c r="V790" s="109"/>
      <c r="W790" s="109"/>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c r="BG790" s="17"/>
      <c r="BH790" s="17"/>
      <c r="BI790" s="17"/>
      <c r="BJ790" s="17"/>
      <c r="BK790" s="17"/>
      <c r="BL790" s="17"/>
      <c r="BM790" s="17"/>
      <c r="BN790" s="17"/>
      <c r="BO790" s="17"/>
      <c r="BP790" s="17"/>
    </row>
    <row r="791" ht="15.75" customHeight="1">
      <c r="D791" s="17"/>
      <c r="E791" s="17"/>
      <c r="F791" s="17"/>
      <c r="G791" s="17"/>
      <c r="H791" s="17"/>
      <c r="I791" s="109"/>
      <c r="J791" s="109"/>
      <c r="K791" s="109"/>
      <c r="L791" s="109"/>
      <c r="M791" s="109"/>
      <c r="T791" s="109"/>
      <c r="U791" s="109"/>
      <c r="V791" s="109"/>
      <c r="W791" s="109"/>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7"/>
      <c r="BG791" s="17"/>
      <c r="BH791" s="17"/>
      <c r="BI791" s="17"/>
      <c r="BJ791" s="17"/>
      <c r="BK791" s="17"/>
      <c r="BL791" s="17"/>
      <c r="BM791" s="17"/>
      <c r="BN791" s="17"/>
      <c r="BO791" s="17"/>
      <c r="BP791" s="17"/>
    </row>
    <row r="792" ht="15.75" customHeight="1">
      <c r="D792" s="17"/>
      <c r="E792" s="17"/>
      <c r="F792" s="17"/>
      <c r="G792" s="17"/>
      <c r="H792" s="17"/>
      <c r="I792" s="109"/>
      <c r="J792" s="109"/>
      <c r="K792" s="109"/>
      <c r="L792" s="109"/>
      <c r="M792" s="109"/>
      <c r="T792" s="109"/>
      <c r="U792" s="109"/>
      <c r="V792" s="109"/>
      <c r="W792" s="109"/>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7"/>
      <c r="BG792" s="17"/>
      <c r="BH792" s="17"/>
      <c r="BI792" s="17"/>
      <c r="BJ792" s="17"/>
      <c r="BK792" s="17"/>
      <c r="BL792" s="17"/>
      <c r="BM792" s="17"/>
      <c r="BN792" s="17"/>
      <c r="BO792" s="17"/>
      <c r="BP792" s="17"/>
    </row>
    <row r="793" ht="15.75" customHeight="1">
      <c r="D793" s="17"/>
      <c r="E793" s="17"/>
      <c r="F793" s="17"/>
      <c r="G793" s="17"/>
      <c r="H793" s="17"/>
      <c r="I793" s="109"/>
      <c r="J793" s="109"/>
      <c r="K793" s="109"/>
      <c r="L793" s="109"/>
      <c r="M793" s="109"/>
      <c r="T793" s="109"/>
      <c r="U793" s="109"/>
      <c r="V793" s="109"/>
      <c r="W793" s="109"/>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c r="BG793" s="17"/>
      <c r="BH793" s="17"/>
      <c r="BI793" s="17"/>
      <c r="BJ793" s="17"/>
      <c r="BK793" s="17"/>
      <c r="BL793" s="17"/>
      <c r="BM793" s="17"/>
      <c r="BN793" s="17"/>
      <c r="BO793" s="17"/>
      <c r="BP793" s="17"/>
    </row>
    <row r="794" ht="15.75" customHeight="1">
      <c r="D794" s="17"/>
      <c r="E794" s="17"/>
      <c r="F794" s="17"/>
      <c r="G794" s="17"/>
      <c r="H794" s="17"/>
      <c r="I794" s="109"/>
      <c r="J794" s="109"/>
      <c r="K794" s="109"/>
      <c r="L794" s="109"/>
      <c r="M794" s="109"/>
      <c r="T794" s="109"/>
      <c r="U794" s="109"/>
      <c r="V794" s="109"/>
      <c r="W794" s="109"/>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c r="BG794" s="17"/>
      <c r="BH794" s="17"/>
      <c r="BI794" s="17"/>
      <c r="BJ794" s="17"/>
      <c r="BK794" s="17"/>
      <c r="BL794" s="17"/>
      <c r="BM794" s="17"/>
      <c r="BN794" s="17"/>
      <c r="BO794" s="17"/>
      <c r="BP794" s="17"/>
    </row>
    <row r="795" ht="15.75" customHeight="1">
      <c r="D795" s="17"/>
      <c r="E795" s="17"/>
      <c r="F795" s="17"/>
      <c r="G795" s="17"/>
      <c r="H795" s="17"/>
      <c r="I795" s="109"/>
      <c r="J795" s="109"/>
      <c r="K795" s="109"/>
      <c r="L795" s="109"/>
      <c r="M795" s="109"/>
      <c r="T795" s="109"/>
      <c r="U795" s="109"/>
      <c r="V795" s="109"/>
      <c r="W795" s="109"/>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c r="BG795" s="17"/>
      <c r="BH795" s="17"/>
      <c r="BI795" s="17"/>
      <c r="BJ795" s="17"/>
      <c r="BK795" s="17"/>
      <c r="BL795" s="17"/>
      <c r="BM795" s="17"/>
      <c r="BN795" s="17"/>
      <c r="BO795" s="17"/>
      <c r="BP795" s="17"/>
    </row>
    <row r="796" ht="15.75" customHeight="1">
      <c r="D796" s="17"/>
      <c r="E796" s="17"/>
      <c r="F796" s="17"/>
      <c r="G796" s="17"/>
      <c r="H796" s="17"/>
      <c r="I796" s="109"/>
      <c r="J796" s="109"/>
      <c r="K796" s="109"/>
      <c r="L796" s="109"/>
      <c r="M796" s="109"/>
      <c r="T796" s="109"/>
      <c r="U796" s="109"/>
      <c r="V796" s="109"/>
      <c r="W796" s="109"/>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c r="BG796" s="17"/>
      <c r="BH796" s="17"/>
      <c r="BI796" s="17"/>
      <c r="BJ796" s="17"/>
      <c r="BK796" s="17"/>
      <c r="BL796" s="17"/>
      <c r="BM796" s="17"/>
      <c r="BN796" s="17"/>
      <c r="BO796" s="17"/>
      <c r="BP796" s="17"/>
    </row>
    <row r="797" ht="15.75" customHeight="1">
      <c r="D797" s="17"/>
      <c r="E797" s="17"/>
      <c r="F797" s="17"/>
      <c r="G797" s="17"/>
      <c r="H797" s="17"/>
      <c r="I797" s="109"/>
      <c r="J797" s="109"/>
      <c r="K797" s="109"/>
      <c r="L797" s="109"/>
      <c r="M797" s="109"/>
      <c r="T797" s="109"/>
      <c r="U797" s="109"/>
      <c r="V797" s="109"/>
      <c r="W797" s="109"/>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c r="BG797" s="17"/>
      <c r="BH797" s="17"/>
      <c r="BI797" s="17"/>
      <c r="BJ797" s="17"/>
      <c r="BK797" s="17"/>
      <c r="BL797" s="17"/>
      <c r="BM797" s="17"/>
      <c r="BN797" s="17"/>
      <c r="BO797" s="17"/>
      <c r="BP797" s="17"/>
    </row>
    <row r="798" ht="15.75" customHeight="1">
      <c r="D798" s="17"/>
      <c r="E798" s="17"/>
      <c r="F798" s="17"/>
      <c r="G798" s="17"/>
      <c r="H798" s="17"/>
      <c r="I798" s="109"/>
      <c r="J798" s="109"/>
      <c r="K798" s="109"/>
      <c r="L798" s="109"/>
      <c r="M798" s="109"/>
      <c r="T798" s="109"/>
      <c r="U798" s="109"/>
      <c r="V798" s="109"/>
      <c r="W798" s="109"/>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7"/>
      <c r="BG798" s="17"/>
      <c r="BH798" s="17"/>
      <c r="BI798" s="17"/>
      <c r="BJ798" s="17"/>
      <c r="BK798" s="17"/>
      <c r="BL798" s="17"/>
      <c r="BM798" s="17"/>
      <c r="BN798" s="17"/>
      <c r="BO798" s="17"/>
      <c r="BP798" s="17"/>
    </row>
    <row r="799" ht="15.75" customHeight="1">
      <c r="D799" s="17"/>
      <c r="E799" s="17"/>
      <c r="F799" s="17"/>
      <c r="G799" s="17"/>
      <c r="H799" s="17"/>
      <c r="I799" s="109"/>
      <c r="J799" s="109"/>
      <c r="K799" s="109"/>
      <c r="L799" s="109"/>
      <c r="M799" s="109"/>
      <c r="T799" s="109"/>
      <c r="U799" s="109"/>
      <c r="V799" s="109"/>
      <c r="W799" s="109"/>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7"/>
      <c r="BG799" s="17"/>
      <c r="BH799" s="17"/>
      <c r="BI799" s="17"/>
      <c r="BJ799" s="17"/>
      <c r="BK799" s="17"/>
      <c r="BL799" s="17"/>
      <c r="BM799" s="17"/>
      <c r="BN799" s="17"/>
      <c r="BO799" s="17"/>
      <c r="BP799" s="17"/>
    </row>
    <row r="800" ht="15.75" customHeight="1">
      <c r="D800" s="17"/>
      <c r="E800" s="17"/>
      <c r="F800" s="17"/>
      <c r="G800" s="17"/>
      <c r="H800" s="17"/>
      <c r="I800" s="109"/>
      <c r="J800" s="109"/>
      <c r="K800" s="109"/>
      <c r="L800" s="109"/>
      <c r="M800" s="109"/>
      <c r="T800" s="109"/>
      <c r="U800" s="109"/>
      <c r="V800" s="109"/>
      <c r="W800" s="109"/>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7"/>
      <c r="BG800" s="17"/>
      <c r="BH800" s="17"/>
      <c r="BI800" s="17"/>
      <c r="BJ800" s="17"/>
      <c r="BK800" s="17"/>
      <c r="BL800" s="17"/>
      <c r="BM800" s="17"/>
      <c r="BN800" s="17"/>
      <c r="BO800" s="17"/>
      <c r="BP800" s="17"/>
    </row>
    <row r="801" ht="15.75" customHeight="1">
      <c r="D801" s="17"/>
      <c r="E801" s="17"/>
      <c r="F801" s="17"/>
      <c r="G801" s="17"/>
      <c r="H801" s="17"/>
      <c r="I801" s="109"/>
      <c r="J801" s="109"/>
      <c r="K801" s="109"/>
      <c r="L801" s="109"/>
      <c r="M801" s="109"/>
      <c r="T801" s="109"/>
      <c r="U801" s="109"/>
      <c r="V801" s="109"/>
      <c r="W801" s="109"/>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c r="BG801" s="17"/>
      <c r="BH801" s="17"/>
      <c r="BI801" s="17"/>
      <c r="BJ801" s="17"/>
      <c r="BK801" s="17"/>
      <c r="BL801" s="17"/>
      <c r="BM801" s="17"/>
      <c r="BN801" s="17"/>
      <c r="BO801" s="17"/>
      <c r="BP801" s="17"/>
    </row>
    <row r="802" ht="15.75" customHeight="1">
      <c r="D802" s="17"/>
      <c r="E802" s="17"/>
      <c r="F802" s="17"/>
      <c r="G802" s="17"/>
      <c r="H802" s="17"/>
      <c r="I802" s="109"/>
      <c r="J802" s="109"/>
      <c r="K802" s="109"/>
      <c r="L802" s="109"/>
      <c r="M802" s="109"/>
      <c r="T802" s="109"/>
      <c r="U802" s="109"/>
      <c r="V802" s="109"/>
      <c r="W802" s="109"/>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c r="BG802" s="17"/>
      <c r="BH802" s="17"/>
      <c r="BI802" s="17"/>
      <c r="BJ802" s="17"/>
      <c r="BK802" s="17"/>
      <c r="BL802" s="17"/>
      <c r="BM802" s="17"/>
      <c r="BN802" s="17"/>
      <c r="BO802" s="17"/>
      <c r="BP802" s="17"/>
    </row>
    <row r="803" ht="15.75" customHeight="1">
      <c r="D803" s="17"/>
      <c r="E803" s="17"/>
      <c r="F803" s="17"/>
      <c r="G803" s="17"/>
      <c r="H803" s="17"/>
      <c r="I803" s="109"/>
      <c r="J803" s="109"/>
      <c r="K803" s="109"/>
      <c r="L803" s="109"/>
      <c r="M803" s="109"/>
      <c r="T803" s="109"/>
      <c r="U803" s="109"/>
      <c r="V803" s="109"/>
      <c r="W803" s="109"/>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7"/>
      <c r="BG803" s="17"/>
      <c r="BH803" s="17"/>
      <c r="BI803" s="17"/>
      <c r="BJ803" s="17"/>
      <c r="BK803" s="17"/>
      <c r="BL803" s="17"/>
      <c r="BM803" s="17"/>
      <c r="BN803" s="17"/>
      <c r="BO803" s="17"/>
      <c r="BP803" s="17"/>
    </row>
    <row r="804" ht="15.75" customHeight="1">
      <c r="D804" s="17"/>
      <c r="E804" s="17"/>
      <c r="F804" s="17"/>
      <c r="G804" s="17"/>
      <c r="H804" s="17"/>
      <c r="I804" s="109"/>
      <c r="J804" s="109"/>
      <c r="K804" s="109"/>
      <c r="L804" s="109"/>
      <c r="M804" s="109"/>
      <c r="T804" s="109"/>
      <c r="U804" s="109"/>
      <c r="V804" s="109"/>
      <c r="W804" s="109"/>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c r="BG804" s="17"/>
      <c r="BH804" s="17"/>
      <c r="BI804" s="17"/>
      <c r="BJ804" s="17"/>
      <c r="BK804" s="17"/>
      <c r="BL804" s="17"/>
      <c r="BM804" s="17"/>
      <c r="BN804" s="17"/>
      <c r="BO804" s="17"/>
      <c r="BP804" s="17"/>
    </row>
    <row r="805" ht="15.75" customHeight="1">
      <c r="D805" s="17"/>
      <c r="E805" s="17"/>
      <c r="F805" s="17"/>
      <c r="G805" s="17"/>
      <c r="H805" s="17"/>
      <c r="I805" s="109"/>
      <c r="J805" s="109"/>
      <c r="K805" s="109"/>
      <c r="L805" s="109"/>
      <c r="M805" s="109"/>
      <c r="T805" s="109"/>
      <c r="U805" s="109"/>
      <c r="V805" s="109"/>
      <c r="W805" s="109"/>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c r="BG805" s="17"/>
      <c r="BH805" s="17"/>
      <c r="BI805" s="17"/>
      <c r="BJ805" s="17"/>
      <c r="BK805" s="17"/>
      <c r="BL805" s="17"/>
      <c r="BM805" s="17"/>
      <c r="BN805" s="17"/>
      <c r="BO805" s="17"/>
      <c r="BP805" s="17"/>
    </row>
    <row r="806" ht="15.75" customHeight="1">
      <c r="D806" s="17"/>
      <c r="E806" s="17"/>
      <c r="F806" s="17"/>
      <c r="G806" s="17"/>
      <c r="H806" s="17"/>
      <c r="I806" s="109"/>
      <c r="J806" s="109"/>
      <c r="K806" s="109"/>
      <c r="L806" s="109"/>
      <c r="M806" s="109"/>
      <c r="T806" s="109"/>
      <c r="U806" s="109"/>
      <c r="V806" s="109"/>
      <c r="W806" s="109"/>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7"/>
      <c r="BG806" s="17"/>
      <c r="BH806" s="17"/>
      <c r="BI806" s="17"/>
      <c r="BJ806" s="17"/>
      <c r="BK806" s="17"/>
      <c r="BL806" s="17"/>
      <c r="BM806" s="17"/>
      <c r="BN806" s="17"/>
      <c r="BO806" s="17"/>
      <c r="BP806" s="17"/>
    </row>
    <row r="807" ht="15.75" customHeight="1">
      <c r="D807" s="17"/>
      <c r="E807" s="17"/>
      <c r="F807" s="17"/>
      <c r="G807" s="17"/>
      <c r="H807" s="17"/>
      <c r="I807" s="109"/>
      <c r="J807" s="109"/>
      <c r="K807" s="109"/>
      <c r="L807" s="109"/>
      <c r="M807" s="109"/>
      <c r="T807" s="109"/>
      <c r="U807" s="109"/>
      <c r="V807" s="109"/>
      <c r="W807" s="109"/>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c r="BG807" s="17"/>
      <c r="BH807" s="17"/>
      <c r="BI807" s="17"/>
      <c r="BJ807" s="17"/>
      <c r="BK807" s="17"/>
      <c r="BL807" s="17"/>
      <c r="BM807" s="17"/>
      <c r="BN807" s="17"/>
      <c r="BO807" s="17"/>
      <c r="BP807" s="17"/>
    </row>
    <row r="808" ht="15.75" customHeight="1">
      <c r="D808" s="17"/>
      <c r="E808" s="17"/>
      <c r="F808" s="17"/>
      <c r="G808" s="17"/>
      <c r="H808" s="17"/>
      <c r="I808" s="109"/>
      <c r="J808" s="109"/>
      <c r="K808" s="109"/>
      <c r="L808" s="109"/>
      <c r="M808" s="109"/>
      <c r="T808" s="109"/>
      <c r="U808" s="109"/>
      <c r="V808" s="109"/>
      <c r="W808" s="109"/>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c r="BG808" s="17"/>
      <c r="BH808" s="17"/>
      <c r="BI808" s="17"/>
      <c r="BJ808" s="17"/>
      <c r="BK808" s="17"/>
      <c r="BL808" s="17"/>
      <c r="BM808" s="17"/>
      <c r="BN808" s="17"/>
      <c r="BO808" s="17"/>
      <c r="BP808" s="17"/>
    </row>
    <row r="809" ht="15.75" customHeight="1">
      <c r="D809" s="17"/>
      <c r="E809" s="17"/>
      <c r="F809" s="17"/>
      <c r="G809" s="17"/>
      <c r="H809" s="17"/>
      <c r="I809" s="109"/>
      <c r="J809" s="109"/>
      <c r="K809" s="109"/>
      <c r="L809" s="109"/>
      <c r="M809" s="109"/>
      <c r="T809" s="109"/>
      <c r="U809" s="109"/>
      <c r="V809" s="109"/>
      <c r="W809" s="109"/>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c r="BG809" s="17"/>
      <c r="BH809" s="17"/>
      <c r="BI809" s="17"/>
      <c r="BJ809" s="17"/>
      <c r="BK809" s="17"/>
      <c r="BL809" s="17"/>
      <c r="BM809" s="17"/>
      <c r="BN809" s="17"/>
      <c r="BO809" s="17"/>
      <c r="BP809" s="17"/>
    </row>
    <row r="810" ht="15.75" customHeight="1">
      <c r="D810" s="17"/>
      <c r="E810" s="17"/>
      <c r="F810" s="17"/>
      <c r="G810" s="17"/>
      <c r="H810" s="17"/>
      <c r="I810" s="109"/>
      <c r="J810" s="109"/>
      <c r="K810" s="109"/>
      <c r="L810" s="109"/>
      <c r="M810" s="109"/>
      <c r="T810" s="109"/>
      <c r="U810" s="109"/>
      <c r="V810" s="109"/>
      <c r="W810" s="109"/>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c r="BG810" s="17"/>
      <c r="BH810" s="17"/>
      <c r="BI810" s="17"/>
      <c r="BJ810" s="17"/>
      <c r="BK810" s="17"/>
      <c r="BL810" s="17"/>
      <c r="BM810" s="17"/>
      <c r="BN810" s="17"/>
      <c r="BO810" s="17"/>
      <c r="BP810" s="17"/>
    </row>
    <row r="811" ht="15.75" customHeight="1">
      <c r="D811" s="17"/>
      <c r="E811" s="17"/>
      <c r="F811" s="17"/>
      <c r="G811" s="17"/>
      <c r="H811" s="17"/>
      <c r="I811" s="109"/>
      <c r="J811" s="109"/>
      <c r="K811" s="109"/>
      <c r="L811" s="109"/>
      <c r="M811" s="109"/>
      <c r="T811" s="109"/>
      <c r="U811" s="109"/>
      <c r="V811" s="109"/>
      <c r="W811" s="109"/>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7"/>
      <c r="BG811" s="17"/>
      <c r="BH811" s="17"/>
      <c r="BI811" s="17"/>
      <c r="BJ811" s="17"/>
      <c r="BK811" s="17"/>
      <c r="BL811" s="17"/>
      <c r="BM811" s="17"/>
      <c r="BN811" s="17"/>
      <c r="BO811" s="17"/>
      <c r="BP811" s="17"/>
    </row>
    <row r="812" ht="15.75" customHeight="1">
      <c r="D812" s="17"/>
      <c r="E812" s="17"/>
      <c r="F812" s="17"/>
      <c r="G812" s="17"/>
      <c r="H812" s="17"/>
      <c r="I812" s="109"/>
      <c r="J812" s="109"/>
      <c r="K812" s="109"/>
      <c r="L812" s="109"/>
      <c r="M812" s="109"/>
      <c r="T812" s="109"/>
      <c r="U812" s="109"/>
      <c r="V812" s="109"/>
      <c r="W812" s="109"/>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7"/>
      <c r="BG812" s="17"/>
      <c r="BH812" s="17"/>
      <c r="BI812" s="17"/>
      <c r="BJ812" s="17"/>
      <c r="BK812" s="17"/>
      <c r="BL812" s="17"/>
      <c r="BM812" s="17"/>
      <c r="BN812" s="17"/>
      <c r="BO812" s="17"/>
      <c r="BP812" s="17"/>
    </row>
    <row r="813" ht="15.75" customHeight="1">
      <c r="D813" s="17"/>
      <c r="E813" s="17"/>
      <c r="F813" s="17"/>
      <c r="G813" s="17"/>
      <c r="H813" s="17"/>
      <c r="I813" s="109"/>
      <c r="J813" s="109"/>
      <c r="K813" s="109"/>
      <c r="L813" s="109"/>
      <c r="M813" s="109"/>
      <c r="T813" s="109"/>
      <c r="U813" s="109"/>
      <c r="V813" s="109"/>
      <c r="W813" s="109"/>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c r="BG813" s="17"/>
      <c r="BH813" s="17"/>
      <c r="BI813" s="17"/>
      <c r="BJ813" s="17"/>
      <c r="BK813" s="17"/>
      <c r="BL813" s="17"/>
      <c r="BM813" s="17"/>
      <c r="BN813" s="17"/>
      <c r="BO813" s="17"/>
      <c r="BP813" s="17"/>
    </row>
    <row r="814" ht="15.75" customHeight="1">
      <c r="D814" s="17"/>
      <c r="E814" s="17"/>
      <c r="F814" s="17"/>
      <c r="G814" s="17"/>
      <c r="H814" s="17"/>
      <c r="I814" s="109"/>
      <c r="J814" s="109"/>
      <c r="K814" s="109"/>
      <c r="L814" s="109"/>
      <c r="M814" s="109"/>
      <c r="T814" s="109"/>
      <c r="U814" s="109"/>
      <c r="V814" s="109"/>
      <c r="W814" s="109"/>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c r="BG814" s="17"/>
      <c r="BH814" s="17"/>
      <c r="BI814" s="17"/>
      <c r="BJ814" s="17"/>
      <c r="BK814" s="17"/>
      <c r="BL814" s="17"/>
      <c r="BM814" s="17"/>
      <c r="BN814" s="17"/>
      <c r="BO814" s="17"/>
      <c r="BP814" s="17"/>
    </row>
    <row r="815" ht="15.75" customHeight="1">
      <c r="D815" s="17"/>
      <c r="E815" s="17"/>
      <c r="F815" s="17"/>
      <c r="G815" s="17"/>
      <c r="H815" s="17"/>
      <c r="I815" s="109"/>
      <c r="J815" s="109"/>
      <c r="K815" s="109"/>
      <c r="L815" s="109"/>
      <c r="M815" s="109"/>
      <c r="T815" s="109"/>
      <c r="U815" s="109"/>
      <c r="V815" s="109"/>
      <c r="W815" s="109"/>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c r="BG815" s="17"/>
      <c r="BH815" s="17"/>
      <c r="BI815" s="17"/>
      <c r="BJ815" s="17"/>
      <c r="BK815" s="17"/>
      <c r="BL815" s="17"/>
      <c r="BM815" s="17"/>
      <c r="BN815" s="17"/>
      <c r="BO815" s="17"/>
      <c r="BP815" s="17"/>
    </row>
    <row r="816" ht="15.75" customHeight="1">
      <c r="D816" s="17"/>
      <c r="E816" s="17"/>
      <c r="F816" s="17"/>
      <c r="G816" s="17"/>
      <c r="H816" s="17"/>
      <c r="I816" s="109"/>
      <c r="J816" s="109"/>
      <c r="K816" s="109"/>
      <c r="L816" s="109"/>
      <c r="M816" s="109"/>
      <c r="T816" s="109"/>
      <c r="U816" s="109"/>
      <c r="V816" s="109"/>
      <c r="W816" s="109"/>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c r="BG816" s="17"/>
      <c r="BH816" s="17"/>
      <c r="BI816" s="17"/>
      <c r="BJ816" s="17"/>
      <c r="BK816" s="17"/>
      <c r="BL816" s="17"/>
      <c r="BM816" s="17"/>
      <c r="BN816" s="17"/>
      <c r="BO816" s="17"/>
      <c r="BP816" s="17"/>
    </row>
    <row r="817" ht="15.75" customHeight="1">
      <c r="D817" s="17"/>
      <c r="E817" s="17"/>
      <c r="F817" s="17"/>
      <c r="G817" s="17"/>
      <c r="H817" s="17"/>
      <c r="I817" s="109"/>
      <c r="J817" s="109"/>
      <c r="K817" s="109"/>
      <c r="L817" s="109"/>
      <c r="M817" s="109"/>
      <c r="T817" s="109"/>
      <c r="U817" s="109"/>
      <c r="V817" s="109"/>
      <c r="W817" s="109"/>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c r="BG817" s="17"/>
      <c r="BH817" s="17"/>
      <c r="BI817" s="17"/>
      <c r="BJ817" s="17"/>
      <c r="BK817" s="17"/>
      <c r="BL817" s="17"/>
      <c r="BM817" s="17"/>
      <c r="BN817" s="17"/>
      <c r="BO817" s="17"/>
      <c r="BP817" s="17"/>
    </row>
    <row r="818" ht="15.75" customHeight="1">
      <c r="D818" s="17"/>
      <c r="E818" s="17"/>
      <c r="F818" s="17"/>
      <c r="G818" s="17"/>
      <c r="H818" s="17"/>
      <c r="I818" s="109"/>
      <c r="J818" s="109"/>
      <c r="K818" s="109"/>
      <c r="L818" s="109"/>
      <c r="M818" s="109"/>
      <c r="T818" s="109"/>
      <c r="U818" s="109"/>
      <c r="V818" s="109"/>
      <c r="W818" s="109"/>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c r="BG818" s="17"/>
      <c r="BH818" s="17"/>
      <c r="BI818" s="17"/>
      <c r="BJ818" s="17"/>
      <c r="BK818" s="17"/>
      <c r="BL818" s="17"/>
      <c r="BM818" s="17"/>
      <c r="BN818" s="17"/>
      <c r="BO818" s="17"/>
      <c r="BP818" s="17"/>
    </row>
    <row r="819" ht="15.75" customHeight="1">
      <c r="D819" s="17"/>
      <c r="E819" s="17"/>
      <c r="F819" s="17"/>
      <c r="G819" s="17"/>
      <c r="H819" s="17"/>
      <c r="I819" s="109"/>
      <c r="J819" s="109"/>
      <c r="K819" s="109"/>
      <c r="L819" s="109"/>
      <c r="M819" s="109"/>
      <c r="T819" s="109"/>
      <c r="U819" s="109"/>
      <c r="V819" s="109"/>
      <c r="W819" s="109"/>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7"/>
      <c r="BG819" s="17"/>
      <c r="BH819" s="17"/>
      <c r="BI819" s="17"/>
      <c r="BJ819" s="17"/>
      <c r="BK819" s="17"/>
      <c r="BL819" s="17"/>
      <c r="BM819" s="17"/>
      <c r="BN819" s="17"/>
      <c r="BO819" s="17"/>
      <c r="BP819" s="17"/>
    </row>
    <row r="820" ht="15.75" customHeight="1">
      <c r="D820" s="17"/>
      <c r="E820" s="17"/>
      <c r="F820" s="17"/>
      <c r="G820" s="17"/>
      <c r="H820" s="17"/>
      <c r="I820" s="109"/>
      <c r="J820" s="109"/>
      <c r="K820" s="109"/>
      <c r="L820" s="109"/>
      <c r="M820" s="109"/>
      <c r="T820" s="109"/>
      <c r="U820" s="109"/>
      <c r="V820" s="109"/>
      <c r="W820" s="109"/>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c r="BG820" s="17"/>
      <c r="BH820" s="17"/>
      <c r="BI820" s="17"/>
      <c r="BJ820" s="17"/>
      <c r="BK820" s="17"/>
      <c r="BL820" s="17"/>
      <c r="BM820" s="17"/>
      <c r="BN820" s="17"/>
      <c r="BO820" s="17"/>
      <c r="BP820" s="17"/>
    </row>
    <row r="821" ht="15.75" customHeight="1">
      <c r="D821" s="17"/>
      <c r="E821" s="17"/>
      <c r="F821" s="17"/>
      <c r="G821" s="17"/>
      <c r="H821" s="17"/>
      <c r="I821" s="109"/>
      <c r="J821" s="109"/>
      <c r="K821" s="109"/>
      <c r="L821" s="109"/>
      <c r="M821" s="109"/>
      <c r="T821" s="109"/>
      <c r="U821" s="109"/>
      <c r="V821" s="109"/>
      <c r="W821" s="109"/>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c r="BG821" s="17"/>
      <c r="BH821" s="17"/>
      <c r="BI821" s="17"/>
      <c r="BJ821" s="17"/>
      <c r="BK821" s="17"/>
      <c r="BL821" s="17"/>
      <c r="BM821" s="17"/>
      <c r="BN821" s="17"/>
      <c r="BO821" s="17"/>
      <c r="BP821" s="17"/>
    </row>
    <row r="822" ht="15.75" customHeight="1">
      <c r="D822" s="17"/>
      <c r="E822" s="17"/>
      <c r="F822" s="17"/>
      <c r="G822" s="17"/>
      <c r="H822" s="17"/>
      <c r="I822" s="109"/>
      <c r="J822" s="109"/>
      <c r="K822" s="109"/>
      <c r="L822" s="109"/>
      <c r="M822" s="109"/>
      <c r="T822" s="109"/>
      <c r="U822" s="109"/>
      <c r="V822" s="109"/>
      <c r="W822" s="109"/>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7"/>
      <c r="BG822" s="17"/>
      <c r="BH822" s="17"/>
      <c r="BI822" s="17"/>
      <c r="BJ822" s="17"/>
      <c r="BK822" s="17"/>
      <c r="BL822" s="17"/>
      <c r="BM822" s="17"/>
      <c r="BN822" s="17"/>
      <c r="BO822" s="17"/>
      <c r="BP822" s="17"/>
    </row>
    <row r="823" ht="15.75" customHeight="1">
      <c r="D823" s="17"/>
      <c r="E823" s="17"/>
      <c r="F823" s="17"/>
      <c r="G823" s="17"/>
      <c r="H823" s="17"/>
      <c r="I823" s="109"/>
      <c r="J823" s="109"/>
      <c r="K823" s="109"/>
      <c r="L823" s="109"/>
      <c r="M823" s="109"/>
      <c r="T823" s="109"/>
      <c r="U823" s="109"/>
      <c r="V823" s="109"/>
      <c r="W823" s="109"/>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7"/>
      <c r="BG823" s="17"/>
      <c r="BH823" s="17"/>
      <c r="BI823" s="17"/>
      <c r="BJ823" s="17"/>
      <c r="BK823" s="17"/>
      <c r="BL823" s="17"/>
      <c r="BM823" s="17"/>
      <c r="BN823" s="17"/>
      <c r="BO823" s="17"/>
      <c r="BP823" s="17"/>
    </row>
    <row r="824" ht="15.75" customHeight="1">
      <c r="D824" s="17"/>
      <c r="E824" s="17"/>
      <c r="F824" s="17"/>
      <c r="G824" s="17"/>
      <c r="H824" s="17"/>
      <c r="I824" s="109"/>
      <c r="J824" s="109"/>
      <c r="K824" s="109"/>
      <c r="L824" s="109"/>
      <c r="M824" s="109"/>
      <c r="T824" s="109"/>
      <c r="U824" s="109"/>
      <c r="V824" s="109"/>
      <c r="W824" s="109"/>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7"/>
      <c r="BG824" s="17"/>
      <c r="BH824" s="17"/>
      <c r="BI824" s="17"/>
      <c r="BJ824" s="17"/>
      <c r="BK824" s="17"/>
      <c r="BL824" s="17"/>
      <c r="BM824" s="17"/>
      <c r="BN824" s="17"/>
      <c r="BO824" s="17"/>
      <c r="BP824" s="17"/>
    </row>
    <row r="825" ht="15.75" customHeight="1">
      <c r="D825" s="17"/>
      <c r="E825" s="17"/>
      <c r="F825" s="17"/>
      <c r="G825" s="17"/>
      <c r="H825" s="17"/>
      <c r="I825" s="109"/>
      <c r="J825" s="109"/>
      <c r="K825" s="109"/>
      <c r="L825" s="109"/>
      <c r="M825" s="109"/>
      <c r="T825" s="109"/>
      <c r="U825" s="109"/>
      <c r="V825" s="109"/>
      <c r="W825" s="109"/>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7"/>
      <c r="BG825" s="17"/>
      <c r="BH825" s="17"/>
      <c r="BI825" s="17"/>
      <c r="BJ825" s="17"/>
      <c r="BK825" s="17"/>
      <c r="BL825" s="17"/>
      <c r="BM825" s="17"/>
      <c r="BN825" s="17"/>
      <c r="BO825" s="17"/>
      <c r="BP825" s="17"/>
    </row>
    <row r="826" ht="15.75" customHeight="1">
      <c r="D826" s="17"/>
      <c r="E826" s="17"/>
      <c r="F826" s="17"/>
      <c r="G826" s="17"/>
      <c r="H826" s="17"/>
      <c r="I826" s="109"/>
      <c r="J826" s="109"/>
      <c r="K826" s="109"/>
      <c r="L826" s="109"/>
      <c r="M826" s="109"/>
      <c r="T826" s="109"/>
      <c r="U826" s="109"/>
      <c r="V826" s="109"/>
      <c r="W826" s="109"/>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7"/>
      <c r="BG826" s="17"/>
      <c r="BH826" s="17"/>
      <c r="BI826" s="17"/>
      <c r="BJ826" s="17"/>
      <c r="BK826" s="17"/>
      <c r="BL826" s="17"/>
      <c r="BM826" s="17"/>
      <c r="BN826" s="17"/>
      <c r="BO826" s="17"/>
      <c r="BP826" s="17"/>
    </row>
    <row r="827" ht="15.75" customHeight="1">
      <c r="D827" s="17"/>
      <c r="E827" s="17"/>
      <c r="F827" s="17"/>
      <c r="G827" s="17"/>
      <c r="H827" s="17"/>
      <c r="I827" s="109"/>
      <c r="J827" s="109"/>
      <c r="K827" s="109"/>
      <c r="L827" s="109"/>
      <c r="M827" s="109"/>
      <c r="T827" s="109"/>
      <c r="U827" s="109"/>
      <c r="V827" s="109"/>
      <c r="W827" s="109"/>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c r="BG827" s="17"/>
      <c r="BH827" s="17"/>
      <c r="BI827" s="17"/>
      <c r="BJ827" s="17"/>
      <c r="BK827" s="17"/>
      <c r="BL827" s="17"/>
      <c r="BM827" s="17"/>
      <c r="BN827" s="17"/>
      <c r="BO827" s="17"/>
      <c r="BP827" s="17"/>
    </row>
    <row r="828" ht="15.75" customHeight="1">
      <c r="D828" s="17"/>
      <c r="E828" s="17"/>
      <c r="F828" s="17"/>
      <c r="G828" s="17"/>
      <c r="H828" s="17"/>
      <c r="I828" s="109"/>
      <c r="J828" s="109"/>
      <c r="K828" s="109"/>
      <c r="L828" s="109"/>
      <c r="M828" s="109"/>
      <c r="T828" s="109"/>
      <c r="U828" s="109"/>
      <c r="V828" s="109"/>
      <c r="W828" s="109"/>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c r="BG828" s="17"/>
      <c r="BH828" s="17"/>
      <c r="BI828" s="17"/>
      <c r="BJ828" s="17"/>
      <c r="BK828" s="17"/>
      <c r="BL828" s="17"/>
      <c r="BM828" s="17"/>
      <c r="BN828" s="17"/>
      <c r="BO828" s="17"/>
      <c r="BP828" s="17"/>
    </row>
    <row r="829" ht="15.75" customHeight="1">
      <c r="D829" s="17"/>
      <c r="E829" s="17"/>
      <c r="F829" s="17"/>
      <c r="G829" s="17"/>
      <c r="H829" s="17"/>
      <c r="I829" s="109"/>
      <c r="J829" s="109"/>
      <c r="K829" s="109"/>
      <c r="L829" s="109"/>
      <c r="M829" s="109"/>
      <c r="T829" s="109"/>
      <c r="U829" s="109"/>
      <c r="V829" s="109"/>
      <c r="W829" s="109"/>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c r="BI829" s="17"/>
      <c r="BJ829" s="17"/>
      <c r="BK829" s="17"/>
      <c r="BL829" s="17"/>
      <c r="BM829" s="17"/>
      <c r="BN829" s="17"/>
      <c r="BO829" s="17"/>
      <c r="BP829" s="17"/>
    </row>
    <row r="830" ht="15.75" customHeight="1">
      <c r="D830" s="17"/>
      <c r="E830" s="17"/>
      <c r="F830" s="17"/>
      <c r="G830" s="17"/>
      <c r="H830" s="17"/>
      <c r="I830" s="109"/>
      <c r="J830" s="109"/>
      <c r="K830" s="109"/>
      <c r="L830" s="109"/>
      <c r="M830" s="109"/>
      <c r="T830" s="109"/>
      <c r="U830" s="109"/>
      <c r="V830" s="109"/>
      <c r="W830" s="109"/>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7"/>
      <c r="BG830" s="17"/>
      <c r="BH830" s="17"/>
      <c r="BI830" s="17"/>
      <c r="BJ830" s="17"/>
      <c r="BK830" s="17"/>
      <c r="BL830" s="17"/>
      <c r="BM830" s="17"/>
      <c r="BN830" s="17"/>
      <c r="BO830" s="17"/>
      <c r="BP830" s="17"/>
    </row>
    <row r="831" ht="15.75" customHeight="1">
      <c r="D831" s="17"/>
      <c r="E831" s="17"/>
      <c r="F831" s="17"/>
      <c r="G831" s="17"/>
      <c r="H831" s="17"/>
      <c r="I831" s="109"/>
      <c r="J831" s="109"/>
      <c r="K831" s="109"/>
      <c r="L831" s="109"/>
      <c r="M831" s="109"/>
      <c r="T831" s="109"/>
      <c r="U831" s="109"/>
      <c r="V831" s="109"/>
      <c r="W831" s="109"/>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7"/>
      <c r="BG831" s="17"/>
      <c r="BH831" s="17"/>
      <c r="BI831" s="17"/>
      <c r="BJ831" s="17"/>
      <c r="BK831" s="17"/>
      <c r="BL831" s="17"/>
      <c r="BM831" s="17"/>
      <c r="BN831" s="17"/>
      <c r="BO831" s="17"/>
      <c r="BP831" s="17"/>
    </row>
    <row r="832" ht="15.75" customHeight="1">
      <c r="D832" s="17"/>
      <c r="E832" s="17"/>
      <c r="F832" s="17"/>
      <c r="G832" s="17"/>
      <c r="H832" s="17"/>
      <c r="I832" s="109"/>
      <c r="J832" s="109"/>
      <c r="K832" s="109"/>
      <c r="L832" s="109"/>
      <c r="M832" s="109"/>
      <c r="T832" s="109"/>
      <c r="U832" s="109"/>
      <c r="V832" s="109"/>
      <c r="W832" s="109"/>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7"/>
      <c r="BG832" s="17"/>
      <c r="BH832" s="17"/>
      <c r="BI832" s="17"/>
      <c r="BJ832" s="17"/>
      <c r="BK832" s="17"/>
      <c r="BL832" s="17"/>
      <c r="BM832" s="17"/>
      <c r="BN832" s="17"/>
      <c r="BO832" s="17"/>
      <c r="BP832" s="17"/>
    </row>
    <row r="833" ht="15.75" customHeight="1">
      <c r="D833" s="17"/>
      <c r="E833" s="17"/>
      <c r="F833" s="17"/>
      <c r="G833" s="17"/>
      <c r="H833" s="17"/>
      <c r="I833" s="109"/>
      <c r="J833" s="109"/>
      <c r="K833" s="109"/>
      <c r="L833" s="109"/>
      <c r="M833" s="109"/>
      <c r="T833" s="109"/>
      <c r="U833" s="109"/>
      <c r="V833" s="109"/>
      <c r="W833" s="109"/>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7"/>
      <c r="BG833" s="17"/>
      <c r="BH833" s="17"/>
      <c r="BI833" s="17"/>
      <c r="BJ833" s="17"/>
      <c r="BK833" s="17"/>
      <c r="BL833" s="17"/>
      <c r="BM833" s="17"/>
      <c r="BN833" s="17"/>
      <c r="BO833" s="17"/>
      <c r="BP833" s="17"/>
    </row>
    <row r="834" ht="15.75" customHeight="1">
      <c r="D834" s="17"/>
      <c r="E834" s="17"/>
      <c r="F834" s="17"/>
      <c r="G834" s="17"/>
      <c r="H834" s="17"/>
      <c r="I834" s="109"/>
      <c r="J834" s="109"/>
      <c r="K834" s="109"/>
      <c r="L834" s="109"/>
      <c r="M834" s="109"/>
      <c r="T834" s="109"/>
      <c r="U834" s="109"/>
      <c r="V834" s="109"/>
      <c r="W834" s="109"/>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c r="BG834" s="17"/>
      <c r="BH834" s="17"/>
      <c r="BI834" s="17"/>
      <c r="BJ834" s="17"/>
      <c r="BK834" s="17"/>
      <c r="BL834" s="17"/>
      <c r="BM834" s="17"/>
      <c r="BN834" s="17"/>
      <c r="BO834" s="17"/>
      <c r="BP834" s="17"/>
    </row>
    <row r="835" ht="15.75" customHeight="1">
      <c r="D835" s="17"/>
      <c r="E835" s="17"/>
      <c r="F835" s="17"/>
      <c r="G835" s="17"/>
      <c r="H835" s="17"/>
      <c r="I835" s="109"/>
      <c r="J835" s="109"/>
      <c r="K835" s="109"/>
      <c r="L835" s="109"/>
      <c r="M835" s="109"/>
      <c r="T835" s="109"/>
      <c r="U835" s="109"/>
      <c r="V835" s="109"/>
      <c r="W835" s="109"/>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7"/>
      <c r="BG835" s="17"/>
      <c r="BH835" s="17"/>
      <c r="BI835" s="17"/>
      <c r="BJ835" s="17"/>
      <c r="BK835" s="17"/>
      <c r="BL835" s="17"/>
      <c r="BM835" s="17"/>
      <c r="BN835" s="17"/>
      <c r="BO835" s="17"/>
      <c r="BP835" s="17"/>
    </row>
    <row r="836" ht="15.75" customHeight="1">
      <c r="D836" s="17"/>
      <c r="E836" s="17"/>
      <c r="F836" s="17"/>
      <c r="G836" s="17"/>
      <c r="H836" s="17"/>
      <c r="I836" s="109"/>
      <c r="J836" s="109"/>
      <c r="K836" s="109"/>
      <c r="L836" s="109"/>
      <c r="M836" s="109"/>
      <c r="T836" s="109"/>
      <c r="U836" s="109"/>
      <c r="V836" s="109"/>
      <c r="W836" s="109"/>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7"/>
      <c r="BG836" s="17"/>
      <c r="BH836" s="17"/>
      <c r="BI836" s="17"/>
      <c r="BJ836" s="17"/>
      <c r="BK836" s="17"/>
      <c r="BL836" s="17"/>
      <c r="BM836" s="17"/>
      <c r="BN836" s="17"/>
      <c r="BO836" s="17"/>
      <c r="BP836" s="17"/>
    </row>
    <row r="837" ht="15.75" customHeight="1">
      <c r="D837" s="17"/>
      <c r="E837" s="17"/>
      <c r="F837" s="17"/>
      <c r="G837" s="17"/>
      <c r="H837" s="17"/>
      <c r="I837" s="109"/>
      <c r="J837" s="109"/>
      <c r="K837" s="109"/>
      <c r="L837" s="109"/>
      <c r="M837" s="109"/>
      <c r="T837" s="109"/>
      <c r="U837" s="109"/>
      <c r="V837" s="109"/>
      <c r="W837" s="109"/>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c r="BG837" s="17"/>
      <c r="BH837" s="17"/>
      <c r="BI837" s="17"/>
      <c r="BJ837" s="17"/>
      <c r="BK837" s="17"/>
      <c r="BL837" s="17"/>
      <c r="BM837" s="17"/>
      <c r="BN837" s="17"/>
      <c r="BO837" s="17"/>
      <c r="BP837" s="17"/>
    </row>
    <row r="838" ht="15.75" customHeight="1">
      <c r="D838" s="17"/>
      <c r="E838" s="17"/>
      <c r="F838" s="17"/>
      <c r="G838" s="17"/>
      <c r="H838" s="17"/>
      <c r="I838" s="109"/>
      <c r="J838" s="109"/>
      <c r="K838" s="109"/>
      <c r="L838" s="109"/>
      <c r="M838" s="109"/>
      <c r="T838" s="109"/>
      <c r="U838" s="109"/>
      <c r="V838" s="109"/>
      <c r="W838" s="109"/>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c r="BG838" s="17"/>
      <c r="BH838" s="17"/>
      <c r="BI838" s="17"/>
      <c r="BJ838" s="17"/>
      <c r="BK838" s="17"/>
      <c r="BL838" s="17"/>
      <c r="BM838" s="17"/>
      <c r="BN838" s="17"/>
      <c r="BO838" s="17"/>
      <c r="BP838" s="17"/>
    </row>
    <row r="839" ht="15.75" customHeight="1">
      <c r="D839" s="17"/>
      <c r="E839" s="17"/>
      <c r="F839" s="17"/>
      <c r="G839" s="17"/>
      <c r="H839" s="17"/>
      <c r="I839" s="109"/>
      <c r="J839" s="109"/>
      <c r="K839" s="109"/>
      <c r="L839" s="109"/>
      <c r="M839" s="109"/>
      <c r="T839" s="109"/>
      <c r="U839" s="109"/>
      <c r="V839" s="109"/>
      <c r="W839" s="109"/>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7"/>
      <c r="BG839" s="17"/>
      <c r="BH839" s="17"/>
      <c r="BI839" s="17"/>
      <c r="BJ839" s="17"/>
      <c r="BK839" s="17"/>
      <c r="BL839" s="17"/>
      <c r="BM839" s="17"/>
      <c r="BN839" s="17"/>
      <c r="BO839" s="17"/>
      <c r="BP839" s="17"/>
    </row>
    <row r="840" ht="15.75" customHeight="1">
      <c r="D840" s="17"/>
      <c r="E840" s="17"/>
      <c r="F840" s="17"/>
      <c r="G840" s="17"/>
      <c r="H840" s="17"/>
      <c r="I840" s="109"/>
      <c r="J840" s="109"/>
      <c r="K840" s="109"/>
      <c r="L840" s="109"/>
      <c r="M840" s="109"/>
      <c r="T840" s="109"/>
      <c r="U840" s="109"/>
      <c r="V840" s="109"/>
      <c r="W840" s="109"/>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7"/>
      <c r="BG840" s="17"/>
      <c r="BH840" s="17"/>
      <c r="BI840" s="17"/>
      <c r="BJ840" s="17"/>
      <c r="BK840" s="17"/>
      <c r="BL840" s="17"/>
      <c r="BM840" s="17"/>
      <c r="BN840" s="17"/>
      <c r="BO840" s="17"/>
      <c r="BP840" s="17"/>
    </row>
    <row r="841" ht="15.75" customHeight="1">
      <c r="D841" s="17"/>
      <c r="E841" s="17"/>
      <c r="F841" s="17"/>
      <c r="G841" s="17"/>
      <c r="H841" s="17"/>
      <c r="I841" s="109"/>
      <c r="J841" s="109"/>
      <c r="K841" s="109"/>
      <c r="L841" s="109"/>
      <c r="M841" s="109"/>
      <c r="T841" s="109"/>
      <c r="U841" s="109"/>
      <c r="V841" s="109"/>
      <c r="W841" s="109"/>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7"/>
      <c r="BG841" s="17"/>
      <c r="BH841" s="17"/>
      <c r="BI841" s="17"/>
      <c r="BJ841" s="17"/>
      <c r="BK841" s="17"/>
      <c r="BL841" s="17"/>
      <c r="BM841" s="17"/>
      <c r="BN841" s="17"/>
      <c r="BO841" s="17"/>
      <c r="BP841" s="17"/>
    </row>
    <row r="842" ht="15.75" customHeight="1">
      <c r="D842" s="17"/>
      <c r="E842" s="17"/>
      <c r="F842" s="17"/>
      <c r="G842" s="17"/>
      <c r="H842" s="17"/>
      <c r="I842" s="109"/>
      <c r="J842" s="109"/>
      <c r="K842" s="109"/>
      <c r="L842" s="109"/>
      <c r="M842" s="109"/>
      <c r="T842" s="109"/>
      <c r="U842" s="109"/>
      <c r="V842" s="109"/>
      <c r="W842" s="109"/>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7"/>
      <c r="BG842" s="17"/>
      <c r="BH842" s="17"/>
      <c r="BI842" s="17"/>
      <c r="BJ842" s="17"/>
      <c r="BK842" s="17"/>
      <c r="BL842" s="17"/>
      <c r="BM842" s="17"/>
      <c r="BN842" s="17"/>
      <c r="BO842" s="17"/>
      <c r="BP842" s="17"/>
    </row>
    <row r="843" ht="15.75" customHeight="1">
      <c r="D843" s="17"/>
      <c r="E843" s="17"/>
      <c r="F843" s="17"/>
      <c r="G843" s="17"/>
      <c r="H843" s="17"/>
      <c r="I843" s="109"/>
      <c r="J843" s="109"/>
      <c r="K843" s="109"/>
      <c r="L843" s="109"/>
      <c r="M843" s="109"/>
      <c r="T843" s="109"/>
      <c r="U843" s="109"/>
      <c r="V843" s="109"/>
      <c r="W843" s="109"/>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7"/>
      <c r="BG843" s="17"/>
      <c r="BH843" s="17"/>
      <c r="BI843" s="17"/>
      <c r="BJ843" s="17"/>
      <c r="BK843" s="17"/>
      <c r="BL843" s="17"/>
      <c r="BM843" s="17"/>
      <c r="BN843" s="17"/>
      <c r="BO843" s="17"/>
      <c r="BP843" s="17"/>
    </row>
    <row r="844" ht="15.75" customHeight="1">
      <c r="D844" s="17"/>
      <c r="E844" s="17"/>
      <c r="F844" s="17"/>
      <c r="G844" s="17"/>
      <c r="H844" s="17"/>
      <c r="I844" s="109"/>
      <c r="J844" s="109"/>
      <c r="K844" s="109"/>
      <c r="L844" s="109"/>
      <c r="M844" s="109"/>
      <c r="T844" s="109"/>
      <c r="U844" s="109"/>
      <c r="V844" s="109"/>
      <c r="W844" s="109"/>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c r="BG844" s="17"/>
      <c r="BH844" s="17"/>
      <c r="BI844" s="17"/>
      <c r="BJ844" s="17"/>
      <c r="BK844" s="17"/>
      <c r="BL844" s="17"/>
      <c r="BM844" s="17"/>
      <c r="BN844" s="17"/>
      <c r="BO844" s="17"/>
      <c r="BP844" s="17"/>
    </row>
    <row r="845" ht="15.75" customHeight="1">
      <c r="D845" s="17"/>
      <c r="E845" s="17"/>
      <c r="F845" s="17"/>
      <c r="G845" s="17"/>
      <c r="H845" s="17"/>
      <c r="I845" s="109"/>
      <c r="J845" s="109"/>
      <c r="K845" s="109"/>
      <c r="L845" s="109"/>
      <c r="M845" s="109"/>
      <c r="T845" s="109"/>
      <c r="U845" s="109"/>
      <c r="V845" s="109"/>
      <c r="W845" s="109"/>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c r="BE845" s="17"/>
      <c r="BF845" s="17"/>
      <c r="BG845" s="17"/>
      <c r="BH845" s="17"/>
      <c r="BI845" s="17"/>
      <c r="BJ845" s="17"/>
      <c r="BK845" s="17"/>
      <c r="BL845" s="17"/>
      <c r="BM845" s="17"/>
      <c r="BN845" s="17"/>
      <c r="BO845" s="17"/>
      <c r="BP845" s="17"/>
    </row>
    <row r="846" ht="15.75" customHeight="1">
      <c r="D846" s="17"/>
      <c r="E846" s="17"/>
      <c r="F846" s="17"/>
      <c r="G846" s="17"/>
      <c r="H846" s="17"/>
      <c r="I846" s="109"/>
      <c r="J846" s="109"/>
      <c r="K846" s="109"/>
      <c r="L846" s="109"/>
      <c r="M846" s="109"/>
      <c r="T846" s="109"/>
      <c r="U846" s="109"/>
      <c r="V846" s="109"/>
      <c r="W846" s="109"/>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7"/>
      <c r="BG846" s="17"/>
      <c r="BH846" s="17"/>
      <c r="BI846" s="17"/>
      <c r="BJ846" s="17"/>
      <c r="BK846" s="17"/>
      <c r="BL846" s="17"/>
      <c r="BM846" s="17"/>
      <c r="BN846" s="17"/>
      <c r="BO846" s="17"/>
      <c r="BP846" s="17"/>
    </row>
    <row r="847" ht="15.75" customHeight="1">
      <c r="D847" s="17"/>
      <c r="E847" s="17"/>
      <c r="F847" s="17"/>
      <c r="G847" s="17"/>
      <c r="H847" s="17"/>
      <c r="I847" s="109"/>
      <c r="J847" s="109"/>
      <c r="K847" s="109"/>
      <c r="L847" s="109"/>
      <c r="M847" s="109"/>
      <c r="T847" s="109"/>
      <c r="U847" s="109"/>
      <c r="V847" s="109"/>
      <c r="W847" s="109"/>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7"/>
      <c r="BG847" s="17"/>
      <c r="BH847" s="17"/>
      <c r="BI847" s="17"/>
      <c r="BJ847" s="17"/>
      <c r="BK847" s="17"/>
      <c r="BL847" s="17"/>
      <c r="BM847" s="17"/>
      <c r="BN847" s="17"/>
      <c r="BO847" s="17"/>
      <c r="BP847" s="17"/>
    </row>
    <row r="848" ht="15.75" customHeight="1">
      <c r="D848" s="17"/>
      <c r="E848" s="17"/>
      <c r="F848" s="17"/>
      <c r="G848" s="17"/>
      <c r="H848" s="17"/>
      <c r="I848" s="109"/>
      <c r="J848" s="109"/>
      <c r="K848" s="109"/>
      <c r="L848" s="109"/>
      <c r="M848" s="109"/>
      <c r="T848" s="109"/>
      <c r="U848" s="109"/>
      <c r="V848" s="109"/>
      <c r="W848" s="109"/>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c r="BG848" s="17"/>
      <c r="BH848" s="17"/>
      <c r="BI848" s="17"/>
      <c r="BJ848" s="17"/>
      <c r="BK848" s="17"/>
      <c r="BL848" s="17"/>
      <c r="BM848" s="17"/>
      <c r="BN848" s="17"/>
      <c r="BO848" s="17"/>
      <c r="BP848" s="17"/>
    </row>
    <row r="849" ht="15.75" customHeight="1">
      <c r="D849" s="17"/>
      <c r="E849" s="17"/>
      <c r="F849" s="17"/>
      <c r="G849" s="17"/>
      <c r="H849" s="17"/>
      <c r="I849" s="109"/>
      <c r="J849" s="109"/>
      <c r="K849" s="109"/>
      <c r="L849" s="109"/>
      <c r="M849" s="109"/>
      <c r="T849" s="109"/>
      <c r="U849" s="109"/>
      <c r="V849" s="109"/>
      <c r="W849" s="109"/>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7"/>
      <c r="BG849" s="17"/>
      <c r="BH849" s="17"/>
      <c r="BI849" s="17"/>
      <c r="BJ849" s="17"/>
      <c r="BK849" s="17"/>
      <c r="BL849" s="17"/>
      <c r="BM849" s="17"/>
      <c r="BN849" s="17"/>
      <c r="BO849" s="17"/>
      <c r="BP849" s="17"/>
    </row>
    <row r="850" ht="15.75" customHeight="1">
      <c r="D850" s="17"/>
      <c r="E850" s="17"/>
      <c r="F850" s="17"/>
      <c r="G850" s="17"/>
      <c r="H850" s="17"/>
      <c r="I850" s="109"/>
      <c r="J850" s="109"/>
      <c r="K850" s="109"/>
      <c r="L850" s="109"/>
      <c r="M850" s="109"/>
      <c r="T850" s="109"/>
      <c r="U850" s="109"/>
      <c r="V850" s="109"/>
      <c r="W850" s="109"/>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7"/>
      <c r="BG850" s="17"/>
      <c r="BH850" s="17"/>
      <c r="BI850" s="17"/>
      <c r="BJ850" s="17"/>
      <c r="BK850" s="17"/>
      <c r="BL850" s="17"/>
      <c r="BM850" s="17"/>
      <c r="BN850" s="17"/>
      <c r="BO850" s="17"/>
      <c r="BP850" s="17"/>
    </row>
    <row r="851" ht="15.75" customHeight="1">
      <c r="D851" s="17"/>
      <c r="E851" s="17"/>
      <c r="F851" s="17"/>
      <c r="G851" s="17"/>
      <c r="H851" s="17"/>
      <c r="I851" s="109"/>
      <c r="J851" s="109"/>
      <c r="K851" s="109"/>
      <c r="L851" s="109"/>
      <c r="M851" s="109"/>
      <c r="T851" s="109"/>
      <c r="U851" s="109"/>
      <c r="V851" s="109"/>
      <c r="W851" s="109"/>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7"/>
      <c r="BG851" s="17"/>
      <c r="BH851" s="17"/>
      <c r="BI851" s="17"/>
      <c r="BJ851" s="17"/>
      <c r="BK851" s="17"/>
      <c r="BL851" s="17"/>
      <c r="BM851" s="17"/>
      <c r="BN851" s="17"/>
      <c r="BO851" s="17"/>
      <c r="BP851" s="17"/>
    </row>
    <row r="852" ht="15.75" customHeight="1">
      <c r="D852" s="17"/>
      <c r="E852" s="17"/>
      <c r="F852" s="17"/>
      <c r="G852" s="17"/>
      <c r="H852" s="17"/>
      <c r="I852" s="109"/>
      <c r="J852" s="109"/>
      <c r="K852" s="109"/>
      <c r="L852" s="109"/>
      <c r="M852" s="109"/>
      <c r="T852" s="109"/>
      <c r="U852" s="109"/>
      <c r="V852" s="109"/>
      <c r="W852" s="109"/>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c r="BG852" s="17"/>
      <c r="BH852" s="17"/>
      <c r="BI852" s="17"/>
      <c r="BJ852" s="17"/>
      <c r="BK852" s="17"/>
      <c r="BL852" s="17"/>
      <c r="BM852" s="17"/>
      <c r="BN852" s="17"/>
      <c r="BO852" s="17"/>
      <c r="BP852" s="17"/>
    </row>
    <row r="853" ht="15.75" customHeight="1">
      <c r="D853" s="17"/>
      <c r="E853" s="17"/>
      <c r="F853" s="17"/>
      <c r="G853" s="17"/>
      <c r="H853" s="17"/>
      <c r="I853" s="109"/>
      <c r="J853" s="109"/>
      <c r="K853" s="109"/>
      <c r="L853" s="109"/>
      <c r="M853" s="109"/>
      <c r="T853" s="109"/>
      <c r="U853" s="109"/>
      <c r="V853" s="109"/>
      <c r="W853" s="109"/>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c r="BG853" s="17"/>
      <c r="BH853" s="17"/>
      <c r="BI853" s="17"/>
      <c r="BJ853" s="17"/>
      <c r="BK853" s="17"/>
      <c r="BL853" s="17"/>
      <c r="BM853" s="17"/>
      <c r="BN853" s="17"/>
      <c r="BO853" s="17"/>
      <c r="BP853" s="17"/>
    </row>
    <row r="854" ht="15.75" customHeight="1">
      <c r="D854" s="17"/>
      <c r="E854" s="17"/>
      <c r="F854" s="17"/>
      <c r="G854" s="17"/>
      <c r="H854" s="17"/>
      <c r="I854" s="109"/>
      <c r="J854" s="109"/>
      <c r="K854" s="109"/>
      <c r="L854" s="109"/>
      <c r="M854" s="109"/>
      <c r="T854" s="109"/>
      <c r="U854" s="109"/>
      <c r="V854" s="109"/>
      <c r="W854" s="109"/>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7"/>
      <c r="BG854" s="17"/>
      <c r="BH854" s="17"/>
      <c r="BI854" s="17"/>
      <c r="BJ854" s="17"/>
      <c r="BK854" s="17"/>
      <c r="BL854" s="17"/>
      <c r="BM854" s="17"/>
      <c r="BN854" s="17"/>
      <c r="BO854" s="17"/>
      <c r="BP854" s="17"/>
    </row>
    <row r="855" ht="15.75" customHeight="1">
      <c r="D855" s="17"/>
      <c r="E855" s="17"/>
      <c r="F855" s="17"/>
      <c r="G855" s="17"/>
      <c r="H855" s="17"/>
      <c r="I855" s="109"/>
      <c r="J855" s="109"/>
      <c r="K855" s="109"/>
      <c r="L855" s="109"/>
      <c r="M855" s="109"/>
      <c r="T855" s="109"/>
      <c r="U855" s="109"/>
      <c r="V855" s="109"/>
      <c r="W855" s="109"/>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7"/>
      <c r="BG855" s="17"/>
      <c r="BH855" s="17"/>
      <c r="BI855" s="17"/>
      <c r="BJ855" s="17"/>
      <c r="BK855" s="17"/>
      <c r="BL855" s="17"/>
      <c r="BM855" s="17"/>
      <c r="BN855" s="17"/>
      <c r="BO855" s="17"/>
      <c r="BP855" s="17"/>
    </row>
    <row r="856" ht="15.75" customHeight="1">
      <c r="D856" s="17"/>
      <c r="E856" s="17"/>
      <c r="F856" s="17"/>
      <c r="G856" s="17"/>
      <c r="H856" s="17"/>
      <c r="I856" s="109"/>
      <c r="J856" s="109"/>
      <c r="K856" s="109"/>
      <c r="L856" s="109"/>
      <c r="M856" s="109"/>
      <c r="T856" s="109"/>
      <c r="U856" s="109"/>
      <c r="V856" s="109"/>
      <c r="W856" s="109"/>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7"/>
      <c r="BG856" s="17"/>
      <c r="BH856" s="17"/>
      <c r="BI856" s="17"/>
      <c r="BJ856" s="17"/>
      <c r="BK856" s="17"/>
      <c r="BL856" s="17"/>
      <c r="BM856" s="17"/>
      <c r="BN856" s="17"/>
      <c r="BO856" s="17"/>
      <c r="BP856" s="17"/>
    </row>
    <row r="857" ht="15.75" customHeight="1">
      <c r="D857" s="17"/>
      <c r="E857" s="17"/>
      <c r="F857" s="17"/>
      <c r="G857" s="17"/>
      <c r="H857" s="17"/>
      <c r="I857" s="109"/>
      <c r="J857" s="109"/>
      <c r="K857" s="109"/>
      <c r="L857" s="109"/>
      <c r="M857" s="109"/>
      <c r="T857" s="109"/>
      <c r="U857" s="109"/>
      <c r="V857" s="109"/>
      <c r="W857" s="109"/>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7"/>
      <c r="BG857" s="17"/>
      <c r="BH857" s="17"/>
      <c r="BI857" s="17"/>
      <c r="BJ857" s="17"/>
      <c r="BK857" s="17"/>
      <c r="BL857" s="17"/>
      <c r="BM857" s="17"/>
      <c r="BN857" s="17"/>
      <c r="BO857" s="17"/>
      <c r="BP857" s="17"/>
    </row>
    <row r="858" ht="15.75" customHeight="1">
      <c r="D858" s="17"/>
      <c r="E858" s="17"/>
      <c r="F858" s="17"/>
      <c r="G858" s="17"/>
      <c r="H858" s="17"/>
      <c r="I858" s="109"/>
      <c r="J858" s="109"/>
      <c r="K858" s="109"/>
      <c r="L858" s="109"/>
      <c r="M858" s="109"/>
      <c r="T858" s="109"/>
      <c r="U858" s="109"/>
      <c r="V858" s="109"/>
      <c r="W858" s="109"/>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c r="BG858" s="17"/>
      <c r="BH858" s="17"/>
      <c r="BI858" s="17"/>
      <c r="BJ858" s="17"/>
      <c r="BK858" s="17"/>
      <c r="BL858" s="17"/>
      <c r="BM858" s="17"/>
      <c r="BN858" s="17"/>
      <c r="BO858" s="17"/>
      <c r="BP858" s="17"/>
    </row>
    <row r="859" ht="15.75" customHeight="1">
      <c r="D859" s="17"/>
      <c r="E859" s="17"/>
      <c r="F859" s="17"/>
      <c r="G859" s="17"/>
      <c r="H859" s="17"/>
      <c r="I859" s="109"/>
      <c r="J859" s="109"/>
      <c r="K859" s="109"/>
      <c r="L859" s="109"/>
      <c r="M859" s="109"/>
      <c r="T859" s="109"/>
      <c r="U859" s="109"/>
      <c r="V859" s="109"/>
      <c r="W859" s="109"/>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7"/>
      <c r="BG859" s="17"/>
      <c r="BH859" s="17"/>
      <c r="BI859" s="17"/>
      <c r="BJ859" s="17"/>
      <c r="BK859" s="17"/>
      <c r="BL859" s="17"/>
      <c r="BM859" s="17"/>
      <c r="BN859" s="17"/>
      <c r="BO859" s="17"/>
      <c r="BP859" s="17"/>
    </row>
    <row r="860" ht="15.75" customHeight="1">
      <c r="D860" s="17"/>
      <c r="E860" s="17"/>
      <c r="F860" s="17"/>
      <c r="G860" s="17"/>
      <c r="H860" s="17"/>
      <c r="I860" s="109"/>
      <c r="J860" s="109"/>
      <c r="K860" s="109"/>
      <c r="L860" s="109"/>
      <c r="M860" s="109"/>
      <c r="T860" s="109"/>
      <c r="U860" s="109"/>
      <c r="V860" s="109"/>
      <c r="W860" s="109"/>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7"/>
      <c r="BG860" s="17"/>
      <c r="BH860" s="17"/>
      <c r="BI860" s="17"/>
      <c r="BJ860" s="17"/>
      <c r="BK860" s="17"/>
      <c r="BL860" s="17"/>
      <c r="BM860" s="17"/>
      <c r="BN860" s="17"/>
      <c r="BO860" s="17"/>
      <c r="BP860" s="17"/>
    </row>
    <row r="861" ht="15.75" customHeight="1">
      <c r="D861" s="17"/>
      <c r="E861" s="17"/>
      <c r="F861" s="17"/>
      <c r="G861" s="17"/>
      <c r="H861" s="17"/>
      <c r="I861" s="109"/>
      <c r="J861" s="109"/>
      <c r="K861" s="109"/>
      <c r="L861" s="109"/>
      <c r="M861" s="109"/>
      <c r="T861" s="109"/>
      <c r="U861" s="109"/>
      <c r="V861" s="109"/>
      <c r="W861" s="109"/>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c r="BG861" s="17"/>
      <c r="BH861" s="17"/>
      <c r="BI861" s="17"/>
      <c r="BJ861" s="17"/>
      <c r="BK861" s="17"/>
      <c r="BL861" s="17"/>
      <c r="BM861" s="17"/>
      <c r="BN861" s="17"/>
      <c r="BO861" s="17"/>
      <c r="BP861" s="17"/>
    </row>
    <row r="862" ht="15.75" customHeight="1">
      <c r="D862" s="17"/>
      <c r="E862" s="17"/>
      <c r="F862" s="17"/>
      <c r="G862" s="17"/>
      <c r="H862" s="17"/>
      <c r="I862" s="109"/>
      <c r="J862" s="109"/>
      <c r="K862" s="109"/>
      <c r="L862" s="109"/>
      <c r="M862" s="109"/>
      <c r="T862" s="109"/>
      <c r="U862" s="109"/>
      <c r="V862" s="109"/>
      <c r="W862" s="109"/>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7"/>
      <c r="BG862" s="17"/>
      <c r="BH862" s="17"/>
      <c r="BI862" s="17"/>
      <c r="BJ862" s="17"/>
      <c r="BK862" s="17"/>
      <c r="BL862" s="17"/>
      <c r="BM862" s="17"/>
      <c r="BN862" s="17"/>
      <c r="BO862" s="17"/>
      <c r="BP862" s="17"/>
    </row>
    <row r="863" ht="15.75" customHeight="1">
      <c r="D863" s="17"/>
      <c r="E863" s="17"/>
      <c r="F863" s="17"/>
      <c r="G863" s="17"/>
      <c r="H863" s="17"/>
      <c r="I863" s="109"/>
      <c r="J863" s="109"/>
      <c r="K863" s="109"/>
      <c r="L863" s="109"/>
      <c r="M863" s="109"/>
      <c r="T863" s="109"/>
      <c r="U863" s="109"/>
      <c r="V863" s="109"/>
      <c r="W863" s="109"/>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7"/>
      <c r="BG863" s="17"/>
      <c r="BH863" s="17"/>
      <c r="BI863" s="17"/>
      <c r="BJ863" s="17"/>
      <c r="BK863" s="17"/>
      <c r="BL863" s="17"/>
      <c r="BM863" s="17"/>
      <c r="BN863" s="17"/>
      <c r="BO863" s="17"/>
      <c r="BP863" s="17"/>
    </row>
    <row r="864" ht="15.75" customHeight="1">
      <c r="D864" s="17"/>
      <c r="E864" s="17"/>
      <c r="F864" s="17"/>
      <c r="G864" s="17"/>
      <c r="H864" s="17"/>
      <c r="I864" s="109"/>
      <c r="J864" s="109"/>
      <c r="K864" s="109"/>
      <c r="L864" s="109"/>
      <c r="M864" s="109"/>
      <c r="T864" s="109"/>
      <c r="U864" s="109"/>
      <c r="V864" s="109"/>
      <c r="W864" s="109"/>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7"/>
      <c r="BG864" s="17"/>
      <c r="BH864" s="17"/>
      <c r="BI864" s="17"/>
      <c r="BJ864" s="17"/>
      <c r="BK864" s="17"/>
      <c r="BL864" s="17"/>
      <c r="BM864" s="17"/>
      <c r="BN864" s="17"/>
      <c r="BO864" s="17"/>
      <c r="BP864" s="17"/>
    </row>
    <row r="865" ht="15.75" customHeight="1">
      <c r="D865" s="17"/>
      <c r="E865" s="17"/>
      <c r="F865" s="17"/>
      <c r="G865" s="17"/>
      <c r="H865" s="17"/>
      <c r="I865" s="109"/>
      <c r="J865" s="109"/>
      <c r="K865" s="109"/>
      <c r="L865" s="109"/>
      <c r="M865" s="109"/>
      <c r="T865" s="109"/>
      <c r="U865" s="109"/>
      <c r="V865" s="109"/>
      <c r="W865" s="109"/>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c r="BG865" s="17"/>
      <c r="BH865" s="17"/>
      <c r="BI865" s="17"/>
      <c r="BJ865" s="17"/>
      <c r="BK865" s="17"/>
      <c r="BL865" s="17"/>
      <c r="BM865" s="17"/>
      <c r="BN865" s="17"/>
      <c r="BO865" s="17"/>
      <c r="BP865" s="17"/>
    </row>
    <row r="866" ht="15.75" customHeight="1">
      <c r="D866" s="17"/>
      <c r="E866" s="17"/>
      <c r="F866" s="17"/>
      <c r="G866" s="17"/>
      <c r="H866" s="17"/>
      <c r="I866" s="109"/>
      <c r="J866" s="109"/>
      <c r="K866" s="109"/>
      <c r="L866" s="109"/>
      <c r="M866" s="109"/>
      <c r="T866" s="109"/>
      <c r="U866" s="109"/>
      <c r="V866" s="109"/>
      <c r="W866" s="109"/>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7"/>
      <c r="BG866" s="17"/>
      <c r="BH866" s="17"/>
      <c r="BI866" s="17"/>
      <c r="BJ866" s="17"/>
      <c r="BK866" s="17"/>
      <c r="BL866" s="17"/>
      <c r="BM866" s="17"/>
      <c r="BN866" s="17"/>
      <c r="BO866" s="17"/>
      <c r="BP866" s="17"/>
    </row>
    <row r="867" ht="15.75" customHeight="1">
      <c r="D867" s="17"/>
      <c r="E867" s="17"/>
      <c r="F867" s="17"/>
      <c r="G867" s="17"/>
      <c r="H867" s="17"/>
      <c r="I867" s="109"/>
      <c r="J867" s="109"/>
      <c r="K867" s="109"/>
      <c r="L867" s="109"/>
      <c r="M867" s="109"/>
      <c r="T867" s="109"/>
      <c r="U867" s="109"/>
      <c r="V867" s="109"/>
      <c r="W867" s="109"/>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7"/>
      <c r="BG867" s="17"/>
      <c r="BH867" s="17"/>
      <c r="BI867" s="17"/>
      <c r="BJ867" s="17"/>
      <c r="BK867" s="17"/>
      <c r="BL867" s="17"/>
      <c r="BM867" s="17"/>
      <c r="BN867" s="17"/>
      <c r="BO867" s="17"/>
      <c r="BP867" s="17"/>
    </row>
    <row r="868" ht="15.75" customHeight="1">
      <c r="D868" s="17"/>
      <c r="E868" s="17"/>
      <c r="F868" s="17"/>
      <c r="G868" s="17"/>
      <c r="H868" s="17"/>
      <c r="I868" s="109"/>
      <c r="J868" s="109"/>
      <c r="K868" s="109"/>
      <c r="L868" s="109"/>
      <c r="M868" s="109"/>
      <c r="T868" s="109"/>
      <c r="U868" s="109"/>
      <c r="V868" s="109"/>
      <c r="W868" s="109"/>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7"/>
      <c r="BG868" s="17"/>
      <c r="BH868" s="17"/>
      <c r="BI868" s="17"/>
      <c r="BJ868" s="17"/>
      <c r="BK868" s="17"/>
      <c r="BL868" s="17"/>
      <c r="BM868" s="17"/>
      <c r="BN868" s="17"/>
      <c r="BO868" s="17"/>
      <c r="BP868" s="17"/>
    </row>
    <row r="869" ht="15.75" customHeight="1">
      <c r="D869" s="17"/>
      <c r="E869" s="17"/>
      <c r="F869" s="17"/>
      <c r="G869" s="17"/>
      <c r="H869" s="17"/>
      <c r="I869" s="109"/>
      <c r="J869" s="109"/>
      <c r="K869" s="109"/>
      <c r="L869" s="109"/>
      <c r="M869" s="109"/>
      <c r="T869" s="109"/>
      <c r="U869" s="109"/>
      <c r="V869" s="109"/>
      <c r="W869" s="109"/>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7"/>
      <c r="BG869" s="17"/>
      <c r="BH869" s="17"/>
      <c r="BI869" s="17"/>
      <c r="BJ869" s="17"/>
      <c r="BK869" s="17"/>
      <c r="BL869" s="17"/>
      <c r="BM869" s="17"/>
      <c r="BN869" s="17"/>
      <c r="BO869" s="17"/>
      <c r="BP869" s="17"/>
    </row>
    <row r="870" ht="15.75" customHeight="1">
      <c r="D870" s="17"/>
      <c r="E870" s="17"/>
      <c r="F870" s="17"/>
      <c r="G870" s="17"/>
      <c r="H870" s="17"/>
      <c r="I870" s="109"/>
      <c r="J870" s="109"/>
      <c r="K870" s="109"/>
      <c r="L870" s="109"/>
      <c r="M870" s="109"/>
      <c r="T870" s="109"/>
      <c r="U870" s="109"/>
      <c r="V870" s="109"/>
      <c r="W870" s="109"/>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c r="BG870" s="17"/>
      <c r="BH870" s="17"/>
      <c r="BI870" s="17"/>
      <c r="BJ870" s="17"/>
      <c r="BK870" s="17"/>
      <c r="BL870" s="17"/>
      <c r="BM870" s="17"/>
      <c r="BN870" s="17"/>
      <c r="BO870" s="17"/>
      <c r="BP870" s="17"/>
    </row>
    <row r="871" ht="15.75" customHeight="1">
      <c r="D871" s="17"/>
      <c r="E871" s="17"/>
      <c r="F871" s="17"/>
      <c r="G871" s="17"/>
      <c r="H871" s="17"/>
      <c r="I871" s="109"/>
      <c r="J871" s="109"/>
      <c r="K871" s="109"/>
      <c r="L871" s="109"/>
      <c r="M871" s="109"/>
      <c r="T871" s="109"/>
      <c r="U871" s="109"/>
      <c r="V871" s="109"/>
      <c r="W871" s="109"/>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c r="BG871" s="17"/>
      <c r="BH871" s="17"/>
      <c r="BI871" s="17"/>
      <c r="BJ871" s="17"/>
      <c r="BK871" s="17"/>
      <c r="BL871" s="17"/>
      <c r="BM871" s="17"/>
      <c r="BN871" s="17"/>
      <c r="BO871" s="17"/>
      <c r="BP871" s="17"/>
    </row>
    <row r="872" ht="15.75" customHeight="1">
      <c r="D872" s="17"/>
      <c r="E872" s="17"/>
      <c r="F872" s="17"/>
      <c r="G872" s="17"/>
      <c r="H872" s="17"/>
      <c r="I872" s="109"/>
      <c r="J872" s="109"/>
      <c r="K872" s="109"/>
      <c r="L872" s="109"/>
      <c r="M872" s="109"/>
      <c r="T872" s="109"/>
      <c r="U872" s="109"/>
      <c r="V872" s="109"/>
      <c r="W872" s="109"/>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7"/>
      <c r="BG872" s="17"/>
      <c r="BH872" s="17"/>
      <c r="BI872" s="17"/>
      <c r="BJ872" s="17"/>
      <c r="BK872" s="17"/>
      <c r="BL872" s="17"/>
      <c r="BM872" s="17"/>
      <c r="BN872" s="17"/>
      <c r="BO872" s="17"/>
      <c r="BP872" s="17"/>
    </row>
    <row r="873" ht="15.75" customHeight="1">
      <c r="D873" s="17"/>
      <c r="E873" s="17"/>
      <c r="F873" s="17"/>
      <c r="G873" s="17"/>
      <c r="H873" s="17"/>
      <c r="I873" s="109"/>
      <c r="J873" s="109"/>
      <c r="K873" s="109"/>
      <c r="L873" s="109"/>
      <c r="M873" s="109"/>
      <c r="T873" s="109"/>
      <c r="U873" s="109"/>
      <c r="V873" s="109"/>
      <c r="W873" s="109"/>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c r="BG873" s="17"/>
      <c r="BH873" s="17"/>
      <c r="BI873" s="17"/>
      <c r="BJ873" s="17"/>
      <c r="BK873" s="17"/>
      <c r="BL873" s="17"/>
      <c r="BM873" s="17"/>
      <c r="BN873" s="17"/>
      <c r="BO873" s="17"/>
      <c r="BP873" s="17"/>
    </row>
    <row r="874" ht="15.75" customHeight="1">
      <c r="D874" s="17"/>
      <c r="E874" s="17"/>
      <c r="F874" s="17"/>
      <c r="G874" s="17"/>
      <c r="H874" s="17"/>
      <c r="I874" s="109"/>
      <c r="J874" s="109"/>
      <c r="K874" s="109"/>
      <c r="L874" s="109"/>
      <c r="M874" s="109"/>
      <c r="T874" s="109"/>
      <c r="U874" s="109"/>
      <c r="V874" s="109"/>
      <c r="W874" s="109"/>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c r="BG874" s="17"/>
      <c r="BH874" s="17"/>
      <c r="BI874" s="17"/>
      <c r="BJ874" s="17"/>
      <c r="BK874" s="17"/>
      <c r="BL874" s="17"/>
      <c r="BM874" s="17"/>
      <c r="BN874" s="17"/>
      <c r="BO874" s="17"/>
      <c r="BP874" s="17"/>
    </row>
    <row r="875" ht="15.75" customHeight="1">
      <c r="D875" s="17"/>
      <c r="E875" s="17"/>
      <c r="F875" s="17"/>
      <c r="G875" s="17"/>
      <c r="H875" s="17"/>
      <c r="I875" s="109"/>
      <c r="J875" s="109"/>
      <c r="K875" s="109"/>
      <c r="L875" s="109"/>
      <c r="M875" s="109"/>
      <c r="T875" s="109"/>
      <c r="U875" s="109"/>
      <c r="V875" s="109"/>
      <c r="W875" s="109"/>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c r="BG875" s="17"/>
      <c r="BH875" s="17"/>
      <c r="BI875" s="17"/>
      <c r="BJ875" s="17"/>
      <c r="BK875" s="17"/>
      <c r="BL875" s="17"/>
      <c r="BM875" s="17"/>
      <c r="BN875" s="17"/>
      <c r="BO875" s="17"/>
      <c r="BP875" s="17"/>
    </row>
    <row r="876" ht="15.75" customHeight="1">
      <c r="D876" s="17"/>
      <c r="E876" s="17"/>
      <c r="F876" s="17"/>
      <c r="G876" s="17"/>
      <c r="H876" s="17"/>
      <c r="I876" s="109"/>
      <c r="J876" s="109"/>
      <c r="K876" s="109"/>
      <c r="L876" s="109"/>
      <c r="M876" s="109"/>
      <c r="T876" s="109"/>
      <c r="U876" s="109"/>
      <c r="V876" s="109"/>
      <c r="W876" s="109"/>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c r="BG876" s="17"/>
      <c r="BH876" s="17"/>
      <c r="BI876" s="17"/>
      <c r="BJ876" s="17"/>
      <c r="BK876" s="17"/>
      <c r="BL876" s="17"/>
      <c r="BM876" s="17"/>
      <c r="BN876" s="17"/>
      <c r="BO876" s="17"/>
      <c r="BP876" s="17"/>
    </row>
    <row r="877" ht="15.75" customHeight="1">
      <c r="D877" s="17"/>
      <c r="E877" s="17"/>
      <c r="F877" s="17"/>
      <c r="G877" s="17"/>
      <c r="H877" s="17"/>
      <c r="I877" s="109"/>
      <c r="J877" s="109"/>
      <c r="K877" s="109"/>
      <c r="L877" s="109"/>
      <c r="M877" s="109"/>
      <c r="T877" s="109"/>
      <c r="U877" s="109"/>
      <c r="V877" s="109"/>
      <c r="W877" s="109"/>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c r="BG877" s="17"/>
      <c r="BH877" s="17"/>
      <c r="BI877" s="17"/>
      <c r="BJ877" s="17"/>
      <c r="BK877" s="17"/>
      <c r="BL877" s="17"/>
      <c r="BM877" s="17"/>
      <c r="BN877" s="17"/>
      <c r="BO877" s="17"/>
      <c r="BP877" s="17"/>
    </row>
    <row r="878" ht="15.75" customHeight="1">
      <c r="D878" s="17"/>
      <c r="E878" s="17"/>
      <c r="F878" s="17"/>
      <c r="G878" s="17"/>
      <c r="H878" s="17"/>
      <c r="I878" s="109"/>
      <c r="J878" s="109"/>
      <c r="K878" s="109"/>
      <c r="L878" s="109"/>
      <c r="M878" s="109"/>
      <c r="T878" s="109"/>
      <c r="U878" s="109"/>
      <c r="V878" s="109"/>
      <c r="W878" s="109"/>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c r="BG878" s="17"/>
      <c r="BH878" s="17"/>
      <c r="BI878" s="17"/>
      <c r="BJ878" s="17"/>
      <c r="BK878" s="17"/>
      <c r="BL878" s="17"/>
      <c r="BM878" s="17"/>
      <c r="BN878" s="17"/>
      <c r="BO878" s="17"/>
      <c r="BP878" s="17"/>
    </row>
    <row r="879" ht="15.75" customHeight="1">
      <c r="D879" s="17"/>
      <c r="E879" s="17"/>
      <c r="F879" s="17"/>
      <c r="G879" s="17"/>
      <c r="H879" s="17"/>
      <c r="I879" s="109"/>
      <c r="J879" s="109"/>
      <c r="K879" s="109"/>
      <c r="L879" s="109"/>
      <c r="M879" s="109"/>
      <c r="T879" s="109"/>
      <c r="U879" s="109"/>
      <c r="V879" s="109"/>
      <c r="W879" s="109"/>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7"/>
      <c r="BG879" s="17"/>
      <c r="BH879" s="17"/>
      <c r="BI879" s="17"/>
      <c r="BJ879" s="17"/>
      <c r="BK879" s="17"/>
      <c r="BL879" s="17"/>
      <c r="BM879" s="17"/>
      <c r="BN879" s="17"/>
      <c r="BO879" s="17"/>
      <c r="BP879" s="17"/>
    </row>
    <row r="880" ht="15.75" customHeight="1">
      <c r="D880" s="17"/>
      <c r="E880" s="17"/>
      <c r="F880" s="17"/>
      <c r="G880" s="17"/>
      <c r="H880" s="17"/>
      <c r="I880" s="109"/>
      <c r="J880" s="109"/>
      <c r="K880" s="109"/>
      <c r="L880" s="109"/>
      <c r="M880" s="109"/>
      <c r="T880" s="109"/>
      <c r="U880" s="109"/>
      <c r="V880" s="109"/>
      <c r="W880" s="109"/>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7"/>
      <c r="BG880" s="17"/>
      <c r="BH880" s="17"/>
      <c r="BI880" s="17"/>
      <c r="BJ880" s="17"/>
      <c r="BK880" s="17"/>
      <c r="BL880" s="17"/>
      <c r="BM880" s="17"/>
      <c r="BN880" s="17"/>
      <c r="BO880" s="17"/>
      <c r="BP880" s="17"/>
    </row>
    <row r="881" ht="15.75" customHeight="1">
      <c r="D881" s="17"/>
      <c r="E881" s="17"/>
      <c r="F881" s="17"/>
      <c r="G881" s="17"/>
      <c r="H881" s="17"/>
      <c r="I881" s="109"/>
      <c r="J881" s="109"/>
      <c r="K881" s="109"/>
      <c r="L881" s="109"/>
      <c r="M881" s="109"/>
      <c r="T881" s="109"/>
      <c r="U881" s="109"/>
      <c r="V881" s="109"/>
      <c r="W881" s="109"/>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7"/>
      <c r="BG881" s="17"/>
      <c r="BH881" s="17"/>
      <c r="BI881" s="17"/>
      <c r="BJ881" s="17"/>
      <c r="BK881" s="17"/>
      <c r="BL881" s="17"/>
      <c r="BM881" s="17"/>
      <c r="BN881" s="17"/>
      <c r="BO881" s="17"/>
      <c r="BP881" s="17"/>
    </row>
    <row r="882" ht="15.75" customHeight="1">
      <c r="D882" s="17"/>
      <c r="E882" s="17"/>
      <c r="F882" s="17"/>
      <c r="G882" s="17"/>
      <c r="H882" s="17"/>
      <c r="I882" s="109"/>
      <c r="J882" s="109"/>
      <c r="K882" s="109"/>
      <c r="L882" s="109"/>
      <c r="M882" s="109"/>
      <c r="T882" s="109"/>
      <c r="U882" s="109"/>
      <c r="V882" s="109"/>
      <c r="W882" s="109"/>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7"/>
      <c r="BG882" s="17"/>
      <c r="BH882" s="17"/>
      <c r="BI882" s="17"/>
      <c r="BJ882" s="17"/>
      <c r="BK882" s="17"/>
      <c r="BL882" s="17"/>
      <c r="BM882" s="17"/>
      <c r="BN882" s="17"/>
      <c r="BO882" s="17"/>
      <c r="BP882" s="17"/>
    </row>
    <row r="883" ht="15.75" customHeight="1">
      <c r="D883" s="17"/>
      <c r="E883" s="17"/>
      <c r="F883" s="17"/>
      <c r="G883" s="17"/>
      <c r="H883" s="17"/>
      <c r="I883" s="109"/>
      <c r="J883" s="109"/>
      <c r="K883" s="109"/>
      <c r="L883" s="109"/>
      <c r="M883" s="109"/>
      <c r="T883" s="109"/>
      <c r="U883" s="109"/>
      <c r="V883" s="109"/>
      <c r="W883" s="109"/>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7"/>
      <c r="BG883" s="17"/>
      <c r="BH883" s="17"/>
      <c r="BI883" s="17"/>
      <c r="BJ883" s="17"/>
      <c r="BK883" s="17"/>
      <c r="BL883" s="17"/>
      <c r="BM883" s="17"/>
      <c r="BN883" s="17"/>
      <c r="BO883" s="17"/>
      <c r="BP883" s="17"/>
    </row>
    <row r="884" ht="15.75" customHeight="1">
      <c r="D884" s="17"/>
      <c r="E884" s="17"/>
      <c r="F884" s="17"/>
      <c r="G884" s="17"/>
      <c r="H884" s="17"/>
      <c r="I884" s="109"/>
      <c r="J884" s="109"/>
      <c r="K884" s="109"/>
      <c r="L884" s="109"/>
      <c r="M884" s="109"/>
      <c r="T884" s="109"/>
      <c r="U884" s="109"/>
      <c r="V884" s="109"/>
      <c r="W884" s="109"/>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c r="BG884" s="17"/>
      <c r="BH884" s="17"/>
      <c r="BI884" s="17"/>
      <c r="BJ884" s="17"/>
      <c r="BK884" s="17"/>
      <c r="BL884" s="17"/>
      <c r="BM884" s="17"/>
      <c r="BN884" s="17"/>
      <c r="BO884" s="17"/>
      <c r="BP884" s="17"/>
    </row>
    <row r="885" ht="15.75" customHeight="1">
      <c r="D885" s="17"/>
      <c r="E885" s="17"/>
      <c r="F885" s="17"/>
      <c r="G885" s="17"/>
      <c r="H885" s="17"/>
      <c r="I885" s="109"/>
      <c r="J885" s="109"/>
      <c r="K885" s="109"/>
      <c r="L885" s="109"/>
      <c r="M885" s="109"/>
      <c r="T885" s="109"/>
      <c r="U885" s="109"/>
      <c r="V885" s="109"/>
      <c r="W885" s="109"/>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7"/>
      <c r="BG885" s="17"/>
      <c r="BH885" s="17"/>
      <c r="BI885" s="17"/>
      <c r="BJ885" s="17"/>
      <c r="BK885" s="17"/>
      <c r="BL885" s="17"/>
      <c r="BM885" s="17"/>
      <c r="BN885" s="17"/>
      <c r="BO885" s="17"/>
      <c r="BP885" s="17"/>
    </row>
    <row r="886" ht="15.75" customHeight="1">
      <c r="D886" s="17"/>
      <c r="E886" s="17"/>
      <c r="F886" s="17"/>
      <c r="G886" s="17"/>
      <c r="H886" s="17"/>
      <c r="I886" s="109"/>
      <c r="J886" s="109"/>
      <c r="K886" s="109"/>
      <c r="L886" s="109"/>
      <c r="M886" s="109"/>
      <c r="T886" s="109"/>
      <c r="U886" s="109"/>
      <c r="V886" s="109"/>
      <c r="W886" s="109"/>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7"/>
      <c r="BG886" s="17"/>
      <c r="BH886" s="17"/>
      <c r="BI886" s="17"/>
      <c r="BJ886" s="17"/>
      <c r="BK886" s="17"/>
      <c r="BL886" s="17"/>
      <c r="BM886" s="17"/>
      <c r="BN886" s="17"/>
      <c r="BO886" s="17"/>
      <c r="BP886" s="17"/>
    </row>
    <row r="887" ht="15.75" customHeight="1">
      <c r="D887" s="17"/>
      <c r="E887" s="17"/>
      <c r="F887" s="17"/>
      <c r="G887" s="17"/>
      <c r="H887" s="17"/>
      <c r="I887" s="109"/>
      <c r="J887" s="109"/>
      <c r="K887" s="109"/>
      <c r="L887" s="109"/>
      <c r="M887" s="109"/>
      <c r="T887" s="109"/>
      <c r="U887" s="109"/>
      <c r="V887" s="109"/>
      <c r="W887" s="109"/>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c r="BG887" s="17"/>
      <c r="BH887" s="17"/>
      <c r="BI887" s="17"/>
      <c r="BJ887" s="17"/>
      <c r="BK887" s="17"/>
      <c r="BL887" s="17"/>
      <c r="BM887" s="17"/>
      <c r="BN887" s="17"/>
      <c r="BO887" s="17"/>
      <c r="BP887" s="17"/>
    </row>
    <row r="888" ht="15.75" customHeight="1">
      <c r="D888" s="17"/>
      <c r="E888" s="17"/>
      <c r="F888" s="17"/>
      <c r="G888" s="17"/>
      <c r="H888" s="17"/>
      <c r="I888" s="109"/>
      <c r="J888" s="109"/>
      <c r="K888" s="109"/>
      <c r="L888" s="109"/>
      <c r="M888" s="109"/>
      <c r="T888" s="109"/>
      <c r="U888" s="109"/>
      <c r="V888" s="109"/>
      <c r="W888" s="109"/>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c r="BG888" s="17"/>
      <c r="BH888" s="17"/>
      <c r="BI888" s="17"/>
      <c r="BJ888" s="17"/>
      <c r="BK888" s="17"/>
      <c r="BL888" s="17"/>
      <c r="BM888" s="17"/>
      <c r="BN888" s="17"/>
      <c r="BO888" s="17"/>
      <c r="BP888" s="17"/>
    </row>
    <row r="889" ht="15.75" customHeight="1">
      <c r="D889" s="17"/>
      <c r="E889" s="17"/>
      <c r="F889" s="17"/>
      <c r="G889" s="17"/>
      <c r="H889" s="17"/>
      <c r="I889" s="109"/>
      <c r="J889" s="109"/>
      <c r="K889" s="109"/>
      <c r="L889" s="109"/>
      <c r="M889" s="109"/>
      <c r="T889" s="109"/>
      <c r="U889" s="109"/>
      <c r="V889" s="109"/>
      <c r="W889" s="109"/>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7"/>
      <c r="BG889" s="17"/>
      <c r="BH889" s="17"/>
      <c r="BI889" s="17"/>
      <c r="BJ889" s="17"/>
      <c r="BK889" s="17"/>
      <c r="BL889" s="17"/>
      <c r="BM889" s="17"/>
      <c r="BN889" s="17"/>
      <c r="BO889" s="17"/>
      <c r="BP889" s="17"/>
    </row>
    <row r="890" ht="15.75" customHeight="1">
      <c r="D890" s="17"/>
      <c r="E890" s="17"/>
      <c r="F890" s="17"/>
      <c r="G890" s="17"/>
      <c r="H890" s="17"/>
      <c r="I890" s="109"/>
      <c r="J890" s="109"/>
      <c r="K890" s="109"/>
      <c r="L890" s="109"/>
      <c r="M890" s="109"/>
      <c r="T890" s="109"/>
      <c r="U890" s="109"/>
      <c r="V890" s="109"/>
      <c r="W890" s="109"/>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c r="BG890" s="17"/>
      <c r="BH890" s="17"/>
      <c r="BI890" s="17"/>
      <c r="BJ890" s="17"/>
      <c r="BK890" s="17"/>
      <c r="BL890" s="17"/>
      <c r="BM890" s="17"/>
      <c r="BN890" s="17"/>
      <c r="BO890" s="17"/>
      <c r="BP890" s="17"/>
    </row>
    <row r="891" ht="15.75" customHeight="1">
      <c r="D891" s="17"/>
      <c r="E891" s="17"/>
      <c r="F891" s="17"/>
      <c r="G891" s="17"/>
      <c r="H891" s="17"/>
      <c r="I891" s="109"/>
      <c r="J891" s="109"/>
      <c r="K891" s="109"/>
      <c r="L891" s="109"/>
      <c r="M891" s="109"/>
      <c r="T891" s="109"/>
      <c r="U891" s="109"/>
      <c r="V891" s="109"/>
      <c r="W891" s="109"/>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c r="BG891" s="17"/>
      <c r="BH891" s="17"/>
      <c r="BI891" s="17"/>
      <c r="BJ891" s="17"/>
      <c r="BK891" s="17"/>
      <c r="BL891" s="17"/>
      <c r="BM891" s="17"/>
      <c r="BN891" s="17"/>
      <c r="BO891" s="17"/>
      <c r="BP891" s="17"/>
    </row>
    <row r="892" ht="15.75" customHeight="1">
      <c r="D892" s="17"/>
      <c r="E892" s="17"/>
      <c r="F892" s="17"/>
      <c r="G892" s="17"/>
      <c r="H892" s="17"/>
      <c r="I892" s="109"/>
      <c r="J892" s="109"/>
      <c r="K892" s="109"/>
      <c r="L892" s="109"/>
      <c r="M892" s="109"/>
      <c r="T892" s="109"/>
      <c r="U892" s="109"/>
      <c r="V892" s="109"/>
      <c r="W892" s="109"/>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7"/>
      <c r="BG892" s="17"/>
      <c r="BH892" s="17"/>
      <c r="BI892" s="17"/>
      <c r="BJ892" s="17"/>
      <c r="BK892" s="17"/>
      <c r="BL892" s="17"/>
      <c r="BM892" s="17"/>
      <c r="BN892" s="17"/>
      <c r="BO892" s="17"/>
      <c r="BP892" s="17"/>
    </row>
    <row r="893" ht="15.75" customHeight="1">
      <c r="D893" s="17"/>
      <c r="E893" s="17"/>
      <c r="F893" s="17"/>
      <c r="G893" s="17"/>
      <c r="H893" s="17"/>
      <c r="I893" s="109"/>
      <c r="J893" s="109"/>
      <c r="K893" s="109"/>
      <c r="L893" s="109"/>
      <c r="M893" s="109"/>
      <c r="T893" s="109"/>
      <c r="U893" s="109"/>
      <c r="V893" s="109"/>
      <c r="W893" s="109"/>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c r="BG893" s="17"/>
      <c r="BH893" s="17"/>
      <c r="BI893" s="17"/>
      <c r="BJ893" s="17"/>
      <c r="BK893" s="17"/>
      <c r="BL893" s="17"/>
      <c r="BM893" s="17"/>
      <c r="BN893" s="17"/>
      <c r="BO893" s="17"/>
      <c r="BP893" s="17"/>
    </row>
    <row r="894" ht="15.75" customHeight="1">
      <c r="D894" s="17"/>
      <c r="E894" s="17"/>
      <c r="F894" s="17"/>
      <c r="G894" s="17"/>
      <c r="H894" s="17"/>
      <c r="I894" s="109"/>
      <c r="J894" s="109"/>
      <c r="K894" s="109"/>
      <c r="L894" s="109"/>
      <c r="M894" s="109"/>
      <c r="T894" s="109"/>
      <c r="U894" s="109"/>
      <c r="V894" s="109"/>
      <c r="W894" s="109"/>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7"/>
      <c r="BG894" s="17"/>
      <c r="BH894" s="17"/>
      <c r="BI894" s="17"/>
      <c r="BJ894" s="17"/>
      <c r="BK894" s="17"/>
      <c r="BL894" s="17"/>
      <c r="BM894" s="17"/>
      <c r="BN894" s="17"/>
      <c r="BO894" s="17"/>
      <c r="BP894" s="17"/>
    </row>
    <row r="895" ht="15.75" customHeight="1">
      <c r="D895" s="17"/>
      <c r="E895" s="17"/>
      <c r="F895" s="17"/>
      <c r="G895" s="17"/>
      <c r="H895" s="17"/>
      <c r="I895" s="109"/>
      <c r="J895" s="109"/>
      <c r="K895" s="109"/>
      <c r="L895" s="109"/>
      <c r="M895" s="109"/>
      <c r="T895" s="109"/>
      <c r="U895" s="109"/>
      <c r="V895" s="109"/>
      <c r="W895" s="109"/>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7"/>
      <c r="BG895" s="17"/>
      <c r="BH895" s="17"/>
      <c r="BI895" s="17"/>
      <c r="BJ895" s="17"/>
      <c r="BK895" s="17"/>
      <c r="BL895" s="17"/>
      <c r="BM895" s="17"/>
      <c r="BN895" s="17"/>
      <c r="BO895" s="17"/>
      <c r="BP895" s="17"/>
    </row>
    <row r="896" ht="15.75" customHeight="1">
      <c r="D896" s="17"/>
      <c r="E896" s="17"/>
      <c r="F896" s="17"/>
      <c r="G896" s="17"/>
      <c r="H896" s="17"/>
      <c r="I896" s="109"/>
      <c r="J896" s="109"/>
      <c r="K896" s="109"/>
      <c r="L896" s="109"/>
      <c r="M896" s="109"/>
      <c r="T896" s="109"/>
      <c r="U896" s="109"/>
      <c r="V896" s="109"/>
      <c r="W896" s="109"/>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7"/>
      <c r="BG896" s="17"/>
      <c r="BH896" s="17"/>
      <c r="BI896" s="17"/>
      <c r="BJ896" s="17"/>
      <c r="BK896" s="17"/>
      <c r="BL896" s="17"/>
      <c r="BM896" s="17"/>
      <c r="BN896" s="17"/>
      <c r="BO896" s="17"/>
      <c r="BP896" s="17"/>
    </row>
    <row r="897" ht="15.75" customHeight="1">
      <c r="D897" s="17"/>
      <c r="E897" s="17"/>
      <c r="F897" s="17"/>
      <c r="G897" s="17"/>
      <c r="H897" s="17"/>
      <c r="I897" s="109"/>
      <c r="J897" s="109"/>
      <c r="K897" s="109"/>
      <c r="L897" s="109"/>
      <c r="M897" s="109"/>
      <c r="T897" s="109"/>
      <c r="U897" s="109"/>
      <c r="V897" s="109"/>
      <c r="W897" s="109"/>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7"/>
      <c r="BG897" s="17"/>
      <c r="BH897" s="17"/>
      <c r="BI897" s="17"/>
      <c r="BJ897" s="17"/>
      <c r="BK897" s="17"/>
      <c r="BL897" s="17"/>
      <c r="BM897" s="17"/>
      <c r="BN897" s="17"/>
      <c r="BO897" s="17"/>
      <c r="BP897" s="17"/>
    </row>
    <row r="898" ht="15.75" customHeight="1">
      <c r="D898" s="17"/>
      <c r="E898" s="17"/>
      <c r="F898" s="17"/>
      <c r="G898" s="17"/>
      <c r="H898" s="17"/>
      <c r="I898" s="109"/>
      <c r="J898" s="109"/>
      <c r="K898" s="109"/>
      <c r="L898" s="109"/>
      <c r="M898" s="109"/>
      <c r="T898" s="109"/>
      <c r="U898" s="109"/>
      <c r="V898" s="109"/>
      <c r="W898" s="109"/>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7"/>
      <c r="BG898" s="17"/>
      <c r="BH898" s="17"/>
      <c r="BI898" s="17"/>
      <c r="BJ898" s="17"/>
      <c r="BK898" s="17"/>
      <c r="BL898" s="17"/>
      <c r="BM898" s="17"/>
      <c r="BN898" s="17"/>
      <c r="BO898" s="17"/>
      <c r="BP898" s="17"/>
    </row>
    <row r="899" ht="15.75" customHeight="1">
      <c r="D899" s="17"/>
      <c r="E899" s="17"/>
      <c r="F899" s="17"/>
      <c r="G899" s="17"/>
      <c r="H899" s="17"/>
      <c r="I899" s="109"/>
      <c r="J899" s="109"/>
      <c r="K899" s="109"/>
      <c r="L899" s="109"/>
      <c r="M899" s="109"/>
      <c r="T899" s="109"/>
      <c r="U899" s="109"/>
      <c r="V899" s="109"/>
      <c r="W899" s="109"/>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c r="BG899" s="17"/>
      <c r="BH899" s="17"/>
      <c r="BI899" s="17"/>
      <c r="BJ899" s="17"/>
      <c r="BK899" s="17"/>
      <c r="BL899" s="17"/>
      <c r="BM899" s="17"/>
      <c r="BN899" s="17"/>
      <c r="BO899" s="17"/>
      <c r="BP899" s="17"/>
    </row>
    <row r="900" ht="15.75" customHeight="1">
      <c r="D900" s="17"/>
      <c r="E900" s="17"/>
      <c r="F900" s="17"/>
      <c r="G900" s="17"/>
      <c r="H900" s="17"/>
      <c r="I900" s="109"/>
      <c r="J900" s="109"/>
      <c r="K900" s="109"/>
      <c r="L900" s="109"/>
      <c r="M900" s="109"/>
      <c r="T900" s="109"/>
      <c r="U900" s="109"/>
      <c r="V900" s="109"/>
      <c r="W900" s="109"/>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7"/>
      <c r="BG900" s="17"/>
      <c r="BH900" s="17"/>
      <c r="BI900" s="17"/>
      <c r="BJ900" s="17"/>
      <c r="BK900" s="17"/>
      <c r="BL900" s="17"/>
      <c r="BM900" s="17"/>
      <c r="BN900" s="17"/>
      <c r="BO900" s="17"/>
      <c r="BP900" s="17"/>
    </row>
    <row r="901" ht="15.75" customHeight="1">
      <c r="D901" s="17"/>
      <c r="E901" s="17"/>
      <c r="F901" s="17"/>
      <c r="G901" s="17"/>
      <c r="H901" s="17"/>
      <c r="I901" s="109"/>
      <c r="J901" s="109"/>
      <c r="K901" s="109"/>
      <c r="L901" s="109"/>
      <c r="M901" s="109"/>
      <c r="T901" s="109"/>
      <c r="U901" s="109"/>
      <c r="V901" s="109"/>
      <c r="W901" s="109"/>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c r="BG901" s="17"/>
      <c r="BH901" s="17"/>
      <c r="BI901" s="17"/>
      <c r="BJ901" s="17"/>
      <c r="BK901" s="17"/>
      <c r="BL901" s="17"/>
      <c r="BM901" s="17"/>
      <c r="BN901" s="17"/>
      <c r="BO901" s="17"/>
      <c r="BP901" s="17"/>
    </row>
    <row r="902" ht="15.75" customHeight="1">
      <c r="D902" s="17"/>
      <c r="E902" s="17"/>
      <c r="F902" s="17"/>
      <c r="G902" s="17"/>
      <c r="H902" s="17"/>
      <c r="I902" s="109"/>
      <c r="J902" s="109"/>
      <c r="K902" s="109"/>
      <c r="L902" s="109"/>
      <c r="M902" s="109"/>
      <c r="T902" s="109"/>
      <c r="U902" s="109"/>
      <c r="V902" s="109"/>
      <c r="W902" s="109"/>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7"/>
      <c r="BG902" s="17"/>
      <c r="BH902" s="17"/>
      <c r="BI902" s="17"/>
      <c r="BJ902" s="17"/>
      <c r="BK902" s="17"/>
      <c r="BL902" s="17"/>
      <c r="BM902" s="17"/>
      <c r="BN902" s="17"/>
      <c r="BO902" s="17"/>
      <c r="BP902" s="17"/>
    </row>
    <row r="903" ht="15.75" customHeight="1">
      <c r="D903" s="17"/>
      <c r="E903" s="17"/>
      <c r="F903" s="17"/>
      <c r="G903" s="17"/>
      <c r="H903" s="17"/>
      <c r="I903" s="109"/>
      <c r="J903" s="109"/>
      <c r="K903" s="109"/>
      <c r="L903" s="109"/>
      <c r="M903" s="109"/>
      <c r="T903" s="109"/>
      <c r="U903" s="109"/>
      <c r="V903" s="109"/>
      <c r="W903" s="109"/>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7"/>
      <c r="BG903" s="17"/>
      <c r="BH903" s="17"/>
      <c r="BI903" s="17"/>
      <c r="BJ903" s="17"/>
      <c r="BK903" s="17"/>
      <c r="BL903" s="17"/>
      <c r="BM903" s="17"/>
      <c r="BN903" s="17"/>
      <c r="BO903" s="17"/>
      <c r="BP903" s="17"/>
    </row>
    <row r="904" ht="15.75" customHeight="1">
      <c r="D904" s="17"/>
      <c r="E904" s="17"/>
      <c r="F904" s="17"/>
      <c r="G904" s="17"/>
      <c r="H904" s="17"/>
      <c r="I904" s="109"/>
      <c r="J904" s="109"/>
      <c r="K904" s="109"/>
      <c r="L904" s="109"/>
      <c r="M904" s="109"/>
      <c r="T904" s="109"/>
      <c r="U904" s="109"/>
      <c r="V904" s="109"/>
      <c r="W904" s="109"/>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7"/>
      <c r="BG904" s="17"/>
      <c r="BH904" s="17"/>
      <c r="BI904" s="17"/>
      <c r="BJ904" s="17"/>
      <c r="BK904" s="17"/>
      <c r="BL904" s="17"/>
      <c r="BM904" s="17"/>
      <c r="BN904" s="17"/>
      <c r="BO904" s="17"/>
      <c r="BP904" s="17"/>
    </row>
    <row r="905" ht="15.75" customHeight="1">
      <c r="D905" s="17"/>
      <c r="E905" s="17"/>
      <c r="F905" s="17"/>
      <c r="G905" s="17"/>
      <c r="H905" s="17"/>
      <c r="I905" s="109"/>
      <c r="J905" s="109"/>
      <c r="K905" s="109"/>
      <c r="L905" s="109"/>
      <c r="M905" s="109"/>
      <c r="T905" s="109"/>
      <c r="U905" s="109"/>
      <c r="V905" s="109"/>
      <c r="W905" s="109"/>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7"/>
      <c r="BG905" s="17"/>
      <c r="BH905" s="17"/>
      <c r="BI905" s="17"/>
      <c r="BJ905" s="17"/>
      <c r="BK905" s="17"/>
      <c r="BL905" s="17"/>
      <c r="BM905" s="17"/>
      <c r="BN905" s="17"/>
      <c r="BO905" s="17"/>
      <c r="BP905" s="17"/>
    </row>
    <row r="906" ht="15.75" customHeight="1">
      <c r="D906" s="17"/>
      <c r="E906" s="17"/>
      <c r="F906" s="17"/>
      <c r="G906" s="17"/>
      <c r="H906" s="17"/>
      <c r="I906" s="109"/>
      <c r="J906" s="109"/>
      <c r="K906" s="109"/>
      <c r="L906" s="109"/>
      <c r="M906" s="109"/>
      <c r="T906" s="109"/>
      <c r="U906" s="109"/>
      <c r="V906" s="109"/>
      <c r="W906" s="109"/>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7"/>
      <c r="BG906" s="17"/>
      <c r="BH906" s="17"/>
      <c r="BI906" s="17"/>
      <c r="BJ906" s="17"/>
      <c r="BK906" s="17"/>
      <c r="BL906" s="17"/>
      <c r="BM906" s="17"/>
      <c r="BN906" s="17"/>
      <c r="BO906" s="17"/>
      <c r="BP906" s="17"/>
    </row>
    <row r="907" ht="15.75" customHeight="1">
      <c r="D907" s="17"/>
      <c r="E907" s="17"/>
      <c r="F907" s="17"/>
      <c r="G907" s="17"/>
      <c r="H907" s="17"/>
      <c r="I907" s="109"/>
      <c r="J907" s="109"/>
      <c r="K907" s="109"/>
      <c r="L907" s="109"/>
      <c r="M907" s="109"/>
      <c r="T907" s="109"/>
      <c r="U907" s="109"/>
      <c r="V907" s="109"/>
      <c r="W907" s="109"/>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7"/>
      <c r="BG907" s="17"/>
      <c r="BH907" s="17"/>
      <c r="BI907" s="17"/>
      <c r="BJ907" s="17"/>
      <c r="BK907" s="17"/>
      <c r="BL907" s="17"/>
      <c r="BM907" s="17"/>
      <c r="BN907" s="17"/>
      <c r="BO907" s="17"/>
      <c r="BP907" s="17"/>
    </row>
    <row r="908" ht="15.75" customHeight="1">
      <c r="D908" s="17"/>
      <c r="E908" s="17"/>
      <c r="F908" s="17"/>
      <c r="G908" s="17"/>
      <c r="H908" s="17"/>
      <c r="I908" s="109"/>
      <c r="J908" s="109"/>
      <c r="K908" s="109"/>
      <c r="L908" s="109"/>
      <c r="M908" s="109"/>
      <c r="T908" s="109"/>
      <c r="U908" s="109"/>
      <c r="V908" s="109"/>
      <c r="W908" s="109"/>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7"/>
      <c r="BG908" s="17"/>
      <c r="BH908" s="17"/>
      <c r="BI908" s="17"/>
      <c r="BJ908" s="17"/>
      <c r="BK908" s="17"/>
      <c r="BL908" s="17"/>
      <c r="BM908" s="17"/>
      <c r="BN908" s="17"/>
      <c r="BO908" s="17"/>
      <c r="BP908" s="17"/>
    </row>
    <row r="909" ht="15.75" customHeight="1">
      <c r="D909" s="17"/>
      <c r="E909" s="17"/>
      <c r="F909" s="17"/>
      <c r="G909" s="17"/>
      <c r="H909" s="17"/>
      <c r="I909" s="109"/>
      <c r="J909" s="109"/>
      <c r="K909" s="109"/>
      <c r="L909" s="109"/>
      <c r="M909" s="109"/>
      <c r="T909" s="109"/>
      <c r="U909" s="109"/>
      <c r="V909" s="109"/>
      <c r="W909" s="109"/>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c r="BG909" s="17"/>
      <c r="BH909" s="17"/>
      <c r="BI909" s="17"/>
      <c r="BJ909" s="17"/>
      <c r="BK909" s="17"/>
      <c r="BL909" s="17"/>
      <c r="BM909" s="17"/>
      <c r="BN909" s="17"/>
      <c r="BO909" s="17"/>
      <c r="BP909" s="17"/>
    </row>
    <row r="910" ht="15.75" customHeight="1">
      <c r="D910" s="17"/>
      <c r="E910" s="17"/>
      <c r="F910" s="17"/>
      <c r="G910" s="17"/>
      <c r="H910" s="17"/>
      <c r="I910" s="109"/>
      <c r="J910" s="109"/>
      <c r="K910" s="109"/>
      <c r="L910" s="109"/>
      <c r="M910" s="109"/>
      <c r="T910" s="109"/>
      <c r="U910" s="109"/>
      <c r="V910" s="109"/>
      <c r="W910" s="109"/>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7"/>
      <c r="BG910" s="17"/>
      <c r="BH910" s="17"/>
      <c r="BI910" s="17"/>
      <c r="BJ910" s="17"/>
      <c r="BK910" s="17"/>
      <c r="BL910" s="17"/>
      <c r="BM910" s="17"/>
      <c r="BN910" s="17"/>
      <c r="BO910" s="17"/>
      <c r="BP910" s="17"/>
    </row>
    <row r="911" ht="15.75" customHeight="1">
      <c r="D911" s="17"/>
      <c r="E911" s="17"/>
      <c r="F911" s="17"/>
      <c r="G911" s="17"/>
      <c r="H911" s="17"/>
      <c r="I911" s="109"/>
      <c r="J911" s="109"/>
      <c r="K911" s="109"/>
      <c r="L911" s="109"/>
      <c r="M911" s="109"/>
      <c r="T911" s="109"/>
      <c r="U911" s="109"/>
      <c r="V911" s="109"/>
      <c r="W911" s="109"/>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7"/>
      <c r="BG911" s="17"/>
      <c r="BH911" s="17"/>
      <c r="BI911" s="17"/>
      <c r="BJ911" s="17"/>
      <c r="BK911" s="17"/>
      <c r="BL911" s="17"/>
      <c r="BM911" s="17"/>
      <c r="BN911" s="17"/>
      <c r="BO911" s="17"/>
      <c r="BP911" s="17"/>
    </row>
    <row r="912" ht="15.75" customHeight="1">
      <c r="D912" s="17"/>
      <c r="E912" s="17"/>
      <c r="F912" s="17"/>
      <c r="G912" s="17"/>
      <c r="H912" s="17"/>
      <c r="I912" s="109"/>
      <c r="J912" s="109"/>
      <c r="K912" s="109"/>
      <c r="L912" s="109"/>
      <c r="M912" s="109"/>
      <c r="T912" s="109"/>
      <c r="U912" s="109"/>
      <c r="V912" s="109"/>
      <c r="W912" s="109"/>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7"/>
      <c r="BG912" s="17"/>
      <c r="BH912" s="17"/>
      <c r="BI912" s="17"/>
      <c r="BJ912" s="17"/>
      <c r="BK912" s="17"/>
      <c r="BL912" s="17"/>
      <c r="BM912" s="17"/>
      <c r="BN912" s="17"/>
      <c r="BO912" s="17"/>
      <c r="BP912" s="17"/>
    </row>
    <row r="913" ht="15.75" customHeight="1">
      <c r="D913" s="17"/>
      <c r="E913" s="17"/>
      <c r="F913" s="17"/>
      <c r="G913" s="17"/>
      <c r="H913" s="17"/>
      <c r="I913" s="109"/>
      <c r="J913" s="109"/>
      <c r="K913" s="109"/>
      <c r="L913" s="109"/>
      <c r="M913" s="109"/>
      <c r="T913" s="109"/>
      <c r="U913" s="109"/>
      <c r="V913" s="109"/>
      <c r="W913" s="109"/>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7"/>
      <c r="BG913" s="17"/>
      <c r="BH913" s="17"/>
      <c r="BI913" s="17"/>
      <c r="BJ913" s="17"/>
      <c r="BK913" s="17"/>
      <c r="BL913" s="17"/>
      <c r="BM913" s="17"/>
      <c r="BN913" s="17"/>
      <c r="BO913" s="17"/>
      <c r="BP913" s="17"/>
    </row>
    <row r="914" ht="15.75" customHeight="1">
      <c r="D914" s="17"/>
      <c r="E914" s="17"/>
      <c r="F914" s="17"/>
      <c r="G914" s="17"/>
      <c r="H914" s="17"/>
      <c r="I914" s="109"/>
      <c r="J914" s="109"/>
      <c r="K914" s="109"/>
      <c r="L914" s="109"/>
      <c r="M914" s="109"/>
      <c r="T914" s="109"/>
      <c r="U914" s="109"/>
      <c r="V914" s="109"/>
      <c r="W914" s="109"/>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c r="BG914" s="17"/>
      <c r="BH914" s="17"/>
      <c r="BI914" s="17"/>
      <c r="BJ914" s="17"/>
      <c r="BK914" s="17"/>
      <c r="BL914" s="17"/>
      <c r="BM914" s="17"/>
      <c r="BN914" s="17"/>
      <c r="BO914" s="17"/>
      <c r="BP914" s="17"/>
    </row>
    <row r="915" ht="15.75" customHeight="1">
      <c r="D915" s="17"/>
      <c r="E915" s="17"/>
      <c r="F915" s="17"/>
      <c r="G915" s="17"/>
      <c r="H915" s="17"/>
      <c r="I915" s="109"/>
      <c r="J915" s="109"/>
      <c r="K915" s="109"/>
      <c r="L915" s="109"/>
      <c r="M915" s="109"/>
      <c r="T915" s="109"/>
      <c r="U915" s="109"/>
      <c r="V915" s="109"/>
      <c r="W915" s="109"/>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7"/>
      <c r="BG915" s="17"/>
      <c r="BH915" s="17"/>
      <c r="BI915" s="17"/>
      <c r="BJ915" s="17"/>
      <c r="BK915" s="17"/>
      <c r="BL915" s="17"/>
      <c r="BM915" s="17"/>
      <c r="BN915" s="17"/>
      <c r="BO915" s="17"/>
      <c r="BP915" s="17"/>
    </row>
    <row r="916" ht="15.75" customHeight="1">
      <c r="D916" s="17"/>
      <c r="E916" s="17"/>
      <c r="F916" s="17"/>
      <c r="G916" s="17"/>
      <c r="H916" s="17"/>
      <c r="I916" s="109"/>
      <c r="J916" s="109"/>
      <c r="K916" s="109"/>
      <c r="L916" s="109"/>
      <c r="M916" s="109"/>
      <c r="T916" s="109"/>
      <c r="U916" s="109"/>
      <c r="V916" s="109"/>
      <c r="W916" s="109"/>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7"/>
      <c r="BG916" s="17"/>
      <c r="BH916" s="17"/>
      <c r="BI916" s="17"/>
      <c r="BJ916" s="17"/>
      <c r="BK916" s="17"/>
      <c r="BL916" s="17"/>
      <c r="BM916" s="17"/>
      <c r="BN916" s="17"/>
      <c r="BO916" s="17"/>
      <c r="BP916" s="17"/>
    </row>
    <row r="917" ht="15.75" customHeight="1">
      <c r="D917" s="17"/>
      <c r="E917" s="17"/>
      <c r="F917" s="17"/>
      <c r="G917" s="17"/>
      <c r="H917" s="17"/>
      <c r="I917" s="109"/>
      <c r="J917" s="109"/>
      <c r="K917" s="109"/>
      <c r="L917" s="109"/>
      <c r="M917" s="109"/>
      <c r="T917" s="109"/>
      <c r="U917" s="109"/>
      <c r="V917" s="109"/>
      <c r="W917" s="109"/>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c r="BG917" s="17"/>
      <c r="BH917" s="17"/>
      <c r="BI917" s="17"/>
      <c r="BJ917" s="17"/>
      <c r="BK917" s="17"/>
      <c r="BL917" s="17"/>
      <c r="BM917" s="17"/>
      <c r="BN917" s="17"/>
      <c r="BO917" s="17"/>
      <c r="BP917" s="17"/>
    </row>
    <row r="918" ht="15.75" customHeight="1">
      <c r="D918" s="17"/>
      <c r="E918" s="17"/>
      <c r="F918" s="17"/>
      <c r="G918" s="17"/>
      <c r="H918" s="17"/>
      <c r="I918" s="109"/>
      <c r="J918" s="109"/>
      <c r="K918" s="109"/>
      <c r="L918" s="109"/>
      <c r="M918" s="109"/>
      <c r="T918" s="109"/>
      <c r="U918" s="109"/>
      <c r="V918" s="109"/>
      <c r="W918" s="109"/>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c r="BG918" s="17"/>
      <c r="BH918" s="17"/>
      <c r="BI918" s="17"/>
      <c r="BJ918" s="17"/>
      <c r="BK918" s="17"/>
      <c r="BL918" s="17"/>
      <c r="BM918" s="17"/>
      <c r="BN918" s="17"/>
      <c r="BO918" s="17"/>
      <c r="BP918" s="17"/>
    </row>
    <row r="919" ht="15.75" customHeight="1">
      <c r="D919" s="17"/>
      <c r="E919" s="17"/>
      <c r="F919" s="17"/>
      <c r="G919" s="17"/>
      <c r="H919" s="17"/>
      <c r="I919" s="109"/>
      <c r="J919" s="109"/>
      <c r="K919" s="109"/>
      <c r="L919" s="109"/>
      <c r="M919" s="109"/>
      <c r="T919" s="109"/>
      <c r="U919" s="109"/>
      <c r="V919" s="109"/>
      <c r="W919" s="109"/>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c r="BG919" s="17"/>
      <c r="BH919" s="17"/>
      <c r="BI919" s="17"/>
      <c r="BJ919" s="17"/>
      <c r="BK919" s="17"/>
      <c r="BL919" s="17"/>
      <c r="BM919" s="17"/>
      <c r="BN919" s="17"/>
      <c r="BO919" s="17"/>
      <c r="BP919" s="17"/>
    </row>
    <row r="920" ht="15.75" customHeight="1">
      <c r="D920" s="17"/>
      <c r="E920" s="17"/>
      <c r="F920" s="17"/>
      <c r="G920" s="17"/>
      <c r="H920" s="17"/>
      <c r="I920" s="109"/>
      <c r="J920" s="109"/>
      <c r="K920" s="109"/>
      <c r="L920" s="109"/>
      <c r="M920" s="109"/>
      <c r="T920" s="109"/>
      <c r="U920" s="109"/>
      <c r="V920" s="109"/>
      <c r="W920" s="109"/>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7"/>
      <c r="BG920" s="17"/>
      <c r="BH920" s="17"/>
      <c r="BI920" s="17"/>
      <c r="BJ920" s="17"/>
      <c r="BK920" s="17"/>
      <c r="BL920" s="17"/>
      <c r="BM920" s="17"/>
      <c r="BN920" s="17"/>
      <c r="BO920" s="17"/>
      <c r="BP920" s="17"/>
    </row>
    <row r="921" ht="15.75" customHeight="1">
      <c r="D921" s="17"/>
      <c r="E921" s="17"/>
      <c r="F921" s="17"/>
      <c r="G921" s="17"/>
      <c r="H921" s="17"/>
      <c r="I921" s="109"/>
      <c r="J921" s="109"/>
      <c r="K921" s="109"/>
      <c r="L921" s="109"/>
      <c r="M921" s="109"/>
      <c r="T921" s="109"/>
      <c r="U921" s="109"/>
      <c r="V921" s="109"/>
      <c r="W921" s="109"/>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c r="BG921" s="17"/>
      <c r="BH921" s="17"/>
      <c r="BI921" s="17"/>
      <c r="BJ921" s="17"/>
      <c r="BK921" s="17"/>
      <c r="BL921" s="17"/>
      <c r="BM921" s="17"/>
      <c r="BN921" s="17"/>
      <c r="BO921" s="17"/>
      <c r="BP921" s="17"/>
    </row>
    <row r="922" ht="15.75" customHeight="1">
      <c r="D922" s="17"/>
      <c r="E922" s="17"/>
      <c r="F922" s="17"/>
      <c r="G922" s="17"/>
      <c r="H922" s="17"/>
      <c r="I922" s="109"/>
      <c r="J922" s="109"/>
      <c r="K922" s="109"/>
      <c r="L922" s="109"/>
      <c r="M922" s="109"/>
      <c r="T922" s="109"/>
      <c r="U922" s="109"/>
      <c r="V922" s="109"/>
      <c r="W922" s="109"/>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7"/>
      <c r="BG922" s="17"/>
      <c r="BH922" s="17"/>
      <c r="BI922" s="17"/>
      <c r="BJ922" s="17"/>
      <c r="BK922" s="17"/>
      <c r="BL922" s="17"/>
      <c r="BM922" s="17"/>
      <c r="BN922" s="17"/>
      <c r="BO922" s="17"/>
      <c r="BP922" s="17"/>
    </row>
    <row r="923" ht="15.75" customHeight="1">
      <c r="D923" s="17"/>
      <c r="E923" s="17"/>
      <c r="F923" s="17"/>
      <c r="G923" s="17"/>
      <c r="H923" s="17"/>
      <c r="I923" s="109"/>
      <c r="J923" s="109"/>
      <c r="K923" s="109"/>
      <c r="L923" s="109"/>
      <c r="M923" s="109"/>
      <c r="T923" s="109"/>
      <c r="U923" s="109"/>
      <c r="V923" s="109"/>
      <c r="W923" s="109"/>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c r="BJ923" s="17"/>
      <c r="BK923" s="17"/>
      <c r="BL923" s="17"/>
      <c r="BM923" s="17"/>
      <c r="BN923" s="17"/>
      <c r="BO923" s="17"/>
      <c r="BP923" s="17"/>
    </row>
    <row r="924" ht="15.75" customHeight="1">
      <c r="D924" s="17"/>
      <c r="E924" s="17"/>
      <c r="F924" s="17"/>
      <c r="G924" s="17"/>
      <c r="H924" s="17"/>
      <c r="I924" s="109"/>
      <c r="J924" s="109"/>
      <c r="K924" s="109"/>
      <c r="L924" s="109"/>
      <c r="M924" s="109"/>
      <c r="T924" s="109"/>
      <c r="U924" s="109"/>
      <c r="V924" s="109"/>
      <c r="W924" s="109"/>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7"/>
      <c r="BG924" s="17"/>
      <c r="BH924" s="17"/>
      <c r="BI924" s="17"/>
      <c r="BJ924" s="17"/>
      <c r="BK924" s="17"/>
      <c r="BL924" s="17"/>
      <c r="BM924" s="17"/>
      <c r="BN924" s="17"/>
      <c r="BO924" s="17"/>
      <c r="BP924" s="17"/>
    </row>
    <row r="925" ht="15.75" customHeight="1">
      <c r="D925" s="17"/>
      <c r="E925" s="17"/>
      <c r="F925" s="17"/>
      <c r="G925" s="17"/>
      <c r="H925" s="17"/>
      <c r="I925" s="109"/>
      <c r="J925" s="109"/>
      <c r="K925" s="109"/>
      <c r="L925" s="109"/>
      <c r="M925" s="109"/>
      <c r="T925" s="109"/>
      <c r="U925" s="109"/>
      <c r="V925" s="109"/>
      <c r="W925" s="109"/>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7"/>
      <c r="BG925" s="17"/>
      <c r="BH925" s="17"/>
      <c r="BI925" s="17"/>
      <c r="BJ925" s="17"/>
      <c r="BK925" s="17"/>
      <c r="BL925" s="17"/>
      <c r="BM925" s="17"/>
      <c r="BN925" s="17"/>
      <c r="BO925" s="17"/>
      <c r="BP925" s="17"/>
    </row>
    <row r="926" ht="15.75" customHeight="1">
      <c r="D926" s="17"/>
      <c r="E926" s="17"/>
      <c r="F926" s="17"/>
      <c r="G926" s="17"/>
      <c r="H926" s="17"/>
      <c r="I926" s="109"/>
      <c r="J926" s="109"/>
      <c r="K926" s="109"/>
      <c r="L926" s="109"/>
      <c r="M926" s="109"/>
      <c r="T926" s="109"/>
      <c r="U926" s="109"/>
      <c r="V926" s="109"/>
      <c r="W926" s="109"/>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7"/>
      <c r="BG926" s="17"/>
      <c r="BH926" s="17"/>
      <c r="BI926" s="17"/>
      <c r="BJ926" s="17"/>
      <c r="BK926" s="17"/>
      <c r="BL926" s="17"/>
      <c r="BM926" s="17"/>
      <c r="BN926" s="17"/>
      <c r="BO926" s="17"/>
      <c r="BP926" s="17"/>
    </row>
    <row r="927" ht="15.75" customHeight="1">
      <c r="D927" s="17"/>
      <c r="E927" s="17"/>
      <c r="F927" s="17"/>
      <c r="G927" s="17"/>
      <c r="H927" s="17"/>
      <c r="I927" s="109"/>
      <c r="J927" s="109"/>
      <c r="K927" s="109"/>
      <c r="L927" s="109"/>
      <c r="M927" s="109"/>
      <c r="T927" s="109"/>
      <c r="U927" s="109"/>
      <c r="V927" s="109"/>
      <c r="W927" s="109"/>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7"/>
      <c r="BG927" s="17"/>
      <c r="BH927" s="17"/>
      <c r="BI927" s="17"/>
      <c r="BJ927" s="17"/>
      <c r="BK927" s="17"/>
      <c r="BL927" s="17"/>
      <c r="BM927" s="17"/>
      <c r="BN927" s="17"/>
      <c r="BO927" s="17"/>
      <c r="BP927" s="17"/>
    </row>
    <row r="928" ht="15.75" customHeight="1">
      <c r="D928" s="17"/>
      <c r="E928" s="17"/>
      <c r="F928" s="17"/>
      <c r="G928" s="17"/>
      <c r="H928" s="17"/>
      <c r="I928" s="109"/>
      <c r="J928" s="109"/>
      <c r="K928" s="109"/>
      <c r="L928" s="109"/>
      <c r="M928" s="109"/>
      <c r="T928" s="109"/>
      <c r="U928" s="109"/>
      <c r="V928" s="109"/>
      <c r="W928" s="109"/>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c r="BG928" s="17"/>
      <c r="BH928" s="17"/>
      <c r="BI928" s="17"/>
      <c r="BJ928" s="17"/>
      <c r="BK928" s="17"/>
      <c r="BL928" s="17"/>
      <c r="BM928" s="17"/>
      <c r="BN928" s="17"/>
      <c r="BO928" s="17"/>
      <c r="BP928" s="17"/>
    </row>
    <row r="929" ht="15.75" customHeight="1">
      <c r="D929" s="17"/>
      <c r="E929" s="17"/>
      <c r="F929" s="17"/>
      <c r="G929" s="17"/>
      <c r="H929" s="17"/>
      <c r="I929" s="109"/>
      <c r="J929" s="109"/>
      <c r="K929" s="109"/>
      <c r="L929" s="109"/>
      <c r="M929" s="109"/>
      <c r="T929" s="109"/>
      <c r="U929" s="109"/>
      <c r="V929" s="109"/>
      <c r="W929" s="109"/>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7"/>
      <c r="BG929" s="17"/>
      <c r="BH929" s="17"/>
      <c r="BI929" s="17"/>
      <c r="BJ929" s="17"/>
      <c r="BK929" s="17"/>
      <c r="BL929" s="17"/>
      <c r="BM929" s="17"/>
      <c r="BN929" s="17"/>
      <c r="BO929" s="17"/>
      <c r="BP929" s="17"/>
    </row>
    <row r="930" ht="15.75" customHeight="1">
      <c r="D930" s="17"/>
      <c r="E930" s="17"/>
      <c r="F930" s="17"/>
      <c r="G930" s="17"/>
      <c r="H930" s="17"/>
      <c r="I930" s="109"/>
      <c r="J930" s="109"/>
      <c r="K930" s="109"/>
      <c r="L930" s="109"/>
      <c r="M930" s="109"/>
      <c r="T930" s="109"/>
      <c r="U930" s="109"/>
      <c r="V930" s="109"/>
      <c r="W930" s="109"/>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7"/>
      <c r="BG930" s="17"/>
      <c r="BH930" s="17"/>
      <c r="BI930" s="17"/>
      <c r="BJ930" s="17"/>
      <c r="BK930" s="17"/>
      <c r="BL930" s="17"/>
      <c r="BM930" s="17"/>
      <c r="BN930" s="17"/>
      <c r="BO930" s="17"/>
      <c r="BP930" s="17"/>
    </row>
    <row r="931" ht="15.75" customHeight="1">
      <c r="D931" s="17"/>
      <c r="E931" s="17"/>
      <c r="F931" s="17"/>
      <c r="G931" s="17"/>
      <c r="H931" s="17"/>
      <c r="I931" s="109"/>
      <c r="J931" s="109"/>
      <c r="K931" s="109"/>
      <c r="L931" s="109"/>
      <c r="M931" s="109"/>
      <c r="T931" s="109"/>
      <c r="U931" s="109"/>
      <c r="V931" s="109"/>
      <c r="W931" s="109"/>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c r="BG931" s="17"/>
      <c r="BH931" s="17"/>
      <c r="BI931" s="17"/>
      <c r="BJ931" s="17"/>
      <c r="BK931" s="17"/>
      <c r="BL931" s="17"/>
      <c r="BM931" s="17"/>
      <c r="BN931" s="17"/>
      <c r="BO931" s="17"/>
      <c r="BP931" s="17"/>
    </row>
    <row r="932" ht="15.75" customHeight="1">
      <c r="D932" s="17"/>
      <c r="E932" s="17"/>
      <c r="F932" s="17"/>
      <c r="G932" s="17"/>
      <c r="H932" s="17"/>
      <c r="I932" s="109"/>
      <c r="J932" s="109"/>
      <c r="K932" s="109"/>
      <c r="L932" s="109"/>
      <c r="M932" s="109"/>
      <c r="T932" s="109"/>
      <c r="U932" s="109"/>
      <c r="V932" s="109"/>
      <c r="W932" s="109"/>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c r="BG932" s="17"/>
      <c r="BH932" s="17"/>
      <c r="BI932" s="17"/>
      <c r="BJ932" s="17"/>
      <c r="BK932" s="17"/>
      <c r="BL932" s="17"/>
      <c r="BM932" s="17"/>
      <c r="BN932" s="17"/>
      <c r="BO932" s="17"/>
      <c r="BP932" s="17"/>
    </row>
    <row r="933" ht="15.75" customHeight="1">
      <c r="D933" s="17"/>
      <c r="E933" s="17"/>
      <c r="F933" s="17"/>
      <c r="G933" s="17"/>
      <c r="H933" s="17"/>
      <c r="I933" s="109"/>
      <c r="J933" s="109"/>
      <c r="K933" s="109"/>
      <c r="L933" s="109"/>
      <c r="M933" s="109"/>
      <c r="T933" s="109"/>
      <c r="U933" s="109"/>
      <c r="V933" s="109"/>
      <c r="W933" s="109"/>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c r="BG933" s="17"/>
      <c r="BH933" s="17"/>
      <c r="BI933" s="17"/>
      <c r="BJ933" s="17"/>
      <c r="BK933" s="17"/>
      <c r="BL933" s="17"/>
      <c r="BM933" s="17"/>
      <c r="BN933" s="17"/>
      <c r="BO933" s="17"/>
      <c r="BP933" s="17"/>
    </row>
    <row r="934" ht="15.75" customHeight="1">
      <c r="D934" s="17"/>
      <c r="E934" s="17"/>
      <c r="F934" s="17"/>
      <c r="G934" s="17"/>
      <c r="H934" s="17"/>
      <c r="I934" s="109"/>
      <c r="J934" s="109"/>
      <c r="K934" s="109"/>
      <c r="L934" s="109"/>
      <c r="M934" s="109"/>
      <c r="T934" s="109"/>
      <c r="U934" s="109"/>
      <c r="V934" s="109"/>
      <c r="W934" s="109"/>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7"/>
      <c r="BG934" s="17"/>
      <c r="BH934" s="17"/>
      <c r="BI934" s="17"/>
      <c r="BJ934" s="17"/>
      <c r="BK934" s="17"/>
      <c r="BL934" s="17"/>
      <c r="BM934" s="17"/>
      <c r="BN934" s="17"/>
      <c r="BO934" s="17"/>
      <c r="BP934" s="17"/>
    </row>
    <row r="935" ht="15.75" customHeight="1">
      <c r="D935" s="17"/>
      <c r="E935" s="17"/>
      <c r="F935" s="17"/>
      <c r="G935" s="17"/>
      <c r="H935" s="17"/>
      <c r="I935" s="109"/>
      <c r="J935" s="109"/>
      <c r="K935" s="109"/>
      <c r="L935" s="109"/>
      <c r="M935" s="109"/>
      <c r="T935" s="109"/>
      <c r="U935" s="109"/>
      <c r="V935" s="109"/>
      <c r="W935" s="109"/>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7"/>
      <c r="BG935" s="17"/>
      <c r="BH935" s="17"/>
      <c r="BI935" s="17"/>
      <c r="BJ935" s="17"/>
      <c r="BK935" s="17"/>
      <c r="BL935" s="17"/>
      <c r="BM935" s="17"/>
      <c r="BN935" s="17"/>
      <c r="BO935" s="17"/>
      <c r="BP935" s="17"/>
    </row>
    <row r="936" ht="15.75" customHeight="1">
      <c r="D936" s="17"/>
      <c r="E936" s="17"/>
      <c r="F936" s="17"/>
      <c r="G936" s="17"/>
      <c r="H936" s="17"/>
      <c r="I936" s="109"/>
      <c r="J936" s="109"/>
      <c r="K936" s="109"/>
      <c r="L936" s="109"/>
      <c r="M936" s="109"/>
      <c r="T936" s="109"/>
      <c r="U936" s="109"/>
      <c r="V936" s="109"/>
      <c r="W936" s="109"/>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c r="BE936" s="17"/>
      <c r="BF936" s="17"/>
      <c r="BG936" s="17"/>
      <c r="BH936" s="17"/>
      <c r="BI936" s="17"/>
      <c r="BJ936" s="17"/>
      <c r="BK936" s="17"/>
      <c r="BL936" s="17"/>
      <c r="BM936" s="17"/>
      <c r="BN936" s="17"/>
      <c r="BO936" s="17"/>
      <c r="BP936" s="17"/>
    </row>
    <row r="937" ht="15.75" customHeight="1">
      <c r="D937" s="17"/>
      <c r="E937" s="17"/>
      <c r="F937" s="17"/>
      <c r="G937" s="17"/>
      <c r="H937" s="17"/>
      <c r="I937" s="109"/>
      <c r="J937" s="109"/>
      <c r="K937" s="109"/>
      <c r="L937" s="109"/>
      <c r="M937" s="109"/>
      <c r="T937" s="109"/>
      <c r="U937" s="109"/>
      <c r="V937" s="109"/>
      <c r="W937" s="109"/>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7"/>
      <c r="BG937" s="17"/>
      <c r="BH937" s="17"/>
      <c r="BI937" s="17"/>
      <c r="BJ937" s="17"/>
      <c r="BK937" s="17"/>
      <c r="BL937" s="17"/>
      <c r="BM937" s="17"/>
      <c r="BN937" s="17"/>
      <c r="BO937" s="17"/>
      <c r="BP937" s="17"/>
    </row>
    <row r="938" ht="15.75" customHeight="1">
      <c r="D938" s="17"/>
      <c r="E938" s="17"/>
      <c r="F938" s="17"/>
      <c r="G938" s="17"/>
      <c r="H938" s="17"/>
      <c r="I938" s="109"/>
      <c r="J938" s="109"/>
      <c r="K938" s="109"/>
      <c r="L938" s="109"/>
      <c r="M938" s="109"/>
      <c r="T938" s="109"/>
      <c r="U938" s="109"/>
      <c r="V938" s="109"/>
      <c r="W938" s="109"/>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7"/>
      <c r="BG938" s="17"/>
      <c r="BH938" s="17"/>
      <c r="BI938" s="17"/>
      <c r="BJ938" s="17"/>
      <c r="BK938" s="17"/>
      <c r="BL938" s="17"/>
      <c r="BM938" s="17"/>
      <c r="BN938" s="17"/>
      <c r="BO938" s="17"/>
      <c r="BP938" s="17"/>
    </row>
    <row r="939" ht="15.75" customHeight="1">
      <c r="D939" s="17"/>
      <c r="E939" s="17"/>
      <c r="F939" s="17"/>
      <c r="G939" s="17"/>
      <c r="H939" s="17"/>
      <c r="I939" s="109"/>
      <c r="J939" s="109"/>
      <c r="K939" s="109"/>
      <c r="L939" s="109"/>
      <c r="M939" s="109"/>
      <c r="T939" s="109"/>
      <c r="U939" s="109"/>
      <c r="V939" s="109"/>
      <c r="W939" s="109"/>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c r="BE939" s="17"/>
      <c r="BF939" s="17"/>
      <c r="BG939" s="17"/>
      <c r="BH939" s="17"/>
      <c r="BI939" s="17"/>
      <c r="BJ939" s="17"/>
      <c r="BK939" s="17"/>
      <c r="BL939" s="17"/>
      <c r="BM939" s="17"/>
      <c r="BN939" s="17"/>
      <c r="BO939" s="17"/>
      <c r="BP939" s="17"/>
    </row>
    <row r="940" ht="15.75" customHeight="1">
      <c r="D940" s="17"/>
      <c r="E940" s="17"/>
      <c r="F940" s="17"/>
      <c r="G940" s="17"/>
      <c r="H940" s="17"/>
      <c r="I940" s="109"/>
      <c r="J940" s="109"/>
      <c r="K940" s="109"/>
      <c r="L940" s="109"/>
      <c r="M940" s="109"/>
      <c r="T940" s="109"/>
      <c r="U940" s="109"/>
      <c r="V940" s="109"/>
      <c r="W940" s="109"/>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7"/>
      <c r="BG940" s="17"/>
      <c r="BH940" s="17"/>
      <c r="BI940" s="17"/>
      <c r="BJ940" s="17"/>
      <c r="BK940" s="17"/>
      <c r="BL940" s="17"/>
      <c r="BM940" s="17"/>
      <c r="BN940" s="17"/>
      <c r="BO940" s="17"/>
      <c r="BP940" s="17"/>
    </row>
    <row r="941" ht="15.75" customHeight="1">
      <c r="D941" s="17"/>
      <c r="E941" s="17"/>
      <c r="F941" s="17"/>
      <c r="G941" s="17"/>
      <c r="H941" s="17"/>
      <c r="I941" s="109"/>
      <c r="J941" s="109"/>
      <c r="K941" s="109"/>
      <c r="L941" s="109"/>
      <c r="M941" s="109"/>
      <c r="T941" s="109"/>
      <c r="U941" s="109"/>
      <c r="V941" s="109"/>
      <c r="W941" s="109"/>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7"/>
      <c r="BG941" s="17"/>
      <c r="BH941" s="17"/>
      <c r="BI941" s="17"/>
      <c r="BJ941" s="17"/>
      <c r="BK941" s="17"/>
      <c r="BL941" s="17"/>
      <c r="BM941" s="17"/>
      <c r="BN941" s="17"/>
      <c r="BO941" s="17"/>
      <c r="BP941" s="17"/>
    </row>
    <row r="942" ht="15.75" customHeight="1">
      <c r="D942" s="17"/>
      <c r="E942" s="17"/>
      <c r="F942" s="17"/>
      <c r="G942" s="17"/>
      <c r="H942" s="17"/>
      <c r="I942" s="109"/>
      <c r="J942" s="109"/>
      <c r="K942" s="109"/>
      <c r="L942" s="109"/>
      <c r="M942" s="109"/>
      <c r="T942" s="109"/>
      <c r="U942" s="109"/>
      <c r="V942" s="109"/>
      <c r="W942" s="109"/>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c r="BE942" s="17"/>
      <c r="BF942" s="17"/>
      <c r="BG942" s="17"/>
      <c r="BH942" s="17"/>
      <c r="BI942" s="17"/>
      <c r="BJ942" s="17"/>
      <c r="BK942" s="17"/>
      <c r="BL942" s="17"/>
      <c r="BM942" s="17"/>
      <c r="BN942" s="17"/>
      <c r="BO942" s="17"/>
      <c r="BP942" s="17"/>
    </row>
    <row r="943" ht="15.75" customHeight="1">
      <c r="D943" s="17"/>
      <c r="E943" s="17"/>
      <c r="F943" s="17"/>
      <c r="G943" s="17"/>
      <c r="H943" s="17"/>
      <c r="I943" s="109"/>
      <c r="J943" s="109"/>
      <c r="K943" s="109"/>
      <c r="L943" s="109"/>
      <c r="M943" s="109"/>
      <c r="T943" s="109"/>
      <c r="U943" s="109"/>
      <c r="V943" s="109"/>
      <c r="W943" s="109"/>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7"/>
      <c r="BG943" s="17"/>
      <c r="BH943" s="17"/>
      <c r="BI943" s="17"/>
      <c r="BJ943" s="17"/>
      <c r="BK943" s="17"/>
      <c r="BL943" s="17"/>
      <c r="BM943" s="17"/>
      <c r="BN943" s="17"/>
      <c r="BO943" s="17"/>
      <c r="BP943" s="17"/>
    </row>
    <row r="944" ht="15.75" customHeight="1">
      <c r="D944" s="17"/>
      <c r="E944" s="17"/>
      <c r="F944" s="17"/>
      <c r="G944" s="17"/>
      <c r="H944" s="17"/>
      <c r="I944" s="109"/>
      <c r="J944" s="109"/>
      <c r="K944" s="109"/>
      <c r="L944" s="109"/>
      <c r="M944" s="109"/>
      <c r="T944" s="109"/>
      <c r="U944" s="109"/>
      <c r="V944" s="109"/>
      <c r="W944" s="109"/>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c r="BE944" s="17"/>
      <c r="BF944" s="17"/>
      <c r="BG944" s="17"/>
      <c r="BH944" s="17"/>
      <c r="BI944" s="17"/>
      <c r="BJ944" s="17"/>
      <c r="BK944" s="17"/>
      <c r="BL944" s="17"/>
      <c r="BM944" s="17"/>
      <c r="BN944" s="17"/>
      <c r="BO944" s="17"/>
      <c r="BP944" s="17"/>
    </row>
    <row r="945" ht="15.75" customHeight="1">
      <c r="D945" s="17"/>
      <c r="E945" s="17"/>
      <c r="F945" s="17"/>
      <c r="G945" s="17"/>
      <c r="H945" s="17"/>
      <c r="I945" s="109"/>
      <c r="J945" s="109"/>
      <c r="K945" s="109"/>
      <c r="L945" s="109"/>
      <c r="M945" s="109"/>
      <c r="T945" s="109"/>
      <c r="U945" s="109"/>
      <c r="V945" s="109"/>
      <c r="W945" s="109"/>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c r="BE945" s="17"/>
      <c r="BF945" s="17"/>
      <c r="BG945" s="17"/>
      <c r="BH945" s="17"/>
      <c r="BI945" s="17"/>
      <c r="BJ945" s="17"/>
      <c r="BK945" s="17"/>
      <c r="BL945" s="17"/>
      <c r="BM945" s="17"/>
      <c r="BN945" s="17"/>
      <c r="BO945" s="17"/>
      <c r="BP945" s="17"/>
    </row>
    <row r="946" ht="15.75" customHeight="1">
      <c r="D946" s="17"/>
      <c r="E946" s="17"/>
      <c r="F946" s="17"/>
      <c r="G946" s="17"/>
      <c r="H946" s="17"/>
      <c r="I946" s="109"/>
      <c r="J946" s="109"/>
      <c r="K946" s="109"/>
      <c r="L946" s="109"/>
      <c r="M946" s="109"/>
      <c r="T946" s="109"/>
      <c r="U946" s="109"/>
      <c r="V946" s="109"/>
      <c r="W946" s="109"/>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7"/>
      <c r="BG946" s="17"/>
      <c r="BH946" s="17"/>
      <c r="BI946" s="17"/>
      <c r="BJ946" s="17"/>
      <c r="BK946" s="17"/>
      <c r="BL946" s="17"/>
      <c r="BM946" s="17"/>
      <c r="BN946" s="17"/>
      <c r="BO946" s="17"/>
      <c r="BP946" s="17"/>
    </row>
    <row r="947" ht="15.75" customHeight="1">
      <c r="D947" s="17"/>
      <c r="E947" s="17"/>
      <c r="F947" s="17"/>
      <c r="G947" s="17"/>
      <c r="H947" s="17"/>
      <c r="I947" s="109"/>
      <c r="J947" s="109"/>
      <c r="K947" s="109"/>
      <c r="L947" s="109"/>
      <c r="M947" s="109"/>
      <c r="T947" s="109"/>
      <c r="U947" s="109"/>
      <c r="V947" s="109"/>
      <c r="W947" s="109"/>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7"/>
      <c r="BC947" s="17"/>
      <c r="BD947" s="17"/>
      <c r="BE947" s="17"/>
      <c r="BF947" s="17"/>
      <c r="BG947" s="17"/>
      <c r="BH947" s="17"/>
      <c r="BI947" s="17"/>
      <c r="BJ947" s="17"/>
      <c r="BK947" s="17"/>
      <c r="BL947" s="17"/>
      <c r="BM947" s="17"/>
      <c r="BN947" s="17"/>
      <c r="BO947" s="17"/>
      <c r="BP947" s="17"/>
    </row>
    <row r="948" ht="15.75" customHeight="1">
      <c r="D948" s="17"/>
      <c r="E948" s="17"/>
      <c r="F948" s="17"/>
      <c r="G948" s="17"/>
      <c r="H948" s="17"/>
      <c r="I948" s="109"/>
      <c r="J948" s="109"/>
      <c r="K948" s="109"/>
      <c r="L948" s="109"/>
      <c r="M948" s="109"/>
      <c r="T948" s="109"/>
      <c r="U948" s="109"/>
      <c r="V948" s="109"/>
      <c r="W948" s="109"/>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7"/>
      <c r="BC948" s="17"/>
      <c r="BD948" s="17"/>
      <c r="BE948" s="17"/>
      <c r="BF948" s="17"/>
      <c r="BG948" s="17"/>
      <c r="BH948" s="17"/>
      <c r="BI948" s="17"/>
      <c r="BJ948" s="17"/>
      <c r="BK948" s="17"/>
      <c r="BL948" s="17"/>
      <c r="BM948" s="17"/>
      <c r="BN948" s="17"/>
      <c r="BO948" s="17"/>
      <c r="BP948" s="17"/>
    </row>
    <row r="949" ht="15.75" customHeight="1">
      <c r="D949" s="17"/>
      <c r="E949" s="17"/>
      <c r="F949" s="17"/>
      <c r="G949" s="17"/>
      <c r="H949" s="17"/>
      <c r="I949" s="109"/>
      <c r="J949" s="109"/>
      <c r="K949" s="109"/>
      <c r="L949" s="109"/>
      <c r="M949" s="109"/>
      <c r="T949" s="109"/>
      <c r="U949" s="109"/>
      <c r="V949" s="109"/>
      <c r="W949" s="109"/>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7"/>
      <c r="BC949" s="17"/>
      <c r="BD949" s="17"/>
      <c r="BE949" s="17"/>
      <c r="BF949" s="17"/>
      <c r="BG949" s="17"/>
      <c r="BH949" s="17"/>
      <c r="BI949" s="17"/>
      <c r="BJ949" s="17"/>
      <c r="BK949" s="17"/>
      <c r="BL949" s="17"/>
      <c r="BM949" s="17"/>
      <c r="BN949" s="17"/>
      <c r="BO949" s="17"/>
      <c r="BP949" s="17"/>
    </row>
    <row r="950" ht="15.75" customHeight="1">
      <c r="D950" s="17"/>
      <c r="E950" s="17"/>
      <c r="F950" s="17"/>
      <c r="G950" s="17"/>
      <c r="H950" s="17"/>
      <c r="I950" s="109"/>
      <c r="J950" s="109"/>
      <c r="K950" s="109"/>
      <c r="L950" s="109"/>
      <c r="M950" s="109"/>
      <c r="T950" s="109"/>
      <c r="U950" s="109"/>
      <c r="V950" s="109"/>
      <c r="W950" s="109"/>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c r="BE950" s="17"/>
      <c r="BF950" s="17"/>
      <c r="BG950" s="17"/>
      <c r="BH950" s="17"/>
      <c r="BI950" s="17"/>
      <c r="BJ950" s="17"/>
      <c r="BK950" s="17"/>
      <c r="BL950" s="17"/>
      <c r="BM950" s="17"/>
      <c r="BN950" s="17"/>
      <c r="BO950" s="17"/>
      <c r="BP950" s="17"/>
    </row>
    <row r="951" ht="15.75" customHeight="1">
      <c r="D951" s="17"/>
      <c r="E951" s="17"/>
      <c r="F951" s="17"/>
      <c r="G951" s="17"/>
      <c r="H951" s="17"/>
      <c r="I951" s="109"/>
      <c r="J951" s="109"/>
      <c r="K951" s="109"/>
      <c r="L951" s="109"/>
      <c r="M951" s="109"/>
      <c r="T951" s="109"/>
      <c r="U951" s="109"/>
      <c r="V951" s="109"/>
      <c r="W951" s="109"/>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7"/>
      <c r="BC951" s="17"/>
      <c r="BD951" s="17"/>
      <c r="BE951" s="17"/>
      <c r="BF951" s="17"/>
      <c r="BG951" s="17"/>
      <c r="BH951" s="17"/>
      <c r="BI951" s="17"/>
      <c r="BJ951" s="17"/>
      <c r="BK951" s="17"/>
      <c r="BL951" s="17"/>
      <c r="BM951" s="17"/>
      <c r="BN951" s="17"/>
      <c r="BO951" s="17"/>
      <c r="BP951" s="17"/>
    </row>
    <row r="952" ht="15.75" customHeight="1">
      <c r="D952" s="17"/>
      <c r="E952" s="17"/>
      <c r="F952" s="17"/>
      <c r="G952" s="17"/>
      <c r="H952" s="17"/>
      <c r="I952" s="109"/>
      <c r="J952" s="109"/>
      <c r="K952" s="109"/>
      <c r="L952" s="109"/>
      <c r="M952" s="109"/>
      <c r="T952" s="109"/>
      <c r="U952" s="109"/>
      <c r="V952" s="109"/>
      <c r="W952" s="109"/>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7"/>
      <c r="BC952" s="17"/>
      <c r="BD952" s="17"/>
      <c r="BE952" s="17"/>
      <c r="BF952" s="17"/>
      <c r="BG952" s="17"/>
      <c r="BH952" s="17"/>
      <c r="BI952" s="17"/>
      <c r="BJ952" s="17"/>
      <c r="BK952" s="17"/>
      <c r="BL952" s="17"/>
      <c r="BM952" s="17"/>
      <c r="BN952" s="17"/>
      <c r="BO952" s="17"/>
      <c r="BP952" s="17"/>
    </row>
    <row r="953" ht="15.75" customHeight="1">
      <c r="D953" s="17"/>
      <c r="E953" s="17"/>
      <c r="F953" s="17"/>
      <c r="G953" s="17"/>
      <c r="H953" s="17"/>
      <c r="I953" s="109"/>
      <c r="J953" s="109"/>
      <c r="K953" s="109"/>
      <c r="L953" s="109"/>
      <c r="M953" s="109"/>
      <c r="T953" s="109"/>
      <c r="U953" s="109"/>
      <c r="V953" s="109"/>
      <c r="W953" s="109"/>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c r="BE953" s="17"/>
      <c r="BF953" s="17"/>
      <c r="BG953" s="17"/>
      <c r="BH953" s="17"/>
      <c r="BI953" s="17"/>
      <c r="BJ953" s="17"/>
      <c r="BK953" s="17"/>
      <c r="BL953" s="17"/>
      <c r="BM953" s="17"/>
      <c r="BN953" s="17"/>
      <c r="BO953" s="17"/>
      <c r="BP953" s="17"/>
    </row>
    <row r="954" ht="15.75" customHeight="1">
      <c r="D954" s="17"/>
      <c r="E954" s="17"/>
      <c r="F954" s="17"/>
      <c r="G954" s="17"/>
      <c r="H954" s="17"/>
      <c r="I954" s="109"/>
      <c r="J954" s="109"/>
      <c r="K954" s="109"/>
      <c r="L954" s="109"/>
      <c r="M954" s="109"/>
      <c r="T954" s="109"/>
      <c r="U954" s="109"/>
      <c r="V954" s="109"/>
      <c r="W954" s="109"/>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7"/>
      <c r="BC954" s="17"/>
      <c r="BD954" s="17"/>
      <c r="BE954" s="17"/>
      <c r="BF954" s="17"/>
      <c r="BG954" s="17"/>
      <c r="BH954" s="17"/>
      <c r="BI954" s="17"/>
      <c r="BJ954" s="17"/>
      <c r="BK954" s="17"/>
      <c r="BL954" s="17"/>
      <c r="BM954" s="17"/>
      <c r="BN954" s="17"/>
      <c r="BO954" s="17"/>
      <c r="BP954" s="17"/>
    </row>
    <row r="955" ht="15.75" customHeight="1">
      <c r="D955" s="17"/>
      <c r="E955" s="17"/>
      <c r="F955" s="17"/>
      <c r="G955" s="17"/>
      <c r="H955" s="17"/>
      <c r="I955" s="109"/>
      <c r="J955" s="109"/>
      <c r="K955" s="109"/>
      <c r="L955" s="109"/>
      <c r="M955" s="109"/>
      <c r="T955" s="109"/>
      <c r="U955" s="109"/>
      <c r="V955" s="109"/>
      <c r="W955" s="109"/>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7"/>
      <c r="BC955" s="17"/>
      <c r="BD955" s="17"/>
      <c r="BE955" s="17"/>
      <c r="BF955" s="17"/>
      <c r="BG955" s="17"/>
      <c r="BH955" s="17"/>
      <c r="BI955" s="17"/>
      <c r="BJ955" s="17"/>
      <c r="BK955" s="17"/>
      <c r="BL955" s="17"/>
      <c r="BM955" s="17"/>
      <c r="BN955" s="17"/>
      <c r="BO955" s="17"/>
      <c r="BP955" s="17"/>
    </row>
    <row r="956" ht="15.75" customHeight="1">
      <c r="D956" s="17"/>
      <c r="E956" s="17"/>
      <c r="F956" s="17"/>
      <c r="G956" s="17"/>
      <c r="H956" s="17"/>
      <c r="I956" s="109"/>
      <c r="J956" s="109"/>
      <c r="K956" s="109"/>
      <c r="L956" s="109"/>
      <c r="M956" s="109"/>
      <c r="T956" s="109"/>
      <c r="U956" s="109"/>
      <c r="V956" s="109"/>
      <c r="W956" s="109"/>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7"/>
      <c r="BC956" s="17"/>
      <c r="BD956" s="17"/>
      <c r="BE956" s="17"/>
      <c r="BF956" s="17"/>
      <c r="BG956" s="17"/>
      <c r="BH956" s="17"/>
      <c r="BI956" s="17"/>
      <c r="BJ956" s="17"/>
      <c r="BK956" s="17"/>
      <c r="BL956" s="17"/>
      <c r="BM956" s="17"/>
      <c r="BN956" s="17"/>
      <c r="BO956" s="17"/>
      <c r="BP956" s="17"/>
    </row>
    <row r="957" ht="15.75" customHeight="1">
      <c r="D957" s="17"/>
      <c r="E957" s="17"/>
      <c r="F957" s="17"/>
      <c r="G957" s="17"/>
      <c r="H957" s="17"/>
      <c r="I957" s="109"/>
      <c r="J957" s="109"/>
      <c r="K957" s="109"/>
      <c r="L957" s="109"/>
      <c r="M957" s="109"/>
      <c r="T957" s="109"/>
      <c r="U957" s="109"/>
      <c r="V957" s="109"/>
      <c r="W957" s="109"/>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7"/>
      <c r="BC957" s="17"/>
      <c r="BD957" s="17"/>
      <c r="BE957" s="17"/>
      <c r="BF957" s="17"/>
      <c r="BG957" s="17"/>
      <c r="BH957" s="17"/>
      <c r="BI957" s="17"/>
      <c r="BJ957" s="17"/>
      <c r="BK957" s="17"/>
      <c r="BL957" s="17"/>
      <c r="BM957" s="17"/>
      <c r="BN957" s="17"/>
      <c r="BO957" s="17"/>
      <c r="BP957" s="17"/>
    </row>
    <row r="958" ht="15.75" customHeight="1">
      <c r="D958" s="17"/>
      <c r="E958" s="17"/>
      <c r="F958" s="17"/>
      <c r="G958" s="17"/>
      <c r="H958" s="17"/>
      <c r="I958" s="109"/>
      <c r="J958" s="109"/>
      <c r="K958" s="109"/>
      <c r="L958" s="109"/>
      <c r="M958" s="109"/>
      <c r="T958" s="109"/>
      <c r="U958" s="109"/>
      <c r="V958" s="109"/>
      <c r="W958" s="109"/>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c r="BE958" s="17"/>
      <c r="BF958" s="17"/>
      <c r="BG958" s="17"/>
      <c r="BH958" s="17"/>
      <c r="BI958" s="17"/>
      <c r="BJ958" s="17"/>
      <c r="BK958" s="17"/>
      <c r="BL958" s="17"/>
      <c r="BM958" s="17"/>
      <c r="BN958" s="17"/>
      <c r="BO958" s="17"/>
      <c r="BP958" s="17"/>
    </row>
    <row r="959" ht="15.75" customHeight="1">
      <c r="D959" s="17"/>
      <c r="E959" s="17"/>
      <c r="F959" s="17"/>
      <c r="G959" s="17"/>
      <c r="H959" s="17"/>
      <c r="I959" s="109"/>
      <c r="J959" s="109"/>
      <c r="K959" s="109"/>
      <c r="L959" s="109"/>
      <c r="M959" s="109"/>
      <c r="T959" s="109"/>
      <c r="U959" s="109"/>
      <c r="V959" s="109"/>
      <c r="W959" s="109"/>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7"/>
      <c r="BC959" s="17"/>
      <c r="BD959" s="17"/>
      <c r="BE959" s="17"/>
      <c r="BF959" s="17"/>
      <c r="BG959" s="17"/>
      <c r="BH959" s="17"/>
      <c r="BI959" s="17"/>
      <c r="BJ959" s="17"/>
      <c r="BK959" s="17"/>
      <c r="BL959" s="17"/>
      <c r="BM959" s="17"/>
      <c r="BN959" s="17"/>
      <c r="BO959" s="17"/>
      <c r="BP959" s="17"/>
    </row>
    <row r="960" ht="15.75" customHeight="1">
      <c r="D960" s="17"/>
      <c r="E960" s="17"/>
      <c r="F960" s="17"/>
      <c r="G960" s="17"/>
      <c r="H960" s="17"/>
      <c r="I960" s="109"/>
      <c r="J960" s="109"/>
      <c r="K960" s="109"/>
      <c r="L960" s="109"/>
      <c r="M960" s="109"/>
      <c r="T960" s="109"/>
      <c r="U960" s="109"/>
      <c r="V960" s="109"/>
      <c r="W960" s="109"/>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7"/>
      <c r="BC960" s="17"/>
      <c r="BD960" s="17"/>
      <c r="BE960" s="17"/>
      <c r="BF960" s="17"/>
      <c r="BG960" s="17"/>
      <c r="BH960" s="17"/>
      <c r="BI960" s="17"/>
      <c r="BJ960" s="17"/>
      <c r="BK960" s="17"/>
      <c r="BL960" s="17"/>
      <c r="BM960" s="17"/>
      <c r="BN960" s="17"/>
      <c r="BO960" s="17"/>
      <c r="BP960" s="17"/>
    </row>
    <row r="961" ht="15.75" customHeight="1">
      <c r="D961" s="17"/>
      <c r="E961" s="17"/>
      <c r="F961" s="17"/>
      <c r="G961" s="17"/>
      <c r="H961" s="17"/>
      <c r="I961" s="109"/>
      <c r="J961" s="109"/>
      <c r="K961" s="109"/>
      <c r="L961" s="109"/>
      <c r="M961" s="109"/>
      <c r="T961" s="109"/>
      <c r="U961" s="109"/>
      <c r="V961" s="109"/>
      <c r="W961" s="109"/>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7"/>
      <c r="BC961" s="17"/>
      <c r="BD961" s="17"/>
      <c r="BE961" s="17"/>
      <c r="BF961" s="17"/>
      <c r="BG961" s="17"/>
      <c r="BH961" s="17"/>
      <c r="BI961" s="17"/>
      <c r="BJ961" s="17"/>
      <c r="BK961" s="17"/>
      <c r="BL961" s="17"/>
      <c r="BM961" s="17"/>
      <c r="BN961" s="17"/>
      <c r="BO961" s="17"/>
      <c r="BP961" s="17"/>
    </row>
    <row r="962" ht="15.75" customHeight="1">
      <c r="D962" s="17"/>
      <c r="E962" s="17"/>
      <c r="F962" s="17"/>
      <c r="G962" s="17"/>
      <c r="H962" s="17"/>
      <c r="I962" s="109"/>
      <c r="J962" s="109"/>
      <c r="K962" s="109"/>
      <c r="L962" s="109"/>
      <c r="M962" s="109"/>
      <c r="T962" s="109"/>
      <c r="U962" s="109"/>
      <c r="V962" s="109"/>
      <c r="W962" s="109"/>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c r="BE962" s="17"/>
      <c r="BF962" s="17"/>
      <c r="BG962" s="17"/>
      <c r="BH962" s="17"/>
      <c r="BI962" s="17"/>
      <c r="BJ962" s="17"/>
      <c r="BK962" s="17"/>
      <c r="BL962" s="17"/>
      <c r="BM962" s="17"/>
      <c r="BN962" s="17"/>
      <c r="BO962" s="17"/>
      <c r="BP962" s="17"/>
    </row>
    <row r="963" ht="15.75" customHeight="1">
      <c r="D963" s="17"/>
      <c r="E963" s="17"/>
      <c r="F963" s="17"/>
      <c r="G963" s="17"/>
      <c r="H963" s="17"/>
      <c r="I963" s="109"/>
      <c r="J963" s="109"/>
      <c r="K963" s="109"/>
      <c r="L963" s="109"/>
      <c r="M963" s="109"/>
      <c r="T963" s="109"/>
      <c r="U963" s="109"/>
      <c r="V963" s="109"/>
      <c r="W963" s="109"/>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c r="BE963" s="17"/>
      <c r="BF963" s="17"/>
      <c r="BG963" s="17"/>
      <c r="BH963" s="17"/>
      <c r="BI963" s="17"/>
      <c r="BJ963" s="17"/>
      <c r="BK963" s="17"/>
      <c r="BL963" s="17"/>
      <c r="BM963" s="17"/>
      <c r="BN963" s="17"/>
      <c r="BO963" s="17"/>
      <c r="BP963" s="17"/>
    </row>
    <row r="964" ht="15.75" customHeight="1">
      <c r="D964" s="17"/>
      <c r="E964" s="17"/>
      <c r="F964" s="17"/>
      <c r="G964" s="17"/>
      <c r="H964" s="17"/>
      <c r="I964" s="109"/>
      <c r="J964" s="109"/>
      <c r="K964" s="109"/>
      <c r="L964" s="109"/>
      <c r="M964" s="109"/>
      <c r="T964" s="109"/>
      <c r="U964" s="109"/>
      <c r="V964" s="109"/>
      <c r="W964" s="109"/>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c r="BE964" s="17"/>
      <c r="BF964" s="17"/>
      <c r="BG964" s="17"/>
      <c r="BH964" s="17"/>
      <c r="BI964" s="17"/>
      <c r="BJ964" s="17"/>
      <c r="BK964" s="17"/>
      <c r="BL964" s="17"/>
      <c r="BM964" s="17"/>
      <c r="BN964" s="17"/>
      <c r="BO964" s="17"/>
      <c r="BP964" s="17"/>
    </row>
    <row r="965" ht="15.75" customHeight="1">
      <c r="D965" s="17"/>
      <c r="E965" s="17"/>
      <c r="F965" s="17"/>
      <c r="G965" s="17"/>
      <c r="H965" s="17"/>
      <c r="I965" s="109"/>
      <c r="J965" s="109"/>
      <c r="K965" s="109"/>
      <c r="L965" s="109"/>
      <c r="M965" s="109"/>
      <c r="T965" s="109"/>
      <c r="U965" s="109"/>
      <c r="V965" s="109"/>
      <c r="W965" s="109"/>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c r="BE965" s="17"/>
      <c r="BF965" s="17"/>
      <c r="BG965" s="17"/>
      <c r="BH965" s="17"/>
      <c r="BI965" s="17"/>
      <c r="BJ965" s="17"/>
      <c r="BK965" s="17"/>
      <c r="BL965" s="17"/>
      <c r="BM965" s="17"/>
      <c r="BN965" s="17"/>
      <c r="BO965" s="17"/>
      <c r="BP965" s="17"/>
    </row>
    <row r="966" ht="15.75" customHeight="1">
      <c r="D966" s="17"/>
      <c r="E966" s="17"/>
      <c r="F966" s="17"/>
      <c r="G966" s="17"/>
      <c r="H966" s="17"/>
      <c r="I966" s="109"/>
      <c r="J966" s="109"/>
      <c r="K966" s="109"/>
      <c r="L966" s="109"/>
      <c r="M966" s="109"/>
      <c r="T966" s="109"/>
      <c r="U966" s="109"/>
      <c r="V966" s="109"/>
      <c r="W966" s="109"/>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c r="BE966" s="17"/>
      <c r="BF966" s="17"/>
      <c r="BG966" s="17"/>
      <c r="BH966" s="17"/>
      <c r="BI966" s="17"/>
      <c r="BJ966" s="17"/>
      <c r="BK966" s="17"/>
      <c r="BL966" s="17"/>
      <c r="BM966" s="17"/>
      <c r="BN966" s="17"/>
      <c r="BO966" s="17"/>
      <c r="BP966" s="17"/>
    </row>
    <row r="967" ht="15.75" customHeight="1">
      <c r="D967" s="17"/>
      <c r="E967" s="17"/>
      <c r="F967" s="17"/>
      <c r="G967" s="17"/>
      <c r="H967" s="17"/>
      <c r="I967" s="109"/>
      <c r="J967" s="109"/>
      <c r="K967" s="109"/>
      <c r="L967" s="109"/>
      <c r="M967" s="109"/>
      <c r="T967" s="109"/>
      <c r="U967" s="109"/>
      <c r="V967" s="109"/>
      <c r="W967" s="109"/>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7"/>
      <c r="BG967" s="17"/>
      <c r="BH967" s="17"/>
      <c r="BI967" s="17"/>
      <c r="BJ967" s="17"/>
      <c r="BK967" s="17"/>
      <c r="BL967" s="17"/>
      <c r="BM967" s="17"/>
      <c r="BN967" s="17"/>
      <c r="BO967" s="17"/>
      <c r="BP967" s="17"/>
    </row>
    <row r="968" ht="15.75" customHeight="1">
      <c r="D968" s="17"/>
      <c r="E968" s="17"/>
      <c r="F968" s="17"/>
      <c r="G968" s="17"/>
      <c r="H968" s="17"/>
      <c r="I968" s="109"/>
      <c r="J968" s="109"/>
      <c r="K968" s="109"/>
      <c r="L968" s="109"/>
      <c r="M968" s="109"/>
      <c r="T968" s="109"/>
      <c r="U968" s="109"/>
      <c r="V968" s="109"/>
      <c r="W968" s="109"/>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7"/>
      <c r="BC968" s="17"/>
      <c r="BD968" s="17"/>
      <c r="BE968" s="17"/>
      <c r="BF968" s="17"/>
      <c r="BG968" s="17"/>
      <c r="BH968" s="17"/>
      <c r="BI968" s="17"/>
      <c r="BJ968" s="17"/>
      <c r="BK968" s="17"/>
      <c r="BL968" s="17"/>
      <c r="BM968" s="17"/>
      <c r="BN968" s="17"/>
      <c r="BO968" s="17"/>
      <c r="BP968" s="17"/>
    </row>
    <row r="969" ht="15.75" customHeight="1">
      <c r="D969" s="17"/>
      <c r="E969" s="17"/>
      <c r="F969" s="17"/>
      <c r="G969" s="17"/>
      <c r="H969" s="17"/>
      <c r="I969" s="109"/>
      <c r="J969" s="109"/>
      <c r="K969" s="109"/>
      <c r="L969" s="109"/>
      <c r="M969" s="109"/>
      <c r="T969" s="109"/>
      <c r="U969" s="109"/>
      <c r="V969" s="109"/>
      <c r="W969" s="109"/>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7"/>
      <c r="BC969" s="17"/>
      <c r="BD969" s="17"/>
      <c r="BE969" s="17"/>
      <c r="BF969" s="17"/>
      <c r="BG969" s="17"/>
      <c r="BH969" s="17"/>
      <c r="BI969" s="17"/>
      <c r="BJ969" s="17"/>
      <c r="BK969" s="17"/>
      <c r="BL969" s="17"/>
      <c r="BM969" s="17"/>
      <c r="BN969" s="17"/>
      <c r="BO969" s="17"/>
      <c r="BP969" s="17"/>
    </row>
    <row r="970" ht="15.75" customHeight="1">
      <c r="D970" s="17"/>
      <c r="E970" s="17"/>
      <c r="F970" s="17"/>
      <c r="G970" s="17"/>
      <c r="H970" s="17"/>
      <c r="I970" s="109"/>
      <c r="J970" s="109"/>
      <c r="K970" s="109"/>
      <c r="L970" s="109"/>
      <c r="M970" s="109"/>
      <c r="T970" s="109"/>
      <c r="U970" s="109"/>
      <c r="V970" s="109"/>
      <c r="W970" s="109"/>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7"/>
      <c r="BC970" s="17"/>
      <c r="BD970" s="17"/>
      <c r="BE970" s="17"/>
      <c r="BF970" s="17"/>
      <c r="BG970" s="17"/>
      <c r="BH970" s="17"/>
      <c r="BI970" s="17"/>
      <c r="BJ970" s="17"/>
      <c r="BK970" s="17"/>
      <c r="BL970" s="17"/>
      <c r="BM970" s="17"/>
      <c r="BN970" s="17"/>
      <c r="BO970" s="17"/>
      <c r="BP970" s="17"/>
    </row>
    <row r="971" ht="15.75" customHeight="1">
      <c r="D971" s="17"/>
      <c r="E971" s="17"/>
      <c r="F971" s="17"/>
      <c r="G971" s="17"/>
      <c r="H971" s="17"/>
      <c r="I971" s="109"/>
      <c r="J971" s="109"/>
      <c r="K971" s="109"/>
      <c r="L971" s="109"/>
      <c r="M971" s="109"/>
      <c r="T971" s="109"/>
      <c r="U971" s="109"/>
      <c r="V971" s="109"/>
      <c r="W971" s="109"/>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c r="BE971" s="17"/>
      <c r="BF971" s="17"/>
      <c r="BG971" s="17"/>
      <c r="BH971" s="17"/>
      <c r="BI971" s="17"/>
      <c r="BJ971" s="17"/>
      <c r="BK971" s="17"/>
      <c r="BL971" s="17"/>
      <c r="BM971" s="17"/>
      <c r="BN971" s="17"/>
      <c r="BO971" s="17"/>
      <c r="BP971" s="17"/>
    </row>
    <row r="972" ht="15.75" customHeight="1">
      <c r="D972" s="17"/>
      <c r="E972" s="17"/>
      <c r="F972" s="17"/>
      <c r="G972" s="17"/>
      <c r="H972" s="17"/>
      <c r="I972" s="109"/>
      <c r="J972" s="109"/>
      <c r="K972" s="109"/>
      <c r="L972" s="109"/>
      <c r="M972" s="109"/>
      <c r="T972" s="109"/>
      <c r="U972" s="109"/>
      <c r="V972" s="109"/>
      <c r="W972" s="109"/>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7"/>
      <c r="BC972" s="17"/>
      <c r="BD972" s="17"/>
      <c r="BE972" s="17"/>
      <c r="BF972" s="17"/>
      <c r="BG972" s="17"/>
      <c r="BH972" s="17"/>
      <c r="BI972" s="17"/>
      <c r="BJ972" s="17"/>
      <c r="BK972" s="17"/>
      <c r="BL972" s="17"/>
      <c r="BM972" s="17"/>
      <c r="BN972" s="17"/>
      <c r="BO972" s="17"/>
      <c r="BP972" s="17"/>
    </row>
    <row r="973" ht="15.75" customHeight="1">
      <c r="D973" s="17"/>
      <c r="E973" s="17"/>
      <c r="F973" s="17"/>
      <c r="G973" s="17"/>
      <c r="H973" s="17"/>
      <c r="I973" s="109"/>
      <c r="J973" s="109"/>
      <c r="K973" s="109"/>
      <c r="L973" s="109"/>
      <c r="M973" s="109"/>
      <c r="T973" s="109"/>
      <c r="U973" s="109"/>
      <c r="V973" s="109"/>
      <c r="W973" s="109"/>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7"/>
      <c r="BC973" s="17"/>
      <c r="BD973" s="17"/>
      <c r="BE973" s="17"/>
      <c r="BF973" s="17"/>
      <c r="BG973" s="17"/>
      <c r="BH973" s="17"/>
      <c r="BI973" s="17"/>
      <c r="BJ973" s="17"/>
      <c r="BK973" s="17"/>
      <c r="BL973" s="17"/>
      <c r="BM973" s="17"/>
      <c r="BN973" s="17"/>
      <c r="BO973" s="17"/>
      <c r="BP973" s="17"/>
    </row>
    <row r="974" ht="15.75" customHeight="1">
      <c r="D974" s="17"/>
      <c r="E974" s="17"/>
      <c r="F974" s="17"/>
      <c r="G974" s="17"/>
      <c r="H974" s="17"/>
      <c r="I974" s="109"/>
      <c r="J974" s="109"/>
      <c r="K974" s="109"/>
      <c r="L974" s="109"/>
      <c r="M974" s="109"/>
      <c r="T974" s="109"/>
      <c r="U974" s="109"/>
      <c r="V974" s="109"/>
      <c r="W974" s="109"/>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7"/>
      <c r="BC974" s="17"/>
      <c r="BD974" s="17"/>
      <c r="BE974" s="17"/>
      <c r="BF974" s="17"/>
      <c r="BG974" s="17"/>
      <c r="BH974" s="17"/>
      <c r="BI974" s="17"/>
      <c r="BJ974" s="17"/>
      <c r="BK974" s="17"/>
      <c r="BL974" s="17"/>
      <c r="BM974" s="17"/>
      <c r="BN974" s="17"/>
      <c r="BO974" s="17"/>
      <c r="BP974" s="17"/>
    </row>
    <row r="975" ht="15.75" customHeight="1">
      <c r="D975" s="17"/>
      <c r="E975" s="17"/>
      <c r="F975" s="17"/>
      <c r="G975" s="17"/>
      <c r="H975" s="17"/>
      <c r="I975" s="109"/>
      <c r="J975" s="109"/>
      <c r="K975" s="109"/>
      <c r="L975" s="109"/>
      <c r="M975" s="109"/>
      <c r="T975" s="109"/>
      <c r="U975" s="109"/>
      <c r="V975" s="109"/>
      <c r="W975" s="109"/>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7"/>
      <c r="BC975" s="17"/>
      <c r="BD975" s="17"/>
      <c r="BE975" s="17"/>
      <c r="BF975" s="17"/>
      <c r="BG975" s="17"/>
      <c r="BH975" s="17"/>
      <c r="BI975" s="17"/>
      <c r="BJ975" s="17"/>
      <c r="BK975" s="17"/>
      <c r="BL975" s="17"/>
      <c r="BM975" s="17"/>
      <c r="BN975" s="17"/>
      <c r="BO975" s="17"/>
      <c r="BP975" s="17"/>
    </row>
    <row r="976" ht="15.75" customHeight="1">
      <c r="D976" s="17"/>
      <c r="E976" s="17"/>
      <c r="F976" s="17"/>
      <c r="G976" s="17"/>
      <c r="H976" s="17"/>
      <c r="I976" s="109"/>
      <c r="J976" s="109"/>
      <c r="K976" s="109"/>
      <c r="L976" s="109"/>
      <c r="M976" s="109"/>
      <c r="T976" s="109"/>
      <c r="U976" s="109"/>
      <c r="V976" s="109"/>
      <c r="W976" s="109"/>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7"/>
      <c r="BC976" s="17"/>
      <c r="BD976" s="17"/>
      <c r="BE976" s="17"/>
      <c r="BF976" s="17"/>
      <c r="BG976" s="17"/>
      <c r="BH976" s="17"/>
      <c r="BI976" s="17"/>
      <c r="BJ976" s="17"/>
      <c r="BK976" s="17"/>
      <c r="BL976" s="17"/>
      <c r="BM976" s="17"/>
      <c r="BN976" s="17"/>
      <c r="BO976" s="17"/>
      <c r="BP976" s="17"/>
    </row>
    <row r="977" ht="15.75" customHeight="1">
      <c r="D977" s="17"/>
      <c r="E977" s="17"/>
      <c r="F977" s="17"/>
      <c r="G977" s="17"/>
      <c r="H977" s="17"/>
      <c r="I977" s="109"/>
      <c r="J977" s="109"/>
      <c r="K977" s="109"/>
      <c r="L977" s="109"/>
      <c r="M977" s="109"/>
      <c r="T977" s="109"/>
      <c r="U977" s="109"/>
      <c r="V977" s="109"/>
      <c r="W977" s="109"/>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7"/>
      <c r="BC977" s="17"/>
      <c r="BD977" s="17"/>
      <c r="BE977" s="17"/>
      <c r="BF977" s="17"/>
      <c r="BG977" s="17"/>
      <c r="BH977" s="17"/>
      <c r="BI977" s="17"/>
      <c r="BJ977" s="17"/>
      <c r="BK977" s="17"/>
      <c r="BL977" s="17"/>
      <c r="BM977" s="17"/>
      <c r="BN977" s="17"/>
      <c r="BO977" s="17"/>
      <c r="BP977" s="17"/>
    </row>
    <row r="978" ht="15.75" customHeight="1">
      <c r="D978" s="17"/>
      <c r="E978" s="17"/>
      <c r="F978" s="17"/>
      <c r="G978" s="17"/>
      <c r="H978" s="17"/>
      <c r="I978" s="109"/>
      <c r="J978" s="109"/>
      <c r="K978" s="109"/>
      <c r="L978" s="109"/>
      <c r="M978" s="109"/>
      <c r="T978" s="109"/>
      <c r="U978" s="109"/>
      <c r="V978" s="109"/>
      <c r="W978" s="109"/>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7"/>
      <c r="BC978" s="17"/>
      <c r="BD978" s="17"/>
      <c r="BE978" s="17"/>
      <c r="BF978" s="17"/>
      <c r="BG978" s="17"/>
      <c r="BH978" s="17"/>
      <c r="BI978" s="17"/>
      <c r="BJ978" s="17"/>
      <c r="BK978" s="17"/>
      <c r="BL978" s="17"/>
      <c r="BM978" s="17"/>
      <c r="BN978" s="17"/>
      <c r="BO978" s="17"/>
      <c r="BP978" s="17"/>
    </row>
    <row r="979" ht="15.75" customHeight="1">
      <c r="D979" s="17"/>
      <c r="E979" s="17"/>
      <c r="F979" s="17"/>
      <c r="G979" s="17"/>
      <c r="H979" s="17"/>
      <c r="I979" s="109"/>
      <c r="J979" s="109"/>
      <c r="K979" s="109"/>
      <c r="L979" s="109"/>
      <c r="M979" s="109"/>
      <c r="T979" s="109"/>
      <c r="U979" s="109"/>
      <c r="V979" s="109"/>
      <c r="W979" s="109"/>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7"/>
      <c r="BC979" s="17"/>
      <c r="BD979" s="17"/>
      <c r="BE979" s="17"/>
      <c r="BF979" s="17"/>
      <c r="BG979" s="17"/>
      <c r="BH979" s="17"/>
      <c r="BI979" s="17"/>
      <c r="BJ979" s="17"/>
      <c r="BK979" s="17"/>
      <c r="BL979" s="17"/>
      <c r="BM979" s="17"/>
      <c r="BN979" s="17"/>
      <c r="BO979" s="17"/>
      <c r="BP979" s="17"/>
    </row>
    <row r="980" ht="15.75" customHeight="1">
      <c r="D980" s="17"/>
      <c r="E980" s="17"/>
      <c r="F980" s="17"/>
      <c r="G980" s="17"/>
      <c r="H980" s="17"/>
      <c r="I980" s="109"/>
      <c r="J980" s="109"/>
      <c r="K980" s="109"/>
      <c r="L980" s="109"/>
      <c r="M980" s="109"/>
      <c r="T980" s="109"/>
      <c r="U980" s="109"/>
      <c r="V980" s="109"/>
      <c r="W980" s="109"/>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7"/>
      <c r="BC980" s="17"/>
      <c r="BD980" s="17"/>
      <c r="BE980" s="17"/>
      <c r="BF980" s="17"/>
      <c r="BG980" s="17"/>
      <c r="BH980" s="17"/>
      <c r="BI980" s="17"/>
      <c r="BJ980" s="17"/>
      <c r="BK980" s="17"/>
      <c r="BL980" s="17"/>
      <c r="BM980" s="17"/>
      <c r="BN980" s="17"/>
      <c r="BO980" s="17"/>
      <c r="BP980" s="17"/>
    </row>
    <row r="981" ht="15.75" customHeight="1">
      <c r="D981" s="17"/>
      <c r="E981" s="17"/>
      <c r="F981" s="17"/>
      <c r="G981" s="17"/>
      <c r="H981" s="17"/>
      <c r="I981" s="109"/>
      <c r="J981" s="109"/>
      <c r="K981" s="109"/>
      <c r="L981" s="109"/>
      <c r="M981" s="109"/>
      <c r="T981" s="109"/>
      <c r="U981" s="109"/>
      <c r="V981" s="109"/>
      <c r="W981" s="109"/>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7"/>
      <c r="BC981" s="17"/>
      <c r="BD981" s="17"/>
      <c r="BE981" s="17"/>
      <c r="BF981" s="17"/>
      <c r="BG981" s="17"/>
      <c r="BH981" s="17"/>
      <c r="BI981" s="17"/>
      <c r="BJ981" s="17"/>
      <c r="BK981" s="17"/>
      <c r="BL981" s="17"/>
      <c r="BM981" s="17"/>
      <c r="BN981" s="17"/>
      <c r="BO981" s="17"/>
      <c r="BP981" s="17"/>
    </row>
    <row r="982" ht="15.75" customHeight="1">
      <c r="D982" s="17"/>
      <c r="E982" s="17"/>
      <c r="F982" s="17"/>
      <c r="G982" s="17"/>
      <c r="H982" s="17"/>
      <c r="I982" s="109"/>
      <c r="J982" s="109"/>
      <c r="K982" s="109"/>
      <c r="L982" s="109"/>
      <c r="M982" s="109"/>
      <c r="T982" s="109"/>
      <c r="U982" s="109"/>
      <c r="V982" s="109"/>
      <c r="W982" s="109"/>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7"/>
      <c r="BC982" s="17"/>
      <c r="BD982" s="17"/>
      <c r="BE982" s="17"/>
      <c r="BF982" s="17"/>
      <c r="BG982" s="17"/>
      <c r="BH982" s="17"/>
      <c r="BI982" s="17"/>
      <c r="BJ982" s="17"/>
      <c r="BK982" s="17"/>
      <c r="BL982" s="17"/>
      <c r="BM982" s="17"/>
      <c r="BN982" s="17"/>
      <c r="BO982" s="17"/>
      <c r="BP982" s="17"/>
    </row>
    <row r="983" ht="15.75" customHeight="1">
      <c r="D983" s="17"/>
      <c r="E983" s="17"/>
      <c r="F983" s="17"/>
      <c r="G983" s="17"/>
      <c r="H983" s="17"/>
      <c r="I983" s="109"/>
      <c r="J983" s="109"/>
      <c r="K983" s="109"/>
      <c r="L983" s="109"/>
      <c r="M983" s="109"/>
      <c r="T983" s="109"/>
      <c r="U983" s="109"/>
      <c r="V983" s="109"/>
      <c r="W983" s="109"/>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7"/>
      <c r="BC983" s="17"/>
      <c r="BD983" s="17"/>
      <c r="BE983" s="17"/>
      <c r="BF983" s="17"/>
      <c r="BG983" s="17"/>
      <c r="BH983" s="17"/>
      <c r="BI983" s="17"/>
      <c r="BJ983" s="17"/>
      <c r="BK983" s="17"/>
      <c r="BL983" s="17"/>
      <c r="BM983" s="17"/>
      <c r="BN983" s="17"/>
      <c r="BO983" s="17"/>
      <c r="BP983" s="17"/>
    </row>
    <row r="984" ht="15.75" customHeight="1">
      <c r="D984" s="17"/>
      <c r="E984" s="17"/>
      <c r="F984" s="17"/>
      <c r="G984" s="17"/>
      <c r="H984" s="17"/>
      <c r="I984" s="109"/>
      <c r="J984" s="109"/>
      <c r="K984" s="109"/>
      <c r="L984" s="109"/>
      <c r="M984" s="109"/>
      <c r="T984" s="109"/>
      <c r="U984" s="109"/>
      <c r="V984" s="109"/>
      <c r="W984" s="109"/>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7"/>
      <c r="BC984" s="17"/>
      <c r="BD984" s="17"/>
      <c r="BE984" s="17"/>
      <c r="BF984" s="17"/>
      <c r="BG984" s="17"/>
      <c r="BH984" s="17"/>
      <c r="BI984" s="17"/>
      <c r="BJ984" s="17"/>
      <c r="BK984" s="17"/>
      <c r="BL984" s="17"/>
      <c r="BM984" s="17"/>
      <c r="BN984" s="17"/>
      <c r="BO984" s="17"/>
      <c r="BP984" s="17"/>
    </row>
    <row r="985" ht="15.75" customHeight="1">
      <c r="D985" s="17"/>
      <c r="E985" s="17"/>
      <c r="F985" s="17"/>
      <c r="G985" s="17"/>
      <c r="H985" s="17"/>
      <c r="I985" s="109"/>
      <c r="J985" s="109"/>
      <c r="K985" s="109"/>
      <c r="L985" s="109"/>
      <c r="M985" s="109"/>
      <c r="T985" s="109"/>
      <c r="U985" s="109"/>
      <c r="V985" s="109"/>
      <c r="W985" s="109"/>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7"/>
      <c r="BC985" s="17"/>
      <c r="BD985" s="17"/>
      <c r="BE985" s="17"/>
      <c r="BF985" s="17"/>
      <c r="BG985" s="17"/>
      <c r="BH985" s="17"/>
      <c r="BI985" s="17"/>
      <c r="BJ985" s="17"/>
      <c r="BK985" s="17"/>
      <c r="BL985" s="17"/>
      <c r="BM985" s="17"/>
      <c r="BN985" s="17"/>
      <c r="BO985" s="17"/>
      <c r="BP985" s="17"/>
    </row>
    <row r="986" ht="15.75" customHeight="1">
      <c r="D986" s="17"/>
      <c r="E986" s="17"/>
      <c r="F986" s="17"/>
      <c r="G986" s="17"/>
      <c r="H986" s="17"/>
      <c r="I986" s="109"/>
      <c r="J986" s="109"/>
      <c r="K986" s="109"/>
      <c r="L986" s="109"/>
      <c r="M986" s="109"/>
      <c r="T986" s="109"/>
      <c r="U986" s="109"/>
      <c r="V986" s="109"/>
      <c r="W986" s="109"/>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7"/>
      <c r="BC986" s="17"/>
      <c r="BD986" s="17"/>
      <c r="BE986" s="17"/>
      <c r="BF986" s="17"/>
      <c r="BG986" s="17"/>
      <c r="BH986" s="17"/>
      <c r="BI986" s="17"/>
      <c r="BJ986" s="17"/>
      <c r="BK986" s="17"/>
      <c r="BL986" s="17"/>
      <c r="BM986" s="17"/>
      <c r="BN986" s="17"/>
      <c r="BO986" s="17"/>
      <c r="BP986" s="17"/>
    </row>
    <row r="987" ht="15.75" customHeight="1">
      <c r="D987" s="17"/>
      <c r="E987" s="17"/>
      <c r="F987" s="17"/>
      <c r="G987" s="17"/>
      <c r="H987" s="17"/>
      <c r="I987" s="109"/>
      <c r="J987" s="109"/>
      <c r="K987" s="109"/>
      <c r="L987" s="109"/>
      <c r="M987" s="109"/>
      <c r="T987" s="109"/>
      <c r="U987" s="109"/>
      <c r="V987" s="109"/>
      <c r="W987" s="109"/>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7"/>
      <c r="BC987" s="17"/>
      <c r="BD987" s="17"/>
      <c r="BE987" s="17"/>
      <c r="BF987" s="17"/>
      <c r="BG987" s="17"/>
      <c r="BH987" s="17"/>
      <c r="BI987" s="17"/>
      <c r="BJ987" s="17"/>
      <c r="BK987" s="17"/>
      <c r="BL987" s="17"/>
      <c r="BM987" s="17"/>
      <c r="BN987" s="17"/>
      <c r="BO987" s="17"/>
      <c r="BP987" s="17"/>
    </row>
    <row r="988" ht="15.75" customHeight="1">
      <c r="D988" s="17"/>
      <c r="E988" s="17"/>
      <c r="F988" s="17"/>
      <c r="G988" s="17"/>
      <c r="H988" s="17"/>
      <c r="I988" s="109"/>
      <c r="J988" s="109"/>
      <c r="K988" s="109"/>
      <c r="L988" s="109"/>
      <c r="M988" s="109"/>
      <c r="T988" s="109"/>
      <c r="U988" s="109"/>
      <c r="V988" s="109"/>
      <c r="W988" s="109"/>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7"/>
      <c r="BC988" s="17"/>
      <c r="BD988" s="17"/>
      <c r="BE988" s="17"/>
      <c r="BF988" s="17"/>
      <c r="BG988" s="17"/>
      <c r="BH988" s="17"/>
      <c r="BI988" s="17"/>
      <c r="BJ988" s="17"/>
      <c r="BK988" s="17"/>
      <c r="BL988" s="17"/>
      <c r="BM988" s="17"/>
      <c r="BN988" s="17"/>
      <c r="BO988" s="17"/>
      <c r="BP988" s="17"/>
    </row>
    <row r="989">
      <c r="D989" s="17"/>
      <c r="E989" s="17"/>
      <c r="F989" s="17"/>
      <c r="G989" s="17"/>
      <c r="H989" s="17"/>
      <c r="J989" s="109"/>
      <c r="K989" s="109"/>
      <c r="L989" s="109"/>
      <c r="M989" s="109"/>
      <c r="T989" s="109"/>
      <c r="U989" s="109"/>
      <c r="V989" s="109"/>
      <c r="W989" s="109"/>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7"/>
      <c r="BC989" s="17"/>
      <c r="BD989" s="17"/>
      <c r="BE989" s="17"/>
      <c r="BF989" s="17"/>
      <c r="BG989" s="17"/>
      <c r="BH989" s="17"/>
      <c r="BI989" s="17"/>
      <c r="BJ989" s="17"/>
      <c r="BK989" s="17"/>
      <c r="BL989" s="17"/>
      <c r="BM989" s="17"/>
      <c r="BN989" s="17"/>
      <c r="BO989" s="17"/>
      <c r="BP989" s="17"/>
    </row>
    <row r="990">
      <c r="D990" s="17"/>
      <c r="E990" s="17"/>
      <c r="F990" s="17"/>
      <c r="G990" s="17"/>
      <c r="H990" s="17"/>
      <c r="J990" s="109"/>
      <c r="K990" s="109"/>
      <c r="L990" s="109"/>
      <c r="M990" s="109"/>
      <c r="T990" s="109"/>
      <c r="U990" s="109"/>
      <c r="V990" s="109"/>
      <c r="W990" s="109"/>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7"/>
      <c r="BC990" s="17"/>
      <c r="BD990" s="17"/>
      <c r="BE990" s="17"/>
      <c r="BF990" s="17"/>
      <c r="BG990" s="17"/>
      <c r="BH990" s="17"/>
      <c r="BI990" s="17"/>
      <c r="BJ990" s="17"/>
      <c r="BK990" s="17"/>
      <c r="BL990" s="17"/>
      <c r="BM990" s="17"/>
      <c r="BN990" s="17"/>
      <c r="BO990" s="17"/>
      <c r="BP990" s="17"/>
    </row>
    <row r="991">
      <c r="D991" s="17"/>
      <c r="E991" s="17"/>
      <c r="F991" s="17"/>
      <c r="G991" s="17"/>
      <c r="H991" s="17"/>
      <c r="J991" s="109"/>
      <c r="K991" s="109"/>
      <c r="L991" s="109"/>
      <c r="M991" s="109"/>
      <c r="T991" s="109"/>
      <c r="U991" s="109"/>
      <c r="V991" s="109"/>
      <c r="W991" s="109"/>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7"/>
      <c r="BC991" s="17"/>
      <c r="BD991" s="17"/>
      <c r="BE991" s="17"/>
      <c r="BF991" s="17"/>
      <c r="BG991" s="17"/>
      <c r="BH991" s="17"/>
      <c r="BI991" s="17"/>
      <c r="BJ991" s="17"/>
      <c r="BK991" s="17"/>
      <c r="BL991" s="17"/>
      <c r="BM991" s="17"/>
      <c r="BN991" s="17"/>
      <c r="BO991" s="17"/>
      <c r="BP991" s="17"/>
    </row>
    <row r="992">
      <c r="D992" s="17"/>
      <c r="E992" s="17"/>
      <c r="F992" s="17"/>
      <c r="G992" s="17"/>
      <c r="H992" s="17"/>
      <c r="J992" s="109"/>
      <c r="K992" s="109"/>
      <c r="L992" s="109"/>
      <c r="M992" s="109"/>
      <c r="T992" s="109"/>
      <c r="U992" s="109"/>
      <c r="V992" s="109"/>
      <c r="W992" s="109"/>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7"/>
      <c r="BC992" s="17"/>
      <c r="BD992" s="17"/>
      <c r="BE992" s="17"/>
      <c r="BF992" s="17"/>
      <c r="BG992" s="17"/>
      <c r="BH992" s="17"/>
      <c r="BI992" s="17"/>
      <c r="BJ992" s="17"/>
      <c r="BK992" s="17"/>
      <c r="BL992" s="17"/>
      <c r="BM992" s="17"/>
      <c r="BN992" s="17"/>
      <c r="BO992" s="17"/>
      <c r="BP992" s="17"/>
    </row>
    <row r="993">
      <c r="J993" s="109"/>
      <c r="K993" s="109"/>
      <c r="L993" s="109"/>
      <c r="M993" s="109"/>
      <c r="T993" s="109"/>
      <c r="U993" s="109"/>
      <c r="V993" s="109"/>
      <c r="W993" s="109"/>
    </row>
  </sheetData>
  <autoFilter ref="$B$3:$BA$61"/>
  <mergeCells count="13">
    <mergeCell ref="AM2:AQ2"/>
    <mergeCell ref="AR2:AV2"/>
    <mergeCell ref="AW2:BA2"/>
    <mergeCell ref="BB2:BF2"/>
    <mergeCell ref="BG2:BK2"/>
    <mergeCell ref="BL2:BP2"/>
    <mergeCell ref="D2:H2"/>
    <mergeCell ref="I2:M2"/>
    <mergeCell ref="N2:R2"/>
    <mergeCell ref="S2:W2"/>
    <mergeCell ref="X2:AB2"/>
    <mergeCell ref="AC2:AG2"/>
    <mergeCell ref="AH2:AL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1.22" defaultRowHeight="15.0"/>
  <cols>
    <col customWidth="1" min="1" max="1" width="11.11"/>
    <col customWidth="1" min="2" max="2" width="33.0"/>
    <col customWidth="1" min="3" max="26" width="11.11"/>
  </cols>
  <sheetData>
    <row r="3">
      <c r="B3" s="146" t="s">
        <v>50</v>
      </c>
      <c r="C3" s="147" t="s">
        <v>123</v>
      </c>
      <c r="F3" s="8">
        <v>4.0</v>
      </c>
    </row>
    <row r="4">
      <c r="A4" s="8">
        <v>1.0</v>
      </c>
      <c r="B4" s="148" t="s">
        <v>124</v>
      </c>
      <c r="C4" s="149">
        <v>3.75</v>
      </c>
      <c r="F4" s="8">
        <v>3.125</v>
      </c>
    </row>
    <row r="5">
      <c r="A5" s="8">
        <v>2.0</v>
      </c>
      <c r="B5" s="150" t="s">
        <v>125</v>
      </c>
      <c r="C5" s="149">
        <v>3.75</v>
      </c>
      <c r="F5" s="8">
        <v>4.125</v>
      </c>
    </row>
    <row r="6">
      <c r="A6" s="8">
        <v>3.0</v>
      </c>
      <c r="B6" s="151" t="s">
        <v>91</v>
      </c>
      <c r="C6" s="149">
        <v>3.75</v>
      </c>
      <c r="F6" s="8">
        <v>2.875</v>
      </c>
    </row>
    <row r="7">
      <c r="A7" s="8">
        <v>4.0</v>
      </c>
      <c r="B7" s="152" t="s">
        <v>126</v>
      </c>
      <c r="C7" s="153">
        <v>3.75</v>
      </c>
      <c r="F7" s="8">
        <v>4.625</v>
      </c>
    </row>
    <row r="8">
      <c r="A8" s="8">
        <v>5.0</v>
      </c>
      <c r="B8" s="154" t="s">
        <v>127</v>
      </c>
      <c r="C8" s="149">
        <v>3.75</v>
      </c>
      <c r="F8" s="8">
        <v>4.875</v>
      </c>
    </row>
    <row r="9">
      <c r="A9" s="8">
        <v>6.0</v>
      </c>
      <c r="B9" s="154" t="s">
        <v>101</v>
      </c>
      <c r="C9" s="149">
        <v>3.75</v>
      </c>
      <c r="F9" s="8">
        <v>4.875</v>
      </c>
    </row>
    <row r="10">
      <c r="A10" s="8">
        <v>7.0</v>
      </c>
      <c r="B10" s="150" t="s">
        <v>128</v>
      </c>
      <c r="C10" s="149">
        <v>3.5</v>
      </c>
      <c r="F10" s="8">
        <v>3.875</v>
      </c>
    </row>
    <row r="11">
      <c r="A11" s="8">
        <v>8.0</v>
      </c>
      <c r="B11" s="151" t="s">
        <v>129</v>
      </c>
      <c r="C11" s="149">
        <v>3.5</v>
      </c>
      <c r="F11" s="8">
        <v>3.375</v>
      </c>
    </row>
    <row r="12">
      <c r="A12" s="8">
        <v>9.0</v>
      </c>
      <c r="B12" s="151" t="s">
        <v>130</v>
      </c>
      <c r="C12" s="149">
        <v>3.5</v>
      </c>
      <c r="F12" s="8">
        <v>3.875</v>
      </c>
    </row>
    <row r="13">
      <c r="A13" s="8">
        <v>10.0</v>
      </c>
      <c r="B13" s="154" t="s">
        <v>131</v>
      </c>
      <c r="C13" s="149">
        <v>3.5</v>
      </c>
      <c r="F13" s="8">
        <v>4.375</v>
      </c>
    </row>
    <row r="14">
      <c r="A14" s="8">
        <v>11.0</v>
      </c>
      <c r="B14" s="154" t="s">
        <v>132</v>
      </c>
      <c r="C14" s="149">
        <v>3.5</v>
      </c>
      <c r="F14" s="8">
        <v>4.5</v>
      </c>
    </row>
    <row r="15">
      <c r="A15" s="8">
        <v>12.0</v>
      </c>
      <c r="B15" s="151" t="s">
        <v>133</v>
      </c>
      <c r="C15" s="149">
        <v>3.5</v>
      </c>
      <c r="F15" s="8">
        <v>5.0</v>
      </c>
    </row>
    <row r="16">
      <c r="A16" s="8">
        <v>13.0</v>
      </c>
      <c r="B16" s="150" t="s">
        <v>134</v>
      </c>
      <c r="C16" s="149">
        <v>3.25</v>
      </c>
      <c r="F16" s="8">
        <v>5.0</v>
      </c>
    </row>
    <row r="17">
      <c r="A17" s="8">
        <v>14.0</v>
      </c>
      <c r="B17" s="148" t="s">
        <v>135</v>
      </c>
      <c r="C17" s="149">
        <v>3.25</v>
      </c>
      <c r="F17" s="8">
        <v>4.5</v>
      </c>
    </row>
    <row r="18">
      <c r="A18" s="8">
        <v>15.0</v>
      </c>
      <c r="B18" s="150" t="s">
        <v>136</v>
      </c>
      <c r="C18" s="149">
        <v>3.25</v>
      </c>
      <c r="F18" s="8">
        <v>4.5</v>
      </c>
    </row>
    <row r="19">
      <c r="A19" s="8">
        <v>16.0</v>
      </c>
      <c r="B19" s="150" t="s">
        <v>137</v>
      </c>
      <c r="C19" s="153">
        <v>3.25</v>
      </c>
      <c r="F19" s="8">
        <v>4.625</v>
      </c>
    </row>
    <row r="20">
      <c r="A20" s="8">
        <v>17.0</v>
      </c>
      <c r="B20" s="148" t="s">
        <v>138</v>
      </c>
      <c r="C20" s="149">
        <v>3.25</v>
      </c>
      <c r="F20" s="8">
        <v>3.625</v>
      </c>
    </row>
    <row r="21">
      <c r="A21" s="8">
        <v>18.0</v>
      </c>
      <c r="B21" s="154" t="s">
        <v>139</v>
      </c>
      <c r="C21" s="149">
        <v>3.25</v>
      </c>
      <c r="F21" s="8">
        <v>4.0</v>
      </c>
    </row>
    <row r="22">
      <c r="A22" s="8">
        <v>19.0</v>
      </c>
      <c r="B22" s="151" t="s">
        <v>140</v>
      </c>
      <c r="C22" s="149">
        <v>3.25</v>
      </c>
      <c r="F22" s="8">
        <v>4.0</v>
      </c>
    </row>
    <row r="23">
      <c r="A23" s="8">
        <v>20.0</v>
      </c>
      <c r="B23" s="154" t="s">
        <v>141</v>
      </c>
      <c r="C23" s="149">
        <v>3.0</v>
      </c>
      <c r="F23" s="8">
        <v>4.375</v>
      </c>
    </row>
    <row r="24">
      <c r="A24" s="8">
        <v>21.0</v>
      </c>
      <c r="B24" s="155" t="s">
        <v>142</v>
      </c>
      <c r="C24" s="149">
        <v>2.75</v>
      </c>
      <c r="F24" s="8">
        <v>4.75</v>
      </c>
    </row>
    <row r="25">
      <c r="A25" s="8">
        <v>22.0</v>
      </c>
      <c r="B25" s="154" t="s">
        <v>143</v>
      </c>
      <c r="C25" s="149">
        <v>2.75</v>
      </c>
      <c r="F25" s="8">
        <v>5.0</v>
      </c>
    </row>
    <row r="26">
      <c r="A26" s="8">
        <v>23.0</v>
      </c>
      <c r="B26" s="148" t="s">
        <v>90</v>
      </c>
      <c r="C26" s="149">
        <v>2.75</v>
      </c>
      <c r="F26" s="8">
        <v>4.0</v>
      </c>
    </row>
    <row r="27">
      <c r="A27" s="8">
        <v>24.0</v>
      </c>
      <c r="B27" s="148" t="s">
        <v>144</v>
      </c>
      <c r="C27" s="149">
        <v>2.5</v>
      </c>
      <c r="F27" s="8">
        <v>4.25</v>
      </c>
    </row>
    <row r="28">
      <c r="A28" s="8">
        <v>25.0</v>
      </c>
      <c r="B28" s="148" t="s">
        <v>145</v>
      </c>
      <c r="C28" s="149">
        <v>2.5</v>
      </c>
      <c r="F28" s="8">
        <v>5.25</v>
      </c>
    </row>
    <row r="29">
      <c r="A29" s="8">
        <v>26.0</v>
      </c>
      <c r="B29" s="151" t="s">
        <v>146</v>
      </c>
      <c r="C29" s="149">
        <v>2.5</v>
      </c>
      <c r="F29" s="8">
        <v>4.75</v>
      </c>
    </row>
    <row r="30">
      <c r="A30" s="8">
        <v>27.0</v>
      </c>
      <c r="B30" s="151" t="s">
        <v>147</v>
      </c>
      <c r="C30" s="149">
        <v>2.5</v>
      </c>
      <c r="F30" s="8">
        <v>4.875</v>
      </c>
    </row>
    <row r="31">
      <c r="A31" s="8">
        <v>28.0</v>
      </c>
      <c r="B31" s="151" t="s">
        <v>148</v>
      </c>
      <c r="C31" s="149">
        <v>2.25</v>
      </c>
      <c r="F31" s="8">
        <v>5.0</v>
      </c>
    </row>
    <row r="32">
      <c r="A32" s="8">
        <v>29.0</v>
      </c>
      <c r="B32" s="151" t="s">
        <v>149</v>
      </c>
      <c r="C32" s="149">
        <v>2.25</v>
      </c>
      <c r="F32" s="8">
        <v>3.75</v>
      </c>
    </row>
    <row r="33">
      <c r="A33" s="8">
        <v>30.0</v>
      </c>
      <c r="B33" s="150" t="s">
        <v>150</v>
      </c>
      <c r="C33" s="149">
        <v>2.25</v>
      </c>
      <c r="F33" s="8">
        <v>4.75</v>
      </c>
    </row>
    <row r="34">
      <c r="A34" s="8">
        <v>31.0</v>
      </c>
      <c r="B34" s="151" t="s">
        <v>151</v>
      </c>
      <c r="C34" s="149">
        <v>2.25</v>
      </c>
      <c r="F34" s="8">
        <v>5.0</v>
      </c>
    </row>
    <row r="35">
      <c r="A35" s="8">
        <v>32.0</v>
      </c>
      <c r="B35" s="151" t="s">
        <v>152</v>
      </c>
      <c r="C35" s="149">
        <v>2.25</v>
      </c>
      <c r="F35" s="8">
        <v>5.0</v>
      </c>
    </row>
    <row r="36">
      <c r="A36" s="8">
        <v>33.0</v>
      </c>
      <c r="B36" s="151" t="s">
        <v>153</v>
      </c>
      <c r="C36" s="149">
        <v>2.25</v>
      </c>
      <c r="F36" s="8">
        <v>4.875</v>
      </c>
    </row>
    <row r="37">
      <c r="A37" s="8">
        <v>34.0</v>
      </c>
      <c r="B37" s="148" t="s">
        <v>154</v>
      </c>
      <c r="C37" s="149">
        <v>2.0</v>
      </c>
      <c r="F37" s="8">
        <v>3.75</v>
      </c>
    </row>
    <row r="38">
      <c r="A38" s="8">
        <v>35.0</v>
      </c>
      <c r="B38" s="151" t="s">
        <v>155</v>
      </c>
      <c r="C38" s="149">
        <v>2.0</v>
      </c>
      <c r="F38" s="8">
        <v>3.75</v>
      </c>
    </row>
    <row r="39">
      <c r="A39" s="8">
        <v>36.0</v>
      </c>
      <c r="B39" s="154" t="s">
        <v>156</v>
      </c>
      <c r="C39" s="149">
        <v>2.0</v>
      </c>
      <c r="F39" s="8">
        <v>3.5</v>
      </c>
    </row>
    <row r="40">
      <c r="A40" s="8">
        <v>37.0</v>
      </c>
      <c r="B40" s="148" t="s">
        <v>157</v>
      </c>
      <c r="C40" s="149">
        <v>2.0</v>
      </c>
      <c r="F40" s="8">
        <v>4.5</v>
      </c>
    </row>
    <row r="41">
      <c r="A41" s="8">
        <v>38.0</v>
      </c>
      <c r="B41" s="148" t="s">
        <v>158</v>
      </c>
      <c r="C41" s="149">
        <v>2.0</v>
      </c>
      <c r="F41" s="8">
        <v>4.875</v>
      </c>
    </row>
    <row r="42">
      <c r="A42" s="8">
        <v>39.0</v>
      </c>
      <c r="B42" s="148" t="s">
        <v>159</v>
      </c>
      <c r="C42" s="149">
        <v>2.0</v>
      </c>
      <c r="F42" s="8">
        <v>4.0</v>
      </c>
    </row>
    <row r="43">
      <c r="A43" s="8">
        <v>40.0</v>
      </c>
      <c r="B43" s="156" t="s">
        <v>160</v>
      </c>
      <c r="C43" s="153">
        <v>2.0</v>
      </c>
      <c r="F43" s="8">
        <v>3.875</v>
      </c>
    </row>
    <row r="44">
      <c r="A44" s="8">
        <v>41.0</v>
      </c>
      <c r="B44" s="151" t="s">
        <v>161</v>
      </c>
      <c r="C44" s="149">
        <v>2.0</v>
      </c>
      <c r="F44" s="8">
        <v>4.375</v>
      </c>
    </row>
    <row r="45">
      <c r="A45" s="8">
        <v>42.0</v>
      </c>
      <c r="B45" s="148" t="s">
        <v>162</v>
      </c>
      <c r="C45" s="149">
        <v>1.75</v>
      </c>
      <c r="F45" s="8">
        <v>4.0</v>
      </c>
    </row>
    <row r="46">
      <c r="A46" s="8">
        <v>43.0</v>
      </c>
      <c r="B46" s="148" t="s">
        <v>163</v>
      </c>
      <c r="C46" s="149">
        <v>1.75</v>
      </c>
      <c r="F46" s="8">
        <v>4.5</v>
      </c>
    </row>
    <row r="47">
      <c r="A47" s="8">
        <v>44.0</v>
      </c>
      <c r="B47" s="148" t="s">
        <v>164</v>
      </c>
      <c r="C47" s="149">
        <v>1.75</v>
      </c>
      <c r="F47" s="8">
        <v>4.375</v>
      </c>
    </row>
    <row r="48">
      <c r="A48" s="8">
        <v>45.0</v>
      </c>
      <c r="B48" s="148" t="s">
        <v>165</v>
      </c>
      <c r="C48" s="149">
        <v>1.5</v>
      </c>
      <c r="F48" s="8">
        <v>5.125</v>
      </c>
    </row>
    <row r="49">
      <c r="A49" s="8">
        <v>46.0</v>
      </c>
      <c r="B49" s="148" t="s">
        <v>166</v>
      </c>
      <c r="C49" s="149">
        <v>1.5</v>
      </c>
      <c r="F49" s="8">
        <v>4.375</v>
      </c>
    </row>
    <row r="50">
      <c r="A50" s="8">
        <v>47.0</v>
      </c>
      <c r="B50" s="151" t="s">
        <v>167</v>
      </c>
      <c r="C50" s="149">
        <v>1.5</v>
      </c>
      <c r="F50" s="8">
        <v>4.25</v>
      </c>
    </row>
    <row r="51">
      <c r="A51" s="8">
        <v>48.0</v>
      </c>
      <c r="B51" s="148" t="s">
        <v>168</v>
      </c>
      <c r="C51" s="149">
        <v>1.5</v>
      </c>
      <c r="F51" s="8">
        <v>3.875</v>
      </c>
    </row>
    <row r="52">
      <c r="A52" s="8">
        <v>49.0</v>
      </c>
      <c r="B52" s="154" t="s">
        <v>169</v>
      </c>
      <c r="C52" s="149">
        <v>1.5</v>
      </c>
      <c r="F52" s="8">
        <v>4.5</v>
      </c>
    </row>
    <row r="53">
      <c r="A53" s="8">
        <v>50.0</v>
      </c>
      <c r="B53" s="154" t="s">
        <v>170</v>
      </c>
      <c r="C53" s="149">
        <v>1.5</v>
      </c>
      <c r="F53" s="8">
        <v>3.375</v>
      </c>
    </row>
    <row r="54">
      <c r="A54" s="8">
        <v>51.0</v>
      </c>
      <c r="B54" s="151" t="s">
        <v>171</v>
      </c>
      <c r="C54" s="149">
        <v>1.5</v>
      </c>
      <c r="F54" s="8">
        <v>4.75</v>
      </c>
    </row>
    <row r="55">
      <c r="A55" s="8">
        <v>52.0</v>
      </c>
      <c r="B55" s="148" t="s">
        <v>172</v>
      </c>
      <c r="C55" s="149">
        <v>1.25</v>
      </c>
      <c r="F55" s="8">
        <v>4.625</v>
      </c>
    </row>
    <row r="56">
      <c r="A56" s="8">
        <v>53.0</v>
      </c>
      <c r="B56" s="148" t="s">
        <v>173</v>
      </c>
      <c r="C56" s="149">
        <v>1.25</v>
      </c>
      <c r="F56" s="8">
        <v>3.625</v>
      </c>
    </row>
    <row r="57">
      <c r="A57" s="8">
        <v>54.0</v>
      </c>
      <c r="B57" s="150" t="s">
        <v>174</v>
      </c>
      <c r="C57" s="149">
        <v>1.25</v>
      </c>
      <c r="F57" s="8">
        <v>3.75</v>
      </c>
    </row>
    <row r="58">
      <c r="A58" s="8">
        <v>55.0</v>
      </c>
      <c r="B58" s="151" t="s">
        <v>175</v>
      </c>
      <c r="C58" s="149">
        <v>1.25</v>
      </c>
      <c r="F58" s="8">
        <v>4.125</v>
      </c>
    </row>
    <row r="59">
      <c r="A59" s="8">
        <v>56.0</v>
      </c>
      <c r="B59" s="151" t="s">
        <v>176</v>
      </c>
      <c r="C59" s="149">
        <v>1.25</v>
      </c>
      <c r="F59" s="8">
        <v>4.0</v>
      </c>
    </row>
    <row r="60">
      <c r="A60" s="8">
        <v>57.0</v>
      </c>
      <c r="B60" s="150" t="s">
        <v>177</v>
      </c>
      <c r="C60" s="149">
        <v>1.25</v>
      </c>
      <c r="F60" s="8">
        <v>3.75</v>
      </c>
    </row>
    <row r="61">
      <c r="A61" s="8">
        <v>58.0</v>
      </c>
      <c r="B61" s="151" t="s">
        <v>178</v>
      </c>
      <c r="C61" s="149">
        <v>1.25</v>
      </c>
      <c r="F61" s="8">
        <v>3.75</v>
      </c>
    </row>
    <row r="62">
      <c r="A62" s="8">
        <v>59.0</v>
      </c>
      <c r="B62" s="154" t="s">
        <v>179</v>
      </c>
      <c r="C62" s="149">
        <v>1.25</v>
      </c>
    </row>
    <row r="63">
      <c r="A63" s="8">
        <v>60.0</v>
      </c>
      <c r="B63" s="150" t="s">
        <v>180</v>
      </c>
      <c r="C63" s="149">
        <v>1.0</v>
      </c>
      <c r="G63" s="8">
        <v>3.75</v>
      </c>
    </row>
    <row r="64">
      <c r="A64" s="8">
        <v>61.0</v>
      </c>
      <c r="B64" s="148" t="s">
        <v>181</v>
      </c>
      <c r="C64" s="149">
        <v>1.0</v>
      </c>
    </row>
    <row r="65">
      <c r="A65" s="8">
        <v>62.0</v>
      </c>
      <c r="B65" s="151" t="s">
        <v>182</v>
      </c>
      <c r="C65" s="149">
        <v>1.0</v>
      </c>
    </row>
    <row r="66">
      <c r="A66" s="8">
        <v>63.0</v>
      </c>
      <c r="B66" s="151" t="s">
        <v>183</v>
      </c>
      <c r="C66" s="149">
        <v>1.0</v>
      </c>
    </row>
  </sheetData>
  <autoFilter ref="$B$3:$C$32">
    <sortState ref="B3:C32">
      <sortCondition descending="1" ref="C3:C32"/>
    </sortState>
  </autoFilter>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1.22" defaultRowHeight="15.0"/>
  <cols>
    <col customWidth="1" min="1" max="1" width="11.11"/>
    <col customWidth="1" min="2" max="2" width="33.0"/>
    <col customWidth="1" min="3" max="26" width="11.11"/>
  </cols>
  <sheetData>
    <row r="1">
      <c r="C1" s="26"/>
    </row>
    <row r="2" ht="15.0" customHeight="1">
      <c r="B2" s="157" t="s">
        <v>50</v>
      </c>
      <c r="C2" s="158" t="s">
        <v>184</v>
      </c>
    </row>
    <row r="3" ht="15.0" customHeight="1">
      <c r="A3" s="8">
        <v>1.0</v>
      </c>
      <c r="B3" s="148" t="s">
        <v>132</v>
      </c>
      <c r="C3" s="124">
        <v>5.25</v>
      </c>
    </row>
    <row r="4" ht="15.0" customHeight="1">
      <c r="A4" s="8">
        <v>2.0</v>
      </c>
      <c r="B4" s="148" t="s">
        <v>138</v>
      </c>
      <c r="C4" s="124">
        <v>5.0</v>
      </c>
    </row>
    <row r="5" ht="15.0" customHeight="1">
      <c r="A5" s="8">
        <v>3.0</v>
      </c>
      <c r="B5" s="148" t="s">
        <v>156</v>
      </c>
      <c r="C5" s="124">
        <v>5.0</v>
      </c>
    </row>
    <row r="6" ht="15.0" customHeight="1">
      <c r="A6" s="8">
        <v>4.0</v>
      </c>
      <c r="B6" s="148" t="s">
        <v>175</v>
      </c>
      <c r="C6" s="124">
        <v>5.0</v>
      </c>
    </row>
    <row r="7" ht="15.0" customHeight="1">
      <c r="A7" s="8">
        <v>5.0</v>
      </c>
      <c r="B7" s="148" t="s">
        <v>182</v>
      </c>
      <c r="C7" s="124">
        <v>5.0</v>
      </c>
    </row>
    <row r="8" ht="15.0" customHeight="1">
      <c r="A8" s="8">
        <v>6.0</v>
      </c>
      <c r="B8" s="159" t="s">
        <v>101</v>
      </c>
      <c r="C8" s="124">
        <v>5.0</v>
      </c>
    </row>
    <row r="9" ht="15.0" customHeight="1">
      <c r="A9" s="8">
        <v>7.0</v>
      </c>
      <c r="B9" s="148" t="s">
        <v>154</v>
      </c>
      <c r="C9" s="124">
        <v>4.75</v>
      </c>
    </row>
    <row r="10" ht="15.0" customHeight="1">
      <c r="A10" s="8">
        <v>8.0</v>
      </c>
      <c r="B10" s="148" t="s">
        <v>183</v>
      </c>
      <c r="C10" s="124">
        <v>4.75</v>
      </c>
    </row>
    <row r="11" ht="15.0" customHeight="1">
      <c r="A11" s="8">
        <v>9.0</v>
      </c>
      <c r="B11" s="148" t="s">
        <v>144</v>
      </c>
      <c r="C11" s="124">
        <v>4.5</v>
      </c>
    </row>
    <row r="12" ht="15.0" customHeight="1">
      <c r="A12" s="8">
        <v>10.0</v>
      </c>
      <c r="B12" s="148" t="s">
        <v>134</v>
      </c>
      <c r="C12" s="124">
        <v>4.5</v>
      </c>
    </row>
    <row r="13" ht="15.0" customHeight="1">
      <c r="A13" s="8">
        <v>11.0</v>
      </c>
      <c r="B13" s="148" t="s">
        <v>146</v>
      </c>
      <c r="C13" s="124">
        <v>4.5</v>
      </c>
    </row>
    <row r="14" ht="15.0" customHeight="1">
      <c r="A14" s="8">
        <v>12.0</v>
      </c>
      <c r="B14" s="148" t="s">
        <v>150</v>
      </c>
      <c r="C14" s="124">
        <v>4.5</v>
      </c>
    </row>
    <row r="15" ht="15.0" customHeight="1">
      <c r="A15" s="8">
        <v>13.0</v>
      </c>
      <c r="B15" s="148" t="s">
        <v>143</v>
      </c>
      <c r="C15" s="124">
        <v>4.5</v>
      </c>
    </row>
    <row r="16" ht="15.0" customHeight="1">
      <c r="A16" s="8">
        <v>14.0</v>
      </c>
      <c r="B16" s="148" t="s">
        <v>185</v>
      </c>
      <c r="C16" s="124">
        <v>4.5</v>
      </c>
    </row>
    <row r="17" ht="15.0" customHeight="1">
      <c r="A17" s="8">
        <v>15.0</v>
      </c>
      <c r="B17" s="148" t="s">
        <v>178</v>
      </c>
      <c r="C17" s="124">
        <v>4.5</v>
      </c>
    </row>
    <row r="18" ht="15.0" customHeight="1">
      <c r="A18" s="8">
        <v>16.0</v>
      </c>
      <c r="B18" s="148" t="s">
        <v>171</v>
      </c>
      <c r="C18" s="124">
        <v>4.5</v>
      </c>
    </row>
    <row r="19" ht="15.0" customHeight="1">
      <c r="A19" s="8">
        <v>17.0</v>
      </c>
      <c r="B19" s="148" t="s">
        <v>145</v>
      </c>
      <c r="C19" s="124">
        <v>4.375</v>
      </c>
    </row>
    <row r="20" ht="15.0" customHeight="1">
      <c r="A20" s="8">
        <v>18.0</v>
      </c>
      <c r="B20" s="148" t="s">
        <v>131</v>
      </c>
      <c r="C20" s="124">
        <v>4.375</v>
      </c>
    </row>
    <row r="21" ht="15.0" customHeight="1">
      <c r="A21" s="8">
        <v>19.0</v>
      </c>
      <c r="B21" s="148" t="s">
        <v>139</v>
      </c>
      <c r="C21" s="124">
        <v>4.375</v>
      </c>
    </row>
    <row r="22" ht="15.0" customHeight="1">
      <c r="A22" s="8">
        <v>20.0</v>
      </c>
      <c r="B22" s="148" t="s">
        <v>125</v>
      </c>
      <c r="C22" s="124">
        <v>4.25</v>
      </c>
    </row>
    <row r="23" ht="15.0" customHeight="1">
      <c r="A23" s="8">
        <v>21.0</v>
      </c>
      <c r="B23" s="148" t="s">
        <v>137</v>
      </c>
      <c r="C23" s="124">
        <v>4.25</v>
      </c>
    </row>
    <row r="24" ht="15.0" customHeight="1">
      <c r="A24" s="8">
        <v>22.0</v>
      </c>
      <c r="B24" s="148" t="s">
        <v>172</v>
      </c>
      <c r="C24" s="124">
        <v>4.25</v>
      </c>
    </row>
    <row r="25" ht="15.0" customHeight="1">
      <c r="A25" s="8">
        <v>23.0</v>
      </c>
      <c r="B25" s="148" t="s">
        <v>135</v>
      </c>
      <c r="C25" s="124">
        <v>4.25</v>
      </c>
    </row>
    <row r="26" ht="15.0" customHeight="1">
      <c r="A26" s="8">
        <v>24.0</v>
      </c>
      <c r="B26" s="148" t="s">
        <v>165</v>
      </c>
      <c r="C26" s="124">
        <v>4.25</v>
      </c>
    </row>
    <row r="27" ht="15.0" customHeight="1">
      <c r="A27" s="8">
        <v>25.0</v>
      </c>
      <c r="B27" s="148" t="s">
        <v>133</v>
      </c>
      <c r="C27" s="124">
        <v>4.25</v>
      </c>
    </row>
    <row r="28" ht="15.0" customHeight="1">
      <c r="A28" s="8">
        <v>26.0</v>
      </c>
      <c r="B28" s="148" t="s">
        <v>127</v>
      </c>
      <c r="C28" s="124">
        <v>4.25</v>
      </c>
    </row>
    <row r="29" ht="15.0" customHeight="1">
      <c r="A29" s="8">
        <v>27.0</v>
      </c>
      <c r="B29" s="148" t="s">
        <v>91</v>
      </c>
      <c r="C29" s="124">
        <v>4.25</v>
      </c>
    </row>
    <row r="30" ht="15.0" customHeight="1">
      <c r="A30" s="8">
        <v>28.0</v>
      </c>
      <c r="B30" s="148" t="s">
        <v>152</v>
      </c>
      <c r="C30" s="124">
        <v>4.125</v>
      </c>
    </row>
    <row r="31" ht="15.0" customHeight="1">
      <c r="A31" s="8">
        <v>29.0</v>
      </c>
      <c r="B31" s="148" t="s">
        <v>162</v>
      </c>
      <c r="C31" s="124">
        <v>4.0</v>
      </c>
    </row>
    <row r="32" ht="15.0" customHeight="1">
      <c r="A32" s="8">
        <v>30.0</v>
      </c>
      <c r="B32" s="148" t="s">
        <v>174</v>
      </c>
      <c r="C32" s="124">
        <v>4.0</v>
      </c>
    </row>
    <row r="33" ht="15.0" customHeight="1">
      <c r="A33" s="8">
        <v>31.0</v>
      </c>
      <c r="B33" s="148" t="s">
        <v>157</v>
      </c>
      <c r="C33" s="124">
        <v>4.0</v>
      </c>
    </row>
    <row r="34" ht="15.0" customHeight="1">
      <c r="A34" s="8">
        <v>32.0</v>
      </c>
      <c r="B34" s="148" t="s">
        <v>173</v>
      </c>
      <c r="C34" s="124">
        <v>4.0</v>
      </c>
    </row>
    <row r="35" ht="15.0" customHeight="1">
      <c r="A35" s="8">
        <v>33.0</v>
      </c>
      <c r="B35" s="148" t="s">
        <v>129</v>
      </c>
      <c r="C35" s="124">
        <v>3.875</v>
      </c>
    </row>
    <row r="36" ht="15.0" customHeight="1">
      <c r="A36" s="8">
        <v>34.0</v>
      </c>
      <c r="B36" s="148" t="s">
        <v>158</v>
      </c>
      <c r="C36" s="124">
        <v>3.875</v>
      </c>
    </row>
    <row r="37" ht="15.0" customHeight="1">
      <c r="A37" s="8">
        <v>35.0</v>
      </c>
      <c r="B37" s="148" t="s">
        <v>159</v>
      </c>
      <c r="C37" s="124">
        <v>3.875</v>
      </c>
    </row>
    <row r="38" ht="15.0" customHeight="1">
      <c r="A38" s="8">
        <v>36.0</v>
      </c>
      <c r="B38" s="148" t="s">
        <v>170</v>
      </c>
      <c r="C38" s="124">
        <v>3.875</v>
      </c>
    </row>
    <row r="39" ht="15.0" customHeight="1">
      <c r="A39" s="8">
        <v>37.0</v>
      </c>
      <c r="B39" s="148" t="s">
        <v>160</v>
      </c>
      <c r="C39" s="124">
        <v>3.75</v>
      </c>
    </row>
    <row r="40" ht="15.0" customHeight="1">
      <c r="A40" s="8">
        <v>38.0</v>
      </c>
      <c r="B40" s="148" t="s">
        <v>166</v>
      </c>
      <c r="C40" s="124">
        <v>3.75</v>
      </c>
    </row>
    <row r="41" ht="15.0" customHeight="1">
      <c r="A41" s="8">
        <v>39.0</v>
      </c>
      <c r="B41" s="148" t="s">
        <v>155</v>
      </c>
      <c r="C41" s="124">
        <v>3.75</v>
      </c>
    </row>
    <row r="42" ht="15.0" customHeight="1">
      <c r="A42" s="8">
        <v>40.0</v>
      </c>
      <c r="B42" s="148" t="s">
        <v>126</v>
      </c>
      <c r="C42" s="124">
        <v>3.75</v>
      </c>
    </row>
    <row r="43" ht="15.0" customHeight="1">
      <c r="A43" s="8">
        <v>41.0</v>
      </c>
      <c r="B43" s="148" t="s">
        <v>140</v>
      </c>
      <c r="C43" s="124">
        <v>3.75</v>
      </c>
    </row>
    <row r="44" ht="15.0" customHeight="1">
      <c r="A44" s="8">
        <v>42.0</v>
      </c>
      <c r="B44" s="151" t="s">
        <v>161</v>
      </c>
      <c r="C44" s="124">
        <v>3.625</v>
      </c>
    </row>
    <row r="45" ht="15.0" customHeight="1">
      <c r="A45" s="8">
        <v>43.0</v>
      </c>
      <c r="B45" s="148" t="s">
        <v>164</v>
      </c>
      <c r="C45" s="124">
        <v>3.625</v>
      </c>
    </row>
    <row r="46" ht="15.0" customHeight="1">
      <c r="A46" s="8">
        <v>44.0</v>
      </c>
      <c r="B46" s="148" t="s">
        <v>179</v>
      </c>
      <c r="C46" s="124">
        <v>3.625</v>
      </c>
    </row>
    <row r="47" ht="15.0" customHeight="1">
      <c r="A47" s="8">
        <v>45.0</v>
      </c>
      <c r="B47" s="148" t="s">
        <v>142</v>
      </c>
      <c r="C47" s="124">
        <v>3.5</v>
      </c>
    </row>
    <row r="48" ht="15.0" customHeight="1">
      <c r="A48" s="8">
        <v>46.0</v>
      </c>
      <c r="B48" s="148" t="s">
        <v>136</v>
      </c>
      <c r="C48" s="124">
        <v>3.5</v>
      </c>
    </row>
    <row r="49" ht="15.0" customHeight="1">
      <c r="A49" s="8">
        <v>47.0</v>
      </c>
      <c r="B49" s="148" t="s">
        <v>167</v>
      </c>
      <c r="C49" s="124">
        <v>3.5</v>
      </c>
    </row>
    <row r="50" ht="15.0" customHeight="1">
      <c r="A50" s="8">
        <v>48.0</v>
      </c>
      <c r="B50" s="148" t="s">
        <v>149</v>
      </c>
      <c r="C50" s="124">
        <v>3.5</v>
      </c>
    </row>
    <row r="51" ht="15.0" customHeight="1">
      <c r="A51" s="8">
        <v>49.0</v>
      </c>
      <c r="B51" s="148" t="s">
        <v>141</v>
      </c>
      <c r="C51" s="124">
        <v>3.375</v>
      </c>
    </row>
    <row r="52" ht="15.0" customHeight="1">
      <c r="A52" s="8">
        <v>50.0</v>
      </c>
      <c r="B52" s="148" t="s">
        <v>181</v>
      </c>
      <c r="C52" s="124">
        <v>3.25</v>
      </c>
    </row>
    <row r="53" ht="15.0" customHeight="1">
      <c r="A53" s="8">
        <v>51.0</v>
      </c>
      <c r="B53" s="148" t="s">
        <v>177</v>
      </c>
      <c r="C53" s="124">
        <v>3.25</v>
      </c>
    </row>
    <row r="54" ht="15.0" customHeight="1">
      <c r="A54" s="8">
        <v>52.0</v>
      </c>
      <c r="B54" s="148" t="s">
        <v>163</v>
      </c>
      <c r="C54" s="124">
        <v>3.25</v>
      </c>
    </row>
    <row r="55" ht="15.0" customHeight="1">
      <c r="A55" s="8">
        <v>53.0</v>
      </c>
      <c r="B55" s="148" t="s">
        <v>169</v>
      </c>
      <c r="C55" s="124">
        <v>3.25</v>
      </c>
    </row>
    <row r="56" ht="15.0" customHeight="1">
      <c r="A56" s="8">
        <v>54.0</v>
      </c>
      <c r="B56" s="148" t="s">
        <v>147</v>
      </c>
      <c r="C56" s="124">
        <v>3.125</v>
      </c>
    </row>
    <row r="57" ht="15.0" customHeight="1">
      <c r="A57" s="8">
        <v>55.0</v>
      </c>
      <c r="B57" s="148" t="s">
        <v>128</v>
      </c>
      <c r="C57" s="124">
        <v>3.0</v>
      </c>
    </row>
    <row r="58" ht="15.0" customHeight="1">
      <c r="A58" s="8">
        <v>56.0</v>
      </c>
      <c r="B58" s="148" t="s">
        <v>130</v>
      </c>
      <c r="C58" s="124">
        <v>3.0</v>
      </c>
    </row>
    <row r="59" ht="15.0" customHeight="1">
      <c r="A59" s="8">
        <v>57.0</v>
      </c>
      <c r="B59" s="148" t="s">
        <v>90</v>
      </c>
      <c r="C59" s="124">
        <v>3.0</v>
      </c>
    </row>
    <row r="60" ht="15.0" customHeight="1">
      <c r="A60" s="8">
        <v>58.0</v>
      </c>
      <c r="B60" s="148" t="s">
        <v>153</v>
      </c>
      <c r="C60" s="124">
        <v>3.0</v>
      </c>
    </row>
    <row r="61" ht="15.0" customHeight="1">
      <c r="A61" s="8">
        <v>59.0</v>
      </c>
      <c r="B61" s="148" t="s">
        <v>148</v>
      </c>
      <c r="C61" s="124">
        <v>2.875</v>
      </c>
    </row>
    <row r="62" ht="15.0" customHeight="1">
      <c r="A62" s="8">
        <v>60.0</v>
      </c>
      <c r="B62" s="151" t="s">
        <v>151</v>
      </c>
      <c r="C62" s="124">
        <v>2.625</v>
      </c>
    </row>
    <row r="63" ht="15.0" customHeight="1">
      <c r="A63" s="8">
        <v>61.0</v>
      </c>
      <c r="B63" s="148" t="s">
        <v>168</v>
      </c>
      <c r="C63" s="124">
        <v>2.5</v>
      </c>
    </row>
    <row r="64" ht="15.0" customHeight="1">
      <c r="A64" s="8">
        <v>62.0</v>
      </c>
      <c r="B64" s="148" t="s">
        <v>180</v>
      </c>
      <c r="C64" s="124">
        <v>2.25</v>
      </c>
    </row>
    <row r="65">
      <c r="C65" s="26"/>
    </row>
    <row r="66">
      <c r="C66" s="26"/>
    </row>
    <row r="67">
      <c r="C67" s="26"/>
    </row>
    <row r="68">
      <c r="C68" s="26"/>
    </row>
    <row r="69">
      <c r="C69" s="26"/>
    </row>
    <row r="70">
      <c r="C70" s="26"/>
    </row>
    <row r="71">
      <c r="C71" s="26"/>
    </row>
    <row r="72">
      <c r="C72" s="26"/>
    </row>
    <row r="73">
      <c r="C73" s="26"/>
    </row>
    <row r="74">
      <c r="C74" s="26"/>
    </row>
    <row r="75">
      <c r="C75" s="26"/>
    </row>
    <row r="76">
      <c r="C76" s="26"/>
    </row>
    <row r="77">
      <c r="C77" s="26"/>
    </row>
    <row r="78">
      <c r="C78" s="26"/>
    </row>
    <row r="79">
      <c r="C79" s="26"/>
    </row>
    <row r="80">
      <c r="C80" s="26"/>
    </row>
    <row r="81">
      <c r="C81" s="26"/>
    </row>
    <row r="82">
      <c r="C82" s="26"/>
    </row>
    <row r="83">
      <c r="C83" s="26"/>
    </row>
    <row r="84">
      <c r="C84" s="26"/>
    </row>
    <row r="85">
      <c r="C85" s="26"/>
    </row>
    <row r="86">
      <c r="C86" s="26"/>
    </row>
    <row r="87">
      <c r="C87" s="26"/>
    </row>
    <row r="88">
      <c r="C88" s="26"/>
    </row>
    <row r="89">
      <c r="C89" s="26"/>
    </row>
    <row r="90">
      <c r="C90" s="26"/>
    </row>
    <row r="91">
      <c r="C91" s="26"/>
    </row>
    <row r="92">
      <c r="C92" s="26"/>
    </row>
    <row r="93">
      <c r="C93" s="26"/>
    </row>
    <row r="94">
      <c r="C94" s="26"/>
    </row>
    <row r="95">
      <c r="C95" s="26"/>
    </row>
    <row r="96">
      <c r="C96" s="26"/>
    </row>
    <row r="97">
      <c r="C97" s="26"/>
    </row>
    <row r="98">
      <c r="C98" s="26"/>
    </row>
    <row r="99">
      <c r="C99" s="26"/>
    </row>
    <row r="100">
      <c r="C100" s="26"/>
    </row>
    <row r="101">
      <c r="C101" s="26"/>
    </row>
    <row r="102">
      <c r="C102" s="26"/>
    </row>
    <row r="103">
      <c r="C103" s="26"/>
    </row>
    <row r="104">
      <c r="C104" s="26"/>
    </row>
    <row r="105">
      <c r="C105" s="26"/>
    </row>
    <row r="106">
      <c r="C106" s="26"/>
    </row>
    <row r="107">
      <c r="C107" s="26"/>
    </row>
    <row r="108">
      <c r="C108" s="26"/>
    </row>
    <row r="109">
      <c r="C109" s="26"/>
    </row>
    <row r="110">
      <c r="C110" s="26"/>
    </row>
    <row r="111">
      <c r="C111" s="26"/>
    </row>
    <row r="112">
      <c r="C112" s="26"/>
    </row>
    <row r="113">
      <c r="C113" s="26"/>
    </row>
    <row r="114">
      <c r="C114" s="26"/>
    </row>
    <row r="115">
      <c r="C115" s="26"/>
    </row>
    <row r="116">
      <c r="C116" s="26"/>
    </row>
    <row r="117">
      <c r="C117" s="26"/>
    </row>
    <row r="118">
      <c r="C118" s="26"/>
    </row>
    <row r="119">
      <c r="C119" s="26"/>
    </row>
    <row r="120">
      <c r="C120" s="26"/>
    </row>
    <row r="121">
      <c r="C121" s="26"/>
    </row>
    <row r="122">
      <c r="C122" s="26"/>
    </row>
    <row r="123">
      <c r="C123" s="26"/>
    </row>
    <row r="124">
      <c r="C124" s="26"/>
    </row>
    <row r="125">
      <c r="C125" s="26"/>
    </row>
    <row r="126">
      <c r="C126" s="26"/>
    </row>
    <row r="127">
      <c r="C127" s="26"/>
    </row>
    <row r="128">
      <c r="C128" s="26"/>
    </row>
    <row r="129">
      <c r="C129" s="26"/>
    </row>
    <row r="130">
      <c r="C130" s="26"/>
    </row>
    <row r="131">
      <c r="C131" s="26"/>
    </row>
    <row r="132">
      <c r="C132" s="26"/>
    </row>
    <row r="133">
      <c r="C133" s="26"/>
    </row>
    <row r="134">
      <c r="C134" s="26"/>
    </row>
    <row r="135">
      <c r="C135" s="26"/>
    </row>
    <row r="136">
      <c r="C136" s="26"/>
    </row>
    <row r="137">
      <c r="C137" s="26"/>
    </row>
    <row r="138">
      <c r="C138" s="26"/>
    </row>
    <row r="139">
      <c r="C139" s="26"/>
    </row>
    <row r="140">
      <c r="C140" s="26"/>
    </row>
    <row r="141">
      <c r="C141" s="26"/>
    </row>
    <row r="142">
      <c r="C142" s="26"/>
    </row>
    <row r="143">
      <c r="C143" s="26"/>
    </row>
    <row r="144">
      <c r="C144" s="26"/>
    </row>
    <row r="145">
      <c r="C145" s="26"/>
    </row>
    <row r="146">
      <c r="C146" s="26"/>
    </row>
    <row r="147">
      <c r="C147" s="26"/>
    </row>
    <row r="148">
      <c r="C148" s="26"/>
    </row>
    <row r="149">
      <c r="C149" s="26"/>
    </row>
    <row r="150">
      <c r="C150" s="26"/>
    </row>
    <row r="151">
      <c r="C151" s="26"/>
    </row>
    <row r="152">
      <c r="C152" s="26"/>
    </row>
    <row r="153">
      <c r="C153" s="26"/>
    </row>
    <row r="154">
      <c r="C154" s="26"/>
    </row>
    <row r="155">
      <c r="C155" s="26"/>
    </row>
    <row r="156">
      <c r="C156" s="26"/>
    </row>
    <row r="157">
      <c r="C157" s="26"/>
    </row>
    <row r="158">
      <c r="C158" s="26"/>
    </row>
    <row r="159">
      <c r="C159" s="26"/>
    </row>
    <row r="160">
      <c r="C160" s="26"/>
    </row>
    <row r="161">
      <c r="C161" s="26"/>
    </row>
    <row r="162">
      <c r="C162" s="26"/>
    </row>
    <row r="163">
      <c r="C163" s="26"/>
    </row>
    <row r="164">
      <c r="C164" s="26"/>
    </row>
    <row r="165">
      <c r="C165" s="26"/>
    </row>
    <row r="166">
      <c r="C166" s="26"/>
    </row>
    <row r="167">
      <c r="C167" s="26"/>
    </row>
    <row r="168">
      <c r="C168" s="26"/>
    </row>
    <row r="169">
      <c r="C169" s="26"/>
    </row>
    <row r="170">
      <c r="C170" s="26"/>
    </row>
    <row r="171">
      <c r="C171" s="26"/>
    </row>
    <row r="172">
      <c r="C172" s="26"/>
    </row>
    <row r="173">
      <c r="C173" s="26"/>
    </row>
    <row r="174">
      <c r="C174" s="26"/>
    </row>
    <row r="175">
      <c r="C175" s="26"/>
    </row>
    <row r="176">
      <c r="C176" s="26"/>
    </row>
    <row r="177">
      <c r="C177" s="26"/>
    </row>
    <row r="178">
      <c r="C178" s="26"/>
    </row>
    <row r="179">
      <c r="C179" s="26"/>
    </row>
    <row r="180">
      <c r="C180" s="26"/>
    </row>
    <row r="181">
      <c r="C181" s="26"/>
    </row>
    <row r="182">
      <c r="C182" s="26"/>
    </row>
    <row r="183">
      <c r="C183" s="26"/>
    </row>
    <row r="184">
      <c r="C184" s="26"/>
    </row>
    <row r="185">
      <c r="C185" s="26"/>
    </row>
    <row r="186">
      <c r="C186" s="26"/>
    </row>
    <row r="187">
      <c r="C187" s="26"/>
    </row>
    <row r="188">
      <c r="C188" s="26"/>
    </row>
    <row r="189">
      <c r="C189" s="26"/>
    </row>
    <row r="190">
      <c r="C190" s="26"/>
    </row>
    <row r="191">
      <c r="C191" s="26"/>
    </row>
    <row r="192">
      <c r="C192" s="26"/>
    </row>
    <row r="193">
      <c r="C193" s="26"/>
    </row>
    <row r="194">
      <c r="C194" s="26"/>
    </row>
    <row r="195">
      <c r="C195" s="26"/>
    </row>
    <row r="196">
      <c r="C196" s="26"/>
    </row>
    <row r="197">
      <c r="C197" s="26"/>
    </row>
    <row r="198">
      <c r="C198" s="26"/>
    </row>
    <row r="199">
      <c r="C199" s="26"/>
    </row>
    <row r="200">
      <c r="C200" s="26"/>
    </row>
    <row r="201">
      <c r="C201" s="26"/>
    </row>
    <row r="202">
      <c r="C202" s="26"/>
    </row>
    <row r="203">
      <c r="C203" s="26"/>
    </row>
    <row r="204">
      <c r="C204" s="26"/>
    </row>
    <row r="205">
      <c r="C205" s="26"/>
    </row>
    <row r="206">
      <c r="C206" s="26"/>
    </row>
    <row r="207">
      <c r="C207" s="26"/>
    </row>
    <row r="208">
      <c r="C208" s="26"/>
    </row>
    <row r="209">
      <c r="C209" s="26"/>
    </row>
    <row r="210">
      <c r="C210" s="26"/>
    </row>
    <row r="211">
      <c r="C211" s="26"/>
    </row>
    <row r="212">
      <c r="C212" s="26"/>
    </row>
    <row r="213">
      <c r="C213" s="26"/>
    </row>
    <row r="214">
      <c r="C214" s="26"/>
    </row>
    <row r="215">
      <c r="C215" s="26"/>
    </row>
    <row r="216">
      <c r="C216" s="26"/>
    </row>
    <row r="217">
      <c r="C217" s="26"/>
    </row>
    <row r="218">
      <c r="C218" s="26"/>
    </row>
    <row r="219">
      <c r="C219" s="26"/>
    </row>
    <row r="220">
      <c r="C220" s="26"/>
    </row>
    <row r="221">
      <c r="C221" s="26"/>
    </row>
    <row r="222">
      <c r="C222" s="26"/>
    </row>
    <row r="223">
      <c r="C223" s="26"/>
    </row>
    <row r="224">
      <c r="C224" s="26"/>
    </row>
    <row r="225">
      <c r="C225" s="26"/>
    </row>
    <row r="226">
      <c r="C226" s="26"/>
    </row>
    <row r="227">
      <c r="C227" s="26"/>
    </row>
    <row r="228">
      <c r="C228" s="26"/>
    </row>
    <row r="229">
      <c r="C229" s="26"/>
    </row>
    <row r="230">
      <c r="C230" s="26"/>
    </row>
    <row r="231">
      <c r="C231" s="26"/>
    </row>
    <row r="232">
      <c r="C232" s="26"/>
    </row>
    <row r="233">
      <c r="C233" s="26"/>
    </row>
    <row r="234">
      <c r="C234" s="26"/>
    </row>
    <row r="235">
      <c r="C235" s="26"/>
    </row>
    <row r="236">
      <c r="C236" s="26"/>
    </row>
    <row r="237">
      <c r="C237" s="26"/>
    </row>
    <row r="238">
      <c r="C238" s="26"/>
    </row>
    <row r="239">
      <c r="C239" s="26"/>
    </row>
    <row r="240">
      <c r="C240" s="26"/>
    </row>
    <row r="241">
      <c r="C241" s="26"/>
    </row>
    <row r="242">
      <c r="C242" s="26"/>
    </row>
    <row r="243">
      <c r="C243" s="26"/>
    </row>
    <row r="244">
      <c r="C244" s="26"/>
    </row>
    <row r="245">
      <c r="C245" s="26"/>
    </row>
    <row r="246">
      <c r="C246" s="26"/>
    </row>
    <row r="247">
      <c r="C247" s="26"/>
    </row>
    <row r="248">
      <c r="C248" s="26"/>
    </row>
    <row r="249">
      <c r="C249" s="26"/>
    </row>
    <row r="250">
      <c r="C250" s="26"/>
    </row>
    <row r="251">
      <c r="C251" s="26"/>
    </row>
    <row r="252">
      <c r="C252" s="26"/>
    </row>
    <row r="253">
      <c r="C253" s="26"/>
    </row>
    <row r="254">
      <c r="C254" s="26"/>
    </row>
    <row r="255">
      <c r="C255" s="26"/>
    </row>
    <row r="256">
      <c r="C256" s="26"/>
    </row>
    <row r="257">
      <c r="C257" s="26"/>
    </row>
    <row r="258">
      <c r="C258" s="26"/>
    </row>
    <row r="259">
      <c r="C259" s="26"/>
    </row>
    <row r="260">
      <c r="C260" s="26"/>
    </row>
    <row r="261">
      <c r="C261" s="26"/>
    </row>
    <row r="262">
      <c r="C262" s="26"/>
    </row>
    <row r="263">
      <c r="C263" s="26"/>
    </row>
    <row r="264">
      <c r="C264" s="26"/>
    </row>
    <row r="265">
      <c r="C265" s="26"/>
    </row>
    <row r="266">
      <c r="C266" s="26"/>
    </row>
    <row r="267">
      <c r="C267" s="26"/>
    </row>
    <row r="268">
      <c r="C268" s="26"/>
    </row>
    <row r="269">
      <c r="C269" s="26"/>
    </row>
    <row r="270">
      <c r="C270" s="26"/>
    </row>
    <row r="271">
      <c r="C271" s="26"/>
    </row>
    <row r="272">
      <c r="C272" s="26"/>
    </row>
    <row r="273">
      <c r="C273" s="26"/>
    </row>
    <row r="274">
      <c r="C274" s="26"/>
    </row>
    <row r="275">
      <c r="C275" s="26"/>
    </row>
    <row r="276">
      <c r="C276" s="26"/>
    </row>
    <row r="277">
      <c r="C277" s="26"/>
    </row>
    <row r="278">
      <c r="C278" s="26"/>
    </row>
    <row r="279">
      <c r="C279" s="26"/>
    </row>
    <row r="280">
      <c r="C280" s="26"/>
    </row>
    <row r="281">
      <c r="C281" s="26"/>
    </row>
    <row r="282">
      <c r="C282" s="26"/>
    </row>
    <row r="283">
      <c r="C283" s="26"/>
    </row>
    <row r="284">
      <c r="C284" s="26"/>
    </row>
    <row r="285">
      <c r="C285" s="26"/>
    </row>
    <row r="286">
      <c r="C286" s="26"/>
    </row>
    <row r="287">
      <c r="C287" s="26"/>
    </row>
    <row r="288">
      <c r="C288" s="26"/>
    </row>
    <row r="289">
      <c r="C289" s="26"/>
    </row>
    <row r="290">
      <c r="C290" s="26"/>
    </row>
    <row r="291">
      <c r="C291" s="26"/>
    </row>
    <row r="292">
      <c r="C292" s="26"/>
    </row>
    <row r="293">
      <c r="C293" s="26"/>
    </row>
    <row r="294">
      <c r="C294" s="26"/>
    </row>
    <row r="295">
      <c r="C295" s="26"/>
    </row>
    <row r="296">
      <c r="C296" s="26"/>
    </row>
    <row r="297">
      <c r="C297" s="26"/>
    </row>
    <row r="298">
      <c r="C298" s="26"/>
    </row>
    <row r="299">
      <c r="C299" s="26"/>
    </row>
    <row r="300">
      <c r="C300" s="26"/>
    </row>
    <row r="301">
      <c r="C301" s="26"/>
    </row>
    <row r="302">
      <c r="C302" s="26"/>
    </row>
    <row r="303">
      <c r="C303" s="26"/>
    </row>
    <row r="304">
      <c r="C304" s="26"/>
    </row>
    <row r="305">
      <c r="C305" s="26"/>
    </row>
    <row r="306">
      <c r="C306" s="26"/>
    </row>
    <row r="307">
      <c r="C307" s="26"/>
    </row>
    <row r="308">
      <c r="C308" s="26"/>
    </row>
    <row r="309">
      <c r="C309" s="26"/>
    </row>
    <row r="310">
      <c r="C310" s="26"/>
    </row>
    <row r="311">
      <c r="C311" s="26"/>
    </row>
    <row r="312">
      <c r="C312" s="26"/>
    </row>
    <row r="313">
      <c r="C313" s="26"/>
    </row>
    <row r="314">
      <c r="C314" s="26"/>
    </row>
    <row r="315">
      <c r="C315" s="26"/>
    </row>
    <row r="316">
      <c r="C316" s="26"/>
    </row>
    <row r="317">
      <c r="C317" s="26"/>
    </row>
    <row r="318">
      <c r="C318" s="26"/>
    </row>
    <row r="319">
      <c r="C319" s="26"/>
    </row>
    <row r="320">
      <c r="C320" s="26"/>
    </row>
    <row r="321">
      <c r="C321" s="26"/>
    </row>
    <row r="322">
      <c r="C322" s="26"/>
    </row>
    <row r="323">
      <c r="C323" s="26"/>
    </row>
    <row r="324">
      <c r="C324" s="26"/>
    </row>
    <row r="325">
      <c r="C325" s="26"/>
    </row>
    <row r="326">
      <c r="C326" s="26"/>
    </row>
    <row r="327">
      <c r="C327" s="26"/>
    </row>
    <row r="328">
      <c r="C328" s="26"/>
    </row>
    <row r="329">
      <c r="C329" s="26"/>
    </row>
    <row r="330">
      <c r="C330" s="26"/>
    </row>
    <row r="331">
      <c r="C331" s="26"/>
    </row>
    <row r="332">
      <c r="C332" s="26"/>
    </row>
    <row r="333">
      <c r="C333" s="26"/>
    </row>
    <row r="334">
      <c r="C334" s="26"/>
    </row>
    <row r="335">
      <c r="C335" s="26"/>
    </row>
    <row r="336">
      <c r="C336" s="26"/>
    </row>
    <row r="337">
      <c r="C337" s="26"/>
    </row>
    <row r="338">
      <c r="C338" s="26"/>
    </row>
    <row r="339">
      <c r="C339" s="26"/>
    </row>
    <row r="340">
      <c r="C340" s="26"/>
    </row>
    <row r="341">
      <c r="C341" s="26"/>
    </row>
    <row r="342">
      <c r="C342" s="26"/>
    </row>
    <row r="343">
      <c r="C343" s="26"/>
    </row>
    <row r="344">
      <c r="C344" s="26"/>
    </row>
    <row r="345">
      <c r="C345" s="26"/>
    </row>
    <row r="346">
      <c r="C346" s="26"/>
    </row>
    <row r="347">
      <c r="C347" s="26"/>
    </row>
    <row r="348">
      <c r="C348" s="26"/>
    </row>
    <row r="349">
      <c r="C349" s="26"/>
    </row>
    <row r="350">
      <c r="C350" s="26"/>
    </row>
    <row r="351">
      <c r="C351" s="26"/>
    </row>
    <row r="352">
      <c r="C352" s="26"/>
    </row>
    <row r="353">
      <c r="C353" s="26"/>
    </row>
    <row r="354">
      <c r="C354" s="26"/>
    </row>
    <row r="355">
      <c r="C355" s="26"/>
    </row>
    <row r="356">
      <c r="C356" s="26"/>
    </row>
    <row r="357">
      <c r="C357" s="26"/>
    </row>
    <row r="358">
      <c r="C358" s="26"/>
    </row>
    <row r="359">
      <c r="C359" s="26"/>
    </row>
    <row r="360">
      <c r="C360" s="26"/>
    </row>
    <row r="361">
      <c r="C361" s="26"/>
    </row>
    <row r="362">
      <c r="C362" s="26"/>
    </row>
    <row r="363">
      <c r="C363" s="26"/>
    </row>
    <row r="364">
      <c r="C364" s="26"/>
    </row>
    <row r="365">
      <c r="C365" s="26"/>
    </row>
    <row r="366">
      <c r="C366" s="26"/>
    </row>
    <row r="367">
      <c r="C367" s="26"/>
    </row>
    <row r="368">
      <c r="C368" s="26"/>
    </row>
    <row r="369">
      <c r="C369" s="26"/>
    </row>
    <row r="370">
      <c r="C370" s="26"/>
    </row>
    <row r="371">
      <c r="C371" s="26"/>
    </row>
    <row r="372">
      <c r="C372" s="26"/>
    </row>
    <row r="373">
      <c r="C373" s="26"/>
    </row>
    <row r="374">
      <c r="C374" s="26"/>
    </row>
    <row r="375">
      <c r="C375" s="26"/>
    </row>
    <row r="376">
      <c r="C376" s="26"/>
    </row>
    <row r="377">
      <c r="C377" s="26"/>
    </row>
    <row r="378">
      <c r="C378" s="26"/>
    </row>
    <row r="379">
      <c r="C379" s="26"/>
    </row>
    <row r="380">
      <c r="C380" s="26"/>
    </row>
    <row r="381">
      <c r="C381" s="26"/>
    </row>
    <row r="382">
      <c r="C382" s="26"/>
    </row>
    <row r="383">
      <c r="C383" s="26"/>
    </row>
    <row r="384">
      <c r="C384" s="26"/>
    </row>
    <row r="385">
      <c r="C385" s="26"/>
    </row>
    <row r="386">
      <c r="C386" s="26"/>
    </row>
    <row r="387">
      <c r="C387" s="26"/>
    </row>
    <row r="388">
      <c r="C388" s="26"/>
    </row>
    <row r="389">
      <c r="C389" s="26"/>
    </row>
    <row r="390">
      <c r="C390" s="26"/>
    </row>
    <row r="391">
      <c r="C391" s="26"/>
    </row>
    <row r="392">
      <c r="C392" s="26"/>
    </row>
    <row r="393">
      <c r="C393" s="26"/>
    </row>
    <row r="394">
      <c r="C394" s="26"/>
    </row>
    <row r="395">
      <c r="C395" s="26"/>
    </row>
    <row r="396">
      <c r="C396" s="26"/>
    </row>
    <row r="397">
      <c r="C397" s="26"/>
    </row>
    <row r="398">
      <c r="C398" s="26"/>
    </row>
    <row r="399">
      <c r="C399" s="26"/>
    </row>
    <row r="400">
      <c r="C400" s="26"/>
    </row>
    <row r="401">
      <c r="C401" s="26"/>
    </row>
    <row r="402">
      <c r="C402" s="26"/>
    </row>
    <row r="403">
      <c r="C403" s="26"/>
    </row>
    <row r="404">
      <c r="C404" s="26"/>
    </row>
    <row r="405">
      <c r="C405" s="26"/>
    </row>
    <row r="406">
      <c r="C406" s="26"/>
    </row>
    <row r="407">
      <c r="C407" s="26"/>
    </row>
    <row r="408">
      <c r="C408" s="26"/>
    </row>
    <row r="409">
      <c r="C409" s="26"/>
    </row>
    <row r="410">
      <c r="C410" s="26"/>
    </row>
    <row r="411">
      <c r="C411" s="26"/>
    </row>
    <row r="412">
      <c r="C412" s="26"/>
    </row>
    <row r="413">
      <c r="C413" s="26"/>
    </row>
    <row r="414">
      <c r="C414" s="26"/>
    </row>
    <row r="415">
      <c r="C415" s="26"/>
    </row>
    <row r="416">
      <c r="C416" s="26"/>
    </row>
    <row r="417">
      <c r="C417" s="26"/>
    </row>
    <row r="418">
      <c r="C418" s="26"/>
    </row>
    <row r="419">
      <c r="C419" s="26"/>
    </row>
    <row r="420">
      <c r="C420" s="26"/>
    </row>
    <row r="421">
      <c r="C421" s="26"/>
    </row>
    <row r="422">
      <c r="C422" s="26"/>
    </row>
    <row r="423">
      <c r="C423" s="26"/>
    </row>
    <row r="424">
      <c r="C424" s="26"/>
    </row>
    <row r="425">
      <c r="C425" s="26"/>
    </row>
    <row r="426">
      <c r="C426" s="26"/>
    </row>
    <row r="427">
      <c r="C427" s="26"/>
    </row>
    <row r="428">
      <c r="C428" s="26"/>
    </row>
    <row r="429">
      <c r="C429" s="26"/>
    </row>
    <row r="430">
      <c r="C430" s="26"/>
    </row>
    <row r="431">
      <c r="C431" s="26"/>
    </row>
    <row r="432">
      <c r="C432" s="26"/>
    </row>
    <row r="433">
      <c r="C433" s="26"/>
    </row>
    <row r="434">
      <c r="C434" s="26"/>
    </row>
    <row r="435">
      <c r="C435" s="26"/>
    </row>
    <row r="436">
      <c r="C436" s="26"/>
    </row>
    <row r="437">
      <c r="C437" s="26"/>
    </row>
    <row r="438">
      <c r="C438" s="26"/>
    </row>
    <row r="439">
      <c r="C439" s="26"/>
    </row>
    <row r="440">
      <c r="C440" s="26"/>
    </row>
    <row r="441">
      <c r="C441" s="26"/>
    </row>
    <row r="442">
      <c r="C442" s="26"/>
    </row>
    <row r="443">
      <c r="C443" s="26"/>
    </row>
    <row r="444">
      <c r="C444" s="26"/>
    </row>
    <row r="445">
      <c r="C445" s="26"/>
    </row>
    <row r="446">
      <c r="C446" s="26"/>
    </row>
    <row r="447">
      <c r="C447" s="26"/>
    </row>
    <row r="448">
      <c r="C448" s="26"/>
    </row>
    <row r="449">
      <c r="C449" s="26"/>
    </row>
    <row r="450">
      <c r="C450" s="26"/>
    </row>
    <row r="451">
      <c r="C451" s="26"/>
    </row>
    <row r="452">
      <c r="C452" s="26"/>
    </row>
    <row r="453">
      <c r="C453" s="26"/>
    </row>
    <row r="454">
      <c r="C454" s="26"/>
    </row>
    <row r="455">
      <c r="C455" s="26"/>
    </row>
    <row r="456">
      <c r="C456" s="26"/>
    </row>
    <row r="457">
      <c r="C457" s="26"/>
    </row>
    <row r="458">
      <c r="C458" s="26"/>
    </row>
    <row r="459">
      <c r="C459" s="26"/>
    </row>
    <row r="460">
      <c r="C460" s="26"/>
    </row>
    <row r="461">
      <c r="C461" s="26"/>
    </row>
    <row r="462">
      <c r="C462" s="26"/>
    </row>
    <row r="463">
      <c r="C463" s="26"/>
    </row>
    <row r="464">
      <c r="C464" s="26"/>
    </row>
    <row r="465">
      <c r="C465" s="26"/>
    </row>
    <row r="466">
      <c r="C466" s="26"/>
    </row>
    <row r="467">
      <c r="C467" s="26"/>
    </row>
    <row r="468">
      <c r="C468" s="26"/>
    </row>
    <row r="469">
      <c r="C469" s="26"/>
    </row>
    <row r="470">
      <c r="C470" s="26"/>
    </row>
    <row r="471">
      <c r="C471" s="26"/>
    </row>
    <row r="472">
      <c r="C472" s="26"/>
    </row>
    <row r="473">
      <c r="C473" s="26"/>
    </row>
    <row r="474">
      <c r="C474" s="26"/>
    </row>
    <row r="475">
      <c r="C475" s="26"/>
    </row>
    <row r="476">
      <c r="C476" s="26"/>
    </row>
    <row r="477">
      <c r="C477" s="26"/>
    </row>
    <row r="478">
      <c r="C478" s="26"/>
    </row>
    <row r="479">
      <c r="C479" s="26"/>
    </row>
    <row r="480">
      <c r="C480" s="26"/>
    </row>
    <row r="481">
      <c r="C481" s="26"/>
    </row>
    <row r="482">
      <c r="C482" s="26"/>
    </row>
    <row r="483">
      <c r="C483" s="26"/>
    </row>
    <row r="484">
      <c r="C484" s="26"/>
    </row>
    <row r="485">
      <c r="C485" s="26"/>
    </row>
    <row r="486">
      <c r="C486" s="26"/>
    </row>
    <row r="487">
      <c r="C487" s="26"/>
    </row>
    <row r="488">
      <c r="C488" s="26"/>
    </row>
    <row r="489">
      <c r="C489" s="26"/>
    </row>
    <row r="490">
      <c r="C490" s="26"/>
    </row>
    <row r="491">
      <c r="C491" s="26"/>
    </row>
    <row r="492">
      <c r="C492" s="26"/>
    </row>
    <row r="493">
      <c r="C493" s="26"/>
    </row>
    <row r="494">
      <c r="C494" s="26"/>
    </row>
    <row r="495">
      <c r="C495" s="26"/>
    </row>
    <row r="496">
      <c r="C496" s="26"/>
    </row>
    <row r="497">
      <c r="C497" s="26"/>
    </row>
    <row r="498">
      <c r="C498" s="26"/>
    </row>
    <row r="499">
      <c r="C499" s="26"/>
    </row>
    <row r="500">
      <c r="C500" s="26"/>
    </row>
    <row r="501">
      <c r="C501" s="26"/>
    </row>
    <row r="502">
      <c r="C502" s="26"/>
    </row>
    <row r="503">
      <c r="C503" s="26"/>
    </row>
    <row r="504">
      <c r="C504" s="26"/>
    </row>
    <row r="505">
      <c r="C505" s="26"/>
    </row>
    <row r="506">
      <c r="C506" s="26"/>
    </row>
    <row r="507">
      <c r="C507" s="26"/>
    </row>
    <row r="508">
      <c r="C508" s="26"/>
    </row>
    <row r="509">
      <c r="C509" s="26"/>
    </row>
    <row r="510">
      <c r="C510" s="26"/>
    </row>
    <row r="511">
      <c r="C511" s="26"/>
    </row>
    <row r="512">
      <c r="C512" s="26"/>
    </row>
    <row r="513">
      <c r="C513" s="26"/>
    </row>
    <row r="514">
      <c r="C514" s="26"/>
    </row>
    <row r="515">
      <c r="C515" s="26"/>
    </row>
    <row r="516">
      <c r="C516" s="26"/>
    </row>
    <row r="517">
      <c r="C517" s="26"/>
    </row>
    <row r="518">
      <c r="C518" s="26"/>
    </row>
    <row r="519">
      <c r="C519" s="26"/>
    </row>
    <row r="520">
      <c r="C520" s="26"/>
    </row>
    <row r="521">
      <c r="C521" s="26"/>
    </row>
    <row r="522">
      <c r="C522" s="26"/>
    </row>
    <row r="523">
      <c r="C523" s="26"/>
    </row>
    <row r="524">
      <c r="C524" s="26"/>
    </row>
    <row r="525">
      <c r="C525" s="26"/>
    </row>
    <row r="526">
      <c r="C526" s="26"/>
    </row>
    <row r="527">
      <c r="C527" s="26"/>
    </row>
    <row r="528">
      <c r="C528" s="26"/>
    </row>
    <row r="529">
      <c r="C529" s="26"/>
    </row>
    <row r="530">
      <c r="C530" s="26"/>
    </row>
    <row r="531">
      <c r="C531" s="26"/>
    </row>
    <row r="532">
      <c r="C532" s="26"/>
    </row>
    <row r="533">
      <c r="C533" s="26"/>
    </row>
    <row r="534">
      <c r="C534" s="26"/>
    </row>
    <row r="535">
      <c r="C535" s="26"/>
    </row>
    <row r="536">
      <c r="C536" s="26"/>
    </row>
    <row r="537">
      <c r="C537" s="26"/>
    </row>
    <row r="538">
      <c r="C538" s="26"/>
    </row>
    <row r="539">
      <c r="C539" s="26"/>
    </row>
    <row r="540">
      <c r="C540" s="26"/>
    </row>
    <row r="541">
      <c r="C541" s="26"/>
    </row>
    <row r="542">
      <c r="C542" s="26"/>
    </row>
    <row r="543">
      <c r="C543" s="26"/>
    </row>
    <row r="544">
      <c r="C544" s="26"/>
    </row>
    <row r="545">
      <c r="C545" s="26"/>
    </row>
    <row r="546">
      <c r="C546" s="26"/>
    </row>
    <row r="547">
      <c r="C547" s="26"/>
    </row>
    <row r="548">
      <c r="C548" s="26"/>
    </row>
    <row r="549">
      <c r="C549" s="26"/>
    </row>
    <row r="550">
      <c r="C550" s="26"/>
    </row>
    <row r="551">
      <c r="C551" s="26"/>
    </row>
    <row r="552">
      <c r="C552" s="26"/>
    </row>
    <row r="553">
      <c r="C553" s="26"/>
    </row>
    <row r="554">
      <c r="C554" s="26"/>
    </row>
    <row r="555">
      <c r="C555" s="26"/>
    </row>
    <row r="556">
      <c r="C556" s="26"/>
    </row>
    <row r="557">
      <c r="C557" s="26"/>
    </row>
    <row r="558">
      <c r="C558" s="26"/>
    </row>
    <row r="559">
      <c r="C559" s="26"/>
    </row>
    <row r="560">
      <c r="C560" s="26"/>
    </row>
    <row r="561">
      <c r="C561" s="26"/>
    </row>
    <row r="562">
      <c r="C562" s="26"/>
    </row>
    <row r="563">
      <c r="C563" s="26"/>
    </row>
    <row r="564">
      <c r="C564" s="26"/>
    </row>
    <row r="565">
      <c r="C565" s="26"/>
    </row>
    <row r="566">
      <c r="C566" s="26"/>
    </row>
    <row r="567">
      <c r="C567" s="26"/>
    </row>
    <row r="568">
      <c r="C568" s="26"/>
    </row>
    <row r="569">
      <c r="C569" s="26"/>
    </row>
    <row r="570">
      <c r="C570" s="26"/>
    </row>
    <row r="571">
      <c r="C571" s="26"/>
    </row>
    <row r="572">
      <c r="C572" s="26"/>
    </row>
    <row r="573">
      <c r="C573" s="26"/>
    </row>
    <row r="574">
      <c r="C574" s="26"/>
    </row>
    <row r="575">
      <c r="C575" s="26"/>
    </row>
    <row r="576">
      <c r="C576" s="26"/>
    </row>
    <row r="577">
      <c r="C577" s="26"/>
    </row>
    <row r="578">
      <c r="C578" s="26"/>
    </row>
    <row r="579">
      <c r="C579" s="26"/>
    </row>
    <row r="580">
      <c r="C580" s="26"/>
    </row>
    <row r="581">
      <c r="C581" s="26"/>
    </row>
    <row r="582">
      <c r="C582" s="26"/>
    </row>
    <row r="583">
      <c r="C583" s="26"/>
    </row>
    <row r="584">
      <c r="C584" s="26"/>
    </row>
    <row r="585">
      <c r="C585" s="26"/>
    </row>
    <row r="586">
      <c r="C586" s="26"/>
    </row>
    <row r="587">
      <c r="C587" s="26"/>
    </row>
    <row r="588">
      <c r="C588" s="26"/>
    </row>
    <row r="589">
      <c r="C589" s="26"/>
    </row>
    <row r="590">
      <c r="C590" s="26"/>
    </row>
    <row r="591">
      <c r="C591" s="26"/>
    </row>
    <row r="592">
      <c r="C592" s="26"/>
    </row>
    <row r="593">
      <c r="C593" s="26"/>
    </row>
    <row r="594">
      <c r="C594" s="26"/>
    </row>
    <row r="595">
      <c r="C595" s="26"/>
    </row>
    <row r="596">
      <c r="C596" s="26"/>
    </row>
    <row r="597">
      <c r="C597" s="26"/>
    </row>
    <row r="598">
      <c r="C598" s="26"/>
    </row>
    <row r="599">
      <c r="C599" s="26"/>
    </row>
    <row r="600">
      <c r="C600" s="26"/>
    </row>
    <row r="601">
      <c r="C601" s="26"/>
    </row>
    <row r="602">
      <c r="C602" s="26"/>
    </row>
    <row r="603">
      <c r="C603" s="26"/>
    </row>
    <row r="604">
      <c r="C604" s="26"/>
    </row>
    <row r="605">
      <c r="C605" s="26"/>
    </row>
    <row r="606">
      <c r="C606" s="26"/>
    </row>
    <row r="607">
      <c r="C607" s="26"/>
    </row>
    <row r="608">
      <c r="C608" s="26"/>
    </row>
    <row r="609">
      <c r="C609" s="26"/>
    </row>
    <row r="610">
      <c r="C610" s="26"/>
    </row>
    <row r="611">
      <c r="C611" s="26"/>
    </row>
    <row r="612">
      <c r="C612" s="26"/>
    </row>
    <row r="613">
      <c r="C613" s="26"/>
    </row>
    <row r="614">
      <c r="C614" s="26"/>
    </row>
    <row r="615">
      <c r="C615" s="26"/>
    </row>
    <row r="616">
      <c r="C616" s="26"/>
    </row>
    <row r="617">
      <c r="C617" s="26"/>
    </row>
    <row r="618">
      <c r="C618" s="26"/>
    </row>
    <row r="619">
      <c r="C619" s="26"/>
    </row>
    <row r="620">
      <c r="C620" s="26"/>
    </row>
    <row r="621">
      <c r="C621" s="26"/>
    </row>
    <row r="622">
      <c r="C622" s="26"/>
    </row>
    <row r="623">
      <c r="C623" s="26"/>
    </row>
    <row r="624">
      <c r="C624" s="26"/>
    </row>
    <row r="625">
      <c r="C625" s="26"/>
    </row>
    <row r="626">
      <c r="C626" s="26"/>
    </row>
    <row r="627">
      <c r="C627" s="26"/>
    </row>
    <row r="628">
      <c r="C628" s="26"/>
    </row>
    <row r="629">
      <c r="C629" s="26"/>
    </row>
    <row r="630">
      <c r="C630" s="26"/>
    </row>
    <row r="631">
      <c r="C631" s="26"/>
    </row>
    <row r="632">
      <c r="C632" s="26"/>
    </row>
    <row r="633">
      <c r="C633" s="26"/>
    </row>
    <row r="634">
      <c r="C634" s="26"/>
    </row>
    <row r="635">
      <c r="C635" s="26"/>
    </row>
    <row r="636">
      <c r="C636" s="26"/>
    </row>
    <row r="637">
      <c r="C637" s="26"/>
    </row>
    <row r="638">
      <c r="C638" s="26"/>
    </row>
    <row r="639">
      <c r="C639" s="26"/>
    </row>
    <row r="640">
      <c r="C640" s="26"/>
    </row>
    <row r="641">
      <c r="C641" s="26"/>
    </row>
    <row r="642">
      <c r="C642" s="26"/>
    </row>
    <row r="643">
      <c r="C643" s="26"/>
    </row>
    <row r="644">
      <c r="C644" s="26"/>
    </row>
    <row r="645">
      <c r="C645" s="26"/>
    </row>
    <row r="646">
      <c r="C646" s="26"/>
    </row>
    <row r="647">
      <c r="C647" s="26"/>
    </row>
    <row r="648">
      <c r="C648" s="26"/>
    </row>
    <row r="649">
      <c r="C649" s="26"/>
    </row>
    <row r="650">
      <c r="C650" s="26"/>
    </row>
    <row r="651">
      <c r="C651" s="26"/>
    </row>
    <row r="652">
      <c r="C652" s="26"/>
    </row>
    <row r="653">
      <c r="C653" s="26"/>
    </row>
    <row r="654">
      <c r="C654" s="26"/>
    </row>
    <row r="655">
      <c r="C655" s="26"/>
    </row>
    <row r="656">
      <c r="C656" s="26"/>
    </row>
    <row r="657">
      <c r="C657" s="26"/>
    </row>
    <row r="658">
      <c r="C658" s="26"/>
    </row>
    <row r="659">
      <c r="C659" s="26"/>
    </row>
    <row r="660">
      <c r="C660" s="26"/>
    </row>
    <row r="661">
      <c r="C661" s="26"/>
    </row>
    <row r="662">
      <c r="C662" s="26"/>
    </row>
    <row r="663">
      <c r="C663" s="26"/>
    </row>
    <row r="664">
      <c r="C664" s="26"/>
    </row>
    <row r="665">
      <c r="C665" s="26"/>
    </row>
    <row r="666">
      <c r="C666" s="26"/>
    </row>
    <row r="667">
      <c r="C667" s="26"/>
    </row>
    <row r="668">
      <c r="C668" s="26"/>
    </row>
    <row r="669">
      <c r="C669" s="26"/>
    </row>
    <row r="670">
      <c r="C670" s="26"/>
    </row>
    <row r="671">
      <c r="C671" s="26"/>
    </row>
    <row r="672">
      <c r="C672" s="26"/>
    </row>
    <row r="673">
      <c r="C673" s="26"/>
    </row>
    <row r="674">
      <c r="C674" s="26"/>
    </row>
    <row r="675">
      <c r="C675" s="26"/>
    </row>
    <row r="676">
      <c r="C676" s="26"/>
    </row>
    <row r="677">
      <c r="C677" s="26"/>
    </row>
    <row r="678">
      <c r="C678" s="26"/>
    </row>
    <row r="679">
      <c r="C679" s="26"/>
    </row>
    <row r="680">
      <c r="C680" s="26"/>
    </row>
    <row r="681">
      <c r="C681" s="26"/>
    </row>
    <row r="682">
      <c r="C682" s="26"/>
    </row>
    <row r="683">
      <c r="C683" s="26"/>
    </row>
    <row r="684">
      <c r="C684" s="26"/>
    </row>
    <row r="685">
      <c r="C685" s="26"/>
    </row>
    <row r="686">
      <c r="C686" s="26"/>
    </row>
    <row r="687">
      <c r="C687" s="26"/>
    </row>
    <row r="688">
      <c r="C688" s="26"/>
    </row>
    <row r="689">
      <c r="C689" s="26"/>
    </row>
    <row r="690">
      <c r="C690" s="26"/>
    </row>
    <row r="691">
      <c r="C691" s="26"/>
    </row>
    <row r="692">
      <c r="C692" s="26"/>
    </row>
    <row r="693">
      <c r="C693" s="26"/>
    </row>
    <row r="694">
      <c r="C694" s="26"/>
    </row>
    <row r="695">
      <c r="C695" s="26"/>
    </row>
    <row r="696">
      <c r="C696" s="26"/>
    </row>
    <row r="697">
      <c r="C697" s="26"/>
    </row>
    <row r="698">
      <c r="C698" s="26"/>
    </row>
    <row r="699">
      <c r="C699" s="26"/>
    </row>
    <row r="700">
      <c r="C700" s="26"/>
    </row>
    <row r="701">
      <c r="C701" s="26"/>
    </row>
    <row r="702">
      <c r="C702" s="26"/>
    </row>
    <row r="703">
      <c r="C703" s="26"/>
    </row>
    <row r="704">
      <c r="C704" s="26"/>
    </row>
    <row r="705">
      <c r="C705" s="26"/>
    </row>
    <row r="706">
      <c r="C706" s="26"/>
    </row>
    <row r="707">
      <c r="C707" s="26"/>
    </row>
    <row r="708">
      <c r="C708" s="26"/>
    </row>
    <row r="709">
      <c r="C709" s="26"/>
    </row>
    <row r="710">
      <c r="C710" s="26"/>
    </row>
    <row r="711">
      <c r="C711" s="26"/>
    </row>
    <row r="712">
      <c r="C712" s="26"/>
    </row>
    <row r="713">
      <c r="C713" s="26"/>
    </row>
    <row r="714">
      <c r="C714" s="26"/>
    </row>
    <row r="715">
      <c r="C715" s="26"/>
    </row>
    <row r="716">
      <c r="C716" s="26"/>
    </row>
    <row r="717">
      <c r="C717" s="26"/>
    </row>
    <row r="718">
      <c r="C718" s="26"/>
    </row>
    <row r="719">
      <c r="C719" s="26"/>
    </row>
    <row r="720">
      <c r="C720" s="26"/>
    </row>
    <row r="721">
      <c r="C721" s="26"/>
    </row>
    <row r="722">
      <c r="C722" s="26"/>
    </row>
    <row r="723">
      <c r="C723" s="26"/>
    </row>
    <row r="724">
      <c r="C724" s="26"/>
    </row>
    <row r="725">
      <c r="C725" s="26"/>
    </row>
    <row r="726">
      <c r="C726" s="26"/>
    </row>
    <row r="727">
      <c r="C727" s="26"/>
    </row>
    <row r="728">
      <c r="C728" s="26"/>
    </row>
    <row r="729">
      <c r="C729" s="26"/>
    </row>
    <row r="730">
      <c r="C730" s="26"/>
    </row>
    <row r="731">
      <c r="C731" s="26"/>
    </row>
    <row r="732">
      <c r="C732" s="26"/>
    </row>
    <row r="733">
      <c r="C733" s="26"/>
    </row>
    <row r="734">
      <c r="C734" s="26"/>
    </row>
    <row r="735">
      <c r="C735" s="26"/>
    </row>
    <row r="736">
      <c r="C736" s="26"/>
    </row>
    <row r="737">
      <c r="C737" s="26"/>
    </row>
    <row r="738">
      <c r="C738" s="26"/>
    </row>
    <row r="739">
      <c r="C739" s="26"/>
    </row>
    <row r="740">
      <c r="C740" s="26"/>
    </row>
    <row r="741">
      <c r="C741" s="26"/>
    </row>
    <row r="742">
      <c r="C742" s="26"/>
    </row>
    <row r="743">
      <c r="C743" s="26"/>
    </row>
    <row r="744">
      <c r="C744" s="26"/>
    </row>
    <row r="745">
      <c r="C745" s="26"/>
    </row>
    <row r="746">
      <c r="C746" s="26"/>
    </row>
    <row r="747">
      <c r="C747" s="26"/>
    </row>
    <row r="748">
      <c r="C748" s="26"/>
    </row>
    <row r="749">
      <c r="C749" s="26"/>
    </row>
    <row r="750">
      <c r="C750" s="26"/>
    </row>
    <row r="751">
      <c r="C751" s="26"/>
    </row>
    <row r="752">
      <c r="C752" s="26"/>
    </row>
    <row r="753">
      <c r="C753" s="26"/>
    </row>
    <row r="754">
      <c r="C754" s="26"/>
    </row>
    <row r="755">
      <c r="C755" s="26"/>
    </row>
    <row r="756">
      <c r="C756" s="26"/>
    </row>
    <row r="757">
      <c r="C757" s="26"/>
    </row>
    <row r="758">
      <c r="C758" s="26"/>
    </row>
    <row r="759">
      <c r="C759" s="26"/>
    </row>
    <row r="760">
      <c r="C760" s="26"/>
    </row>
    <row r="761">
      <c r="C761" s="26"/>
    </row>
    <row r="762">
      <c r="C762" s="26"/>
    </row>
    <row r="763">
      <c r="C763" s="26"/>
    </row>
    <row r="764">
      <c r="C764" s="26"/>
    </row>
    <row r="765">
      <c r="C765" s="26"/>
    </row>
    <row r="766">
      <c r="C766" s="26"/>
    </row>
    <row r="767">
      <c r="C767" s="26"/>
    </row>
    <row r="768">
      <c r="C768" s="26"/>
    </row>
    <row r="769">
      <c r="C769" s="26"/>
    </row>
    <row r="770">
      <c r="C770" s="26"/>
    </row>
    <row r="771">
      <c r="C771" s="26"/>
    </row>
    <row r="772">
      <c r="C772" s="26"/>
    </row>
    <row r="773">
      <c r="C773" s="26"/>
    </row>
    <row r="774">
      <c r="C774" s="26"/>
    </row>
    <row r="775">
      <c r="C775" s="26"/>
    </row>
    <row r="776">
      <c r="C776" s="26"/>
    </row>
    <row r="777">
      <c r="C777" s="26"/>
    </row>
    <row r="778">
      <c r="C778" s="26"/>
    </row>
    <row r="779">
      <c r="C779" s="26"/>
    </row>
    <row r="780">
      <c r="C780" s="26"/>
    </row>
    <row r="781">
      <c r="C781" s="26"/>
    </row>
    <row r="782">
      <c r="C782" s="26"/>
    </row>
    <row r="783">
      <c r="C783" s="26"/>
    </row>
    <row r="784">
      <c r="C784" s="26"/>
    </row>
    <row r="785">
      <c r="C785" s="26"/>
    </row>
    <row r="786">
      <c r="C786" s="26"/>
    </row>
    <row r="787">
      <c r="C787" s="26"/>
    </row>
    <row r="788">
      <c r="C788" s="26"/>
    </row>
    <row r="789">
      <c r="C789" s="26"/>
    </row>
    <row r="790">
      <c r="C790" s="26"/>
    </row>
    <row r="791">
      <c r="C791" s="26"/>
    </row>
    <row r="792">
      <c r="C792" s="26"/>
    </row>
    <row r="793">
      <c r="C793" s="26"/>
    </row>
    <row r="794">
      <c r="C794" s="26"/>
    </row>
    <row r="795">
      <c r="C795" s="26"/>
    </row>
    <row r="796">
      <c r="C796" s="26"/>
    </row>
    <row r="797">
      <c r="C797" s="26"/>
    </row>
    <row r="798">
      <c r="C798" s="26"/>
    </row>
    <row r="799">
      <c r="C799" s="26"/>
    </row>
    <row r="800">
      <c r="C800" s="26"/>
    </row>
    <row r="801">
      <c r="C801" s="26"/>
    </row>
    <row r="802">
      <c r="C802" s="26"/>
    </row>
    <row r="803">
      <c r="C803" s="26"/>
    </row>
    <row r="804">
      <c r="C804" s="26"/>
    </row>
    <row r="805">
      <c r="C805" s="26"/>
    </row>
    <row r="806">
      <c r="C806" s="26"/>
    </row>
    <row r="807">
      <c r="C807" s="26"/>
    </row>
    <row r="808">
      <c r="C808" s="26"/>
    </row>
    <row r="809">
      <c r="C809" s="26"/>
    </row>
    <row r="810">
      <c r="C810" s="26"/>
    </row>
    <row r="811">
      <c r="C811" s="26"/>
    </row>
    <row r="812">
      <c r="C812" s="26"/>
    </row>
    <row r="813">
      <c r="C813" s="26"/>
    </row>
    <row r="814">
      <c r="C814" s="26"/>
    </row>
    <row r="815">
      <c r="C815" s="26"/>
    </row>
    <row r="816">
      <c r="C816" s="26"/>
    </row>
    <row r="817">
      <c r="C817" s="26"/>
    </row>
    <row r="818">
      <c r="C818" s="26"/>
    </row>
    <row r="819">
      <c r="C819" s="26"/>
    </row>
    <row r="820">
      <c r="C820" s="26"/>
    </row>
    <row r="821">
      <c r="C821" s="26"/>
    </row>
    <row r="822">
      <c r="C822" s="26"/>
    </row>
    <row r="823">
      <c r="C823" s="26"/>
    </row>
    <row r="824">
      <c r="C824" s="26"/>
    </row>
    <row r="825">
      <c r="C825" s="26"/>
    </row>
    <row r="826">
      <c r="C826" s="26"/>
    </row>
    <row r="827">
      <c r="C827" s="26"/>
    </row>
    <row r="828">
      <c r="C828" s="26"/>
    </row>
    <row r="829">
      <c r="C829" s="26"/>
    </row>
    <row r="830">
      <c r="C830" s="26"/>
    </row>
    <row r="831">
      <c r="C831" s="26"/>
    </row>
    <row r="832">
      <c r="C832" s="26"/>
    </row>
    <row r="833">
      <c r="C833" s="26"/>
    </row>
    <row r="834">
      <c r="C834" s="26"/>
    </row>
    <row r="835">
      <c r="C835" s="26"/>
    </row>
    <row r="836">
      <c r="C836" s="26"/>
    </row>
    <row r="837">
      <c r="C837" s="26"/>
    </row>
    <row r="838">
      <c r="C838" s="26"/>
    </row>
    <row r="839">
      <c r="C839" s="26"/>
    </row>
    <row r="840">
      <c r="C840" s="26"/>
    </row>
    <row r="841">
      <c r="C841" s="26"/>
    </row>
    <row r="842">
      <c r="C842" s="26"/>
    </row>
    <row r="843">
      <c r="C843" s="26"/>
    </row>
    <row r="844">
      <c r="C844" s="26"/>
    </row>
    <row r="845">
      <c r="C845" s="26"/>
    </row>
    <row r="846">
      <c r="C846" s="26"/>
    </row>
    <row r="847">
      <c r="C847" s="26"/>
    </row>
    <row r="848">
      <c r="C848" s="26"/>
    </row>
    <row r="849">
      <c r="C849" s="26"/>
    </row>
    <row r="850">
      <c r="C850" s="26"/>
    </row>
    <row r="851">
      <c r="C851" s="26"/>
    </row>
    <row r="852">
      <c r="C852" s="26"/>
    </row>
    <row r="853">
      <c r="C853" s="26"/>
    </row>
    <row r="854">
      <c r="C854" s="26"/>
    </row>
    <row r="855">
      <c r="C855" s="26"/>
    </row>
    <row r="856">
      <c r="C856" s="26"/>
    </row>
    <row r="857">
      <c r="C857" s="26"/>
    </row>
    <row r="858">
      <c r="C858" s="26"/>
    </row>
    <row r="859">
      <c r="C859" s="26"/>
    </row>
    <row r="860">
      <c r="C860" s="26"/>
    </row>
    <row r="861">
      <c r="C861" s="26"/>
    </row>
    <row r="862">
      <c r="C862" s="26"/>
    </row>
    <row r="863">
      <c r="C863" s="26"/>
    </row>
    <row r="864">
      <c r="C864" s="26"/>
    </row>
    <row r="865">
      <c r="C865" s="26"/>
    </row>
    <row r="866">
      <c r="C866" s="26"/>
    </row>
    <row r="867">
      <c r="C867" s="26"/>
    </row>
    <row r="868">
      <c r="C868" s="26"/>
    </row>
    <row r="869">
      <c r="C869" s="26"/>
    </row>
    <row r="870">
      <c r="C870" s="26"/>
    </row>
    <row r="871">
      <c r="C871" s="26"/>
    </row>
    <row r="872">
      <c r="C872" s="26"/>
    </row>
    <row r="873">
      <c r="C873" s="26"/>
    </row>
    <row r="874">
      <c r="C874" s="26"/>
    </row>
    <row r="875">
      <c r="C875" s="26"/>
    </row>
    <row r="876">
      <c r="C876" s="26"/>
    </row>
    <row r="877">
      <c r="C877" s="26"/>
    </row>
    <row r="878">
      <c r="C878" s="26"/>
    </row>
    <row r="879">
      <c r="C879" s="26"/>
    </row>
    <row r="880">
      <c r="C880" s="26"/>
    </row>
    <row r="881">
      <c r="C881" s="26"/>
    </row>
    <row r="882">
      <c r="C882" s="26"/>
    </row>
    <row r="883">
      <c r="C883" s="26"/>
    </row>
    <row r="884">
      <c r="C884" s="26"/>
    </row>
    <row r="885">
      <c r="C885" s="26"/>
    </row>
    <row r="886">
      <c r="C886" s="26"/>
    </row>
    <row r="887">
      <c r="C887" s="26"/>
    </row>
    <row r="888">
      <c r="C888" s="26"/>
    </row>
    <row r="889">
      <c r="C889" s="26"/>
    </row>
    <row r="890">
      <c r="C890" s="26"/>
    </row>
    <row r="891">
      <c r="C891" s="26"/>
    </row>
    <row r="892">
      <c r="C892" s="26"/>
    </row>
    <row r="893">
      <c r="C893" s="26"/>
    </row>
    <row r="894">
      <c r="C894" s="26"/>
    </row>
    <row r="895">
      <c r="C895" s="26"/>
    </row>
    <row r="896">
      <c r="C896" s="26"/>
    </row>
    <row r="897">
      <c r="C897" s="26"/>
    </row>
    <row r="898">
      <c r="C898" s="26"/>
    </row>
    <row r="899">
      <c r="C899" s="26"/>
    </row>
    <row r="900">
      <c r="C900" s="26"/>
    </row>
    <row r="901">
      <c r="C901" s="26"/>
    </row>
    <row r="902">
      <c r="C902" s="26"/>
    </row>
    <row r="903">
      <c r="C903" s="26"/>
    </row>
    <row r="904">
      <c r="C904" s="26"/>
    </row>
    <row r="905">
      <c r="C905" s="26"/>
    </row>
    <row r="906">
      <c r="C906" s="26"/>
    </row>
    <row r="907">
      <c r="C907" s="26"/>
    </row>
    <row r="908">
      <c r="C908" s="26"/>
    </row>
    <row r="909">
      <c r="C909" s="26"/>
    </row>
    <row r="910">
      <c r="C910" s="26"/>
    </row>
    <row r="911">
      <c r="C911" s="26"/>
    </row>
    <row r="912">
      <c r="C912" s="26"/>
    </row>
    <row r="913">
      <c r="C913" s="26"/>
    </row>
    <row r="914">
      <c r="C914" s="26"/>
    </row>
    <row r="915">
      <c r="C915" s="26"/>
    </row>
    <row r="916">
      <c r="C916" s="26"/>
    </row>
    <row r="917">
      <c r="C917" s="26"/>
    </row>
    <row r="918">
      <c r="C918" s="26"/>
    </row>
    <row r="919">
      <c r="C919" s="26"/>
    </row>
    <row r="920">
      <c r="C920" s="26"/>
    </row>
    <row r="921">
      <c r="C921" s="26"/>
    </row>
    <row r="922">
      <c r="C922" s="26"/>
    </row>
    <row r="923">
      <c r="C923" s="26"/>
    </row>
    <row r="924">
      <c r="C924" s="26"/>
    </row>
    <row r="925">
      <c r="C925" s="26"/>
    </row>
    <row r="926">
      <c r="C926" s="26"/>
    </row>
    <row r="927">
      <c r="C927" s="26"/>
    </row>
    <row r="928">
      <c r="C928" s="26"/>
    </row>
    <row r="929">
      <c r="C929" s="26"/>
    </row>
    <row r="930">
      <c r="C930" s="26"/>
    </row>
    <row r="931">
      <c r="C931" s="26"/>
    </row>
    <row r="932">
      <c r="C932" s="26"/>
    </row>
    <row r="933">
      <c r="C933" s="26"/>
    </row>
    <row r="934">
      <c r="C934" s="26"/>
    </row>
    <row r="935">
      <c r="C935" s="26"/>
    </row>
    <row r="936">
      <c r="C936" s="26"/>
    </row>
    <row r="937">
      <c r="C937" s="26"/>
    </row>
    <row r="938">
      <c r="C938" s="26"/>
    </row>
    <row r="939">
      <c r="C939" s="26"/>
    </row>
    <row r="940">
      <c r="C940" s="26"/>
    </row>
    <row r="941">
      <c r="C941" s="26"/>
    </row>
    <row r="942">
      <c r="C942" s="26"/>
    </row>
    <row r="943">
      <c r="C943" s="26"/>
    </row>
    <row r="944">
      <c r="C944" s="26"/>
    </row>
    <row r="945">
      <c r="C945" s="26"/>
    </row>
    <row r="946">
      <c r="C946" s="26"/>
    </row>
    <row r="947">
      <c r="C947" s="26"/>
    </row>
    <row r="948">
      <c r="C948" s="26"/>
    </row>
    <row r="949">
      <c r="C949" s="26"/>
    </row>
    <row r="950">
      <c r="C950" s="26"/>
    </row>
    <row r="951">
      <c r="C951" s="26"/>
    </row>
    <row r="952">
      <c r="C952" s="26"/>
    </row>
    <row r="953">
      <c r="C953" s="26"/>
    </row>
    <row r="954">
      <c r="C954" s="26"/>
    </row>
    <row r="955">
      <c r="C955" s="26"/>
    </row>
    <row r="956">
      <c r="C956" s="26"/>
    </row>
    <row r="957">
      <c r="C957" s="26"/>
    </row>
    <row r="958">
      <c r="C958" s="26"/>
    </row>
    <row r="959">
      <c r="C959" s="26"/>
    </row>
    <row r="960">
      <c r="C960" s="26"/>
    </row>
    <row r="961">
      <c r="C961" s="26"/>
    </row>
    <row r="962">
      <c r="C962" s="26"/>
    </row>
    <row r="963">
      <c r="C963" s="26"/>
    </row>
    <row r="964">
      <c r="C964" s="26"/>
    </row>
    <row r="965">
      <c r="C965" s="26"/>
    </row>
    <row r="966">
      <c r="C966" s="26"/>
    </row>
    <row r="967">
      <c r="C967" s="26"/>
    </row>
    <row r="968">
      <c r="C968" s="26"/>
    </row>
    <row r="969">
      <c r="C969" s="26"/>
    </row>
    <row r="970">
      <c r="C970" s="26"/>
    </row>
    <row r="971">
      <c r="C971" s="26"/>
    </row>
    <row r="972">
      <c r="C972" s="26"/>
    </row>
    <row r="973">
      <c r="C973" s="26"/>
    </row>
    <row r="974">
      <c r="C974" s="26"/>
    </row>
    <row r="975">
      <c r="C975" s="26"/>
    </row>
    <row r="976">
      <c r="C976" s="26"/>
    </row>
    <row r="977">
      <c r="C977" s="26"/>
    </row>
    <row r="978">
      <c r="C978" s="26"/>
    </row>
    <row r="979">
      <c r="C979" s="26"/>
    </row>
    <row r="980">
      <c r="C980" s="26"/>
    </row>
    <row r="981">
      <c r="C981" s="26"/>
    </row>
    <row r="982">
      <c r="C982" s="26"/>
    </row>
    <row r="983">
      <c r="C983" s="26"/>
    </row>
    <row r="984">
      <c r="C984" s="26"/>
    </row>
    <row r="985">
      <c r="C985" s="26"/>
    </row>
    <row r="986">
      <c r="C986" s="26"/>
    </row>
    <row r="987">
      <c r="C987" s="26"/>
    </row>
    <row r="988">
      <c r="C988" s="26"/>
    </row>
    <row r="989">
      <c r="C989" s="26"/>
    </row>
    <row r="990">
      <c r="C990" s="26"/>
    </row>
    <row r="991">
      <c r="C991" s="26"/>
    </row>
    <row r="992">
      <c r="C992" s="26"/>
    </row>
    <row r="993">
      <c r="C993" s="26"/>
    </row>
    <row r="994">
      <c r="C994" s="26"/>
    </row>
    <row r="995">
      <c r="C995" s="26"/>
    </row>
    <row r="996">
      <c r="C996" s="26"/>
    </row>
    <row r="997">
      <c r="C997" s="26"/>
    </row>
    <row r="998">
      <c r="C998" s="26"/>
    </row>
    <row r="999">
      <c r="C999" s="26"/>
    </row>
    <row r="1000">
      <c r="C1000" s="26"/>
    </row>
  </sheetData>
  <autoFilter ref="$B$2:$C$2">
    <sortState ref="B2:C2">
      <sortCondition ref="C2"/>
    </sortState>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2022-06-05T07:18:24Z</dcterms:created>
  <dc:creator>Microsoft Office User</dc:creator>
</cp:coreProperties>
</file>