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yf\OneDrive\Desktop\Robotics\Project Shwan\"/>
    </mc:Choice>
  </mc:AlternateContent>
  <xr:revisionPtr revIDLastSave="0" documentId="13_ncr:1_{A40AFAE2-B959-4F43-979C-97E88EC473E9}" xr6:coauthVersionLast="47" xr6:coauthVersionMax="47" xr10:uidLastSave="{00000000-0000-0000-0000-000000000000}"/>
  <bookViews>
    <workbookView xWindow="-108" yWindow="-108" windowWidth="23256" windowHeight="12456" xr2:uid="{30CFD976-2E23-428E-8B8C-D4CC3710F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7" i="1"/>
  <c r="E35" i="1" l="1"/>
  <c r="E36" i="1" s="1"/>
</calcChain>
</file>

<file path=xl/sharedStrings.xml><?xml version="1.0" encoding="utf-8"?>
<sst xmlns="http://schemas.openxmlformats.org/spreadsheetml/2006/main" count="49" uniqueCount="49">
  <si>
    <t>Project Shwan</t>
  </si>
  <si>
    <t>Part Name</t>
  </si>
  <si>
    <t>Purchase Link</t>
  </si>
  <si>
    <t>Sr No</t>
  </si>
  <si>
    <t>PS2 Receiver &amp; Remote</t>
  </si>
  <si>
    <t>3-Pin Servo Extension C 3-PIN CE</t>
  </si>
  <si>
    <t>Mini Digital DC Voltmeter</t>
  </si>
  <si>
    <t>MOSFET IRF540N</t>
  </si>
  <si>
    <t>DIODE 1n4004</t>
  </si>
  <si>
    <t>2k Resistor</t>
  </si>
  <si>
    <t>1k Resistor</t>
  </si>
  <si>
    <t>XT 60 Plug &amp; High Current Switch</t>
  </si>
  <si>
    <t>DC-DC Buck Boost Converter XL6009 5-32 V DC 5-32 V to 1.25-35</t>
  </si>
  <si>
    <t>12A DC-DC Step Down Buck Converter 4.5V-30V</t>
  </si>
  <si>
    <t>ACS712 Current Sensor Module</t>
  </si>
  <si>
    <t>Lighted Rocker Switch 12v</t>
  </si>
  <si>
    <t>11.1v 3S Lipo Pack</t>
  </si>
  <si>
    <t>16-Channel 12-bit PWM/Servo Driver</t>
  </si>
  <si>
    <t>DS3218 20KG Full Metal Gear 270 Degree Digital Servo</t>
  </si>
  <si>
    <t>8x16x5mm Ball B 8X 5mm Ball Bearings</t>
  </si>
  <si>
    <t>25T Aluminum Servo Arm Horn</t>
  </si>
  <si>
    <t>MH-SR602 PIR Motion Sensor Module</t>
  </si>
  <si>
    <t>GY-521 MPU-6050 3 Axis Accelerometer Gyroscope Module</t>
  </si>
  <si>
    <t>SSD1306 128X64 OLED Display Module</t>
  </si>
  <si>
    <t>Piezo Buffer</t>
  </si>
  <si>
    <t>5.08mm Screw Connection PCB Terminal</t>
  </si>
  <si>
    <t>18 AWG SILICONE WIRE</t>
  </si>
  <si>
    <t>22 AWG HOOKUP WIRE</t>
  </si>
  <si>
    <t>3MM 4MM 5MM SCREW AND NUTS</t>
  </si>
  <si>
    <t>QTY</t>
  </si>
  <si>
    <t>AMT</t>
  </si>
  <si>
    <t>Mega Pro CH340G ATMEGA 2560</t>
  </si>
  <si>
    <t>https://robu.in/product/mega2560-pro-atmega2560-16au-usb-ch340g-development-board/</t>
  </si>
  <si>
    <t>PRICE</t>
  </si>
  <si>
    <t>Total Price</t>
  </si>
  <si>
    <t>https://robu.in/product/dc-3-6-28v-2-wire-blue-led-display-digital-voltage-voltmeter-panel/</t>
  </si>
  <si>
    <t>https://rees52.com/products/12a-dc-dc-buck-converter-12a-dc-dc-step-down-buck-converter-low-ripple-with-heat-sink-4-5v-30v-to-0-8v-30v-vehicular-voltage-regulator-rs1874</t>
  </si>
  <si>
    <t>https://www.amazon.in/XL6009-Step-up-Module-Adjustable-Booster/dp/B00HV59922</t>
  </si>
  <si>
    <t>https://www.google.com/url?url=https://robokits.co.in/development-board/motor-control-boards/rc-servo-controller/pca9685-16-channel-12-bit-pwm-servo-driver-i2c-compatible-with-arduino&amp;rct=j&amp;q=&amp;esrc=s&amp;opi=95576897&amp;sa=U&amp;ved=0ahUKEwiglZXLnq6FAxXjiq8BHXn9DUMQgOUECIAH&amp;usg=AOvVaw3qh9PI2pgWZiHNovW91D3X</t>
  </si>
  <si>
    <t>https://www.google.com/url?url=https://robokits.co.in/batteries-chargers/genx-power-premium-lipo-battery/genxpower-11.1v-lipo-batteries/genx-11.1v-3s-2200mah-40c-80c-premium-lipo-lithium-polymer-battery&amp;rct=j&amp;q=&amp;esrc=s&amp;opi=95576897&amp;sa=U&amp;ved=0ahUKEwju7vvnnq6FAxU-avUHHXu4AH4QgOUECLsH&amp;usg=AOvVaw2VLzwOsBm8hCqeZonTk2YA</t>
  </si>
  <si>
    <t>https://thinkrobotics.com/products/ds3218-servo</t>
  </si>
  <si>
    <t>https://www.google.com/url?url=https://robu.in/product/mh-sr602-mini-motion-sensor-detector-module-for-arduino/&amp;rct=j&amp;q=&amp;esrc=s&amp;opi=95576897&amp;sa=U&amp;ved=0ahUKEwjRjKuuoK6FAxWX-jgGHRdJCrEQgOUECO4G&amp;usg=AOvVaw2BJ601y7-TBoo5GlY4UUJi</t>
  </si>
  <si>
    <t>WS2812B 5050 RGB LED</t>
  </si>
  <si>
    <t>https://www.google.com/url?url=https://www.amazon.in/Scriptronics-MPU-6050-MPU6050-Accelerometer-Gyroscope/dp/B08Q7PCN9P%3Fsource%3Dps-sl-shoppingads-lpcontext%26ref_%3Dfplfs%26psc%3D1%26smid%3DAH017Z3M1ZJ3T&amp;rct=j&amp;q=&amp;esrc=s&amp;opi=95576897&amp;sa=U&amp;ved=0ahUKEwj61PjdoK6FAxX2zjgGHThyBNAQgOUECM0G&amp;usg=AOvVaw2m_DfysD-0UII8hSmyi-qm</t>
  </si>
  <si>
    <t>https://www.google.com/url?url=https://robu.in/product/1-3-oled-display-v2/&amp;rct=j&amp;q=&amp;esrc=s&amp;opi=95576897&amp;sa=U&amp;ved=0ahUKEwjnqrXqoK6FAxUU2DgGHcWqBXAQgOUECOgG&amp;usg=AOvVaw10m8HlCsi2n-iY4Sz0jqFl</t>
  </si>
  <si>
    <t>https://www.google.com/url?url=https://robu.in/product/piezo-buzzer-35mm/&amp;rct=j&amp;q=&amp;esrc=s&amp;opi=95576897&amp;sa=U&amp;ved=0ahUKEwj_w8D2oK6FAxURyDgGHXXwDYgQgOUECNwG&amp;usg=AOvVaw3HLCKZdAL6JLjsfi-rfOCG</t>
  </si>
  <si>
    <t>https://www.google.com/url?url=https://robu.in/product/high-quality-18awg-silicone-wire-1m-black/&amp;rct=j&amp;q=&amp;esrc=s&amp;opi=95576897&amp;sa=U&amp;ved=0ahUKEwiHw4Weoa6FAxU1zjgGHRDqCwwQgOUECLAH&amp;usg=AOvVaw0AecVUeNSjaRzV-42MUegO</t>
  </si>
  <si>
    <t>https://www.google.com/url?url=https://robokits.co.in/silicone-wires/super-flexible-high-temp-grade/high-temperature-super-flexible-grade-silicone-wire-22awg-black-moq-2-meter&amp;rct=j&amp;q=&amp;esrc=s&amp;opi=95576897&amp;sa=U&amp;ved=0ahUKEwin_4euoa6FAxUbzDgGHcvQDkwQgOUECPcG&amp;usg=AOvVaw0Q5HugHT4PgVhmnUuaO0qn</t>
  </si>
  <si>
    <t>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</si>
</sst>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2D84-D025-4440-B51E-1D8A39A0F9C5}">
  <dimension ref="A1:F36"/>
  <sheetViews>
    <sheetView tabSelected="1" zoomScale="40" zoomScaleNormal="40" workbookViewId="0">
      <selection activeCell="A2" sqref="A2:F36"/>
    </sheetView>
  </sheetViews>
  <sheetFormatPr defaultRowHeight="14.4" x14ac:dyDescent="0.3"/>
  <cols>
    <col min="1" max="1" width="12.6640625" customWidth="1"/>
    <col min="2" max="2" width="88.33203125" bestFit="1" customWidth="1"/>
    <col min="3" max="3" width="13.21875" customWidth="1"/>
    <col min="4" max="4" width="18.21875" bestFit="1" customWidth="1"/>
    <col min="5" max="5" width="13.44140625" bestFit="1" customWidth="1"/>
    <col min="6" max="6" width="255.77734375" bestFit="1" customWidth="1"/>
  </cols>
  <sheetData>
    <row r="1" spans="1:6" ht="15" thickBot="1" x14ac:dyDescent="0.35"/>
    <row r="2" spans="1:6" ht="14.4" customHeight="1" x14ac:dyDescent="0.3">
      <c r="A2" s="6" t="s">
        <v>0</v>
      </c>
      <c r="B2" s="7"/>
      <c r="C2" s="7"/>
      <c r="D2" s="7"/>
      <c r="E2" s="7"/>
      <c r="F2" s="8"/>
    </row>
    <row r="3" spans="1:6" ht="15" customHeight="1" thickBot="1" x14ac:dyDescent="0.35">
      <c r="A3" s="9"/>
      <c r="B3" s="10"/>
      <c r="C3" s="10"/>
      <c r="D3" s="10"/>
      <c r="E3" s="10"/>
      <c r="F3" s="11"/>
    </row>
    <row r="4" spans="1:6" ht="15" thickBot="1" x14ac:dyDescent="0.35"/>
    <row r="5" spans="1:6" ht="18.600000000000001" thickBot="1" x14ac:dyDescent="0.4">
      <c r="A5" s="1" t="s">
        <v>3</v>
      </c>
      <c r="B5" s="1" t="s">
        <v>1</v>
      </c>
      <c r="C5" s="1" t="s">
        <v>29</v>
      </c>
      <c r="D5" s="1" t="s">
        <v>30</v>
      </c>
      <c r="E5" s="1" t="s">
        <v>33</v>
      </c>
      <c r="F5" s="1" t="s">
        <v>2</v>
      </c>
    </row>
    <row r="6" spans="1:6" ht="18" x14ac:dyDescent="0.35">
      <c r="A6" s="2"/>
      <c r="B6" s="2"/>
      <c r="C6" s="2"/>
      <c r="D6" s="2"/>
      <c r="E6" s="2"/>
      <c r="F6" s="2"/>
    </row>
    <row r="7" spans="1:6" ht="21" x14ac:dyDescent="0.4">
      <c r="A7" s="3">
        <v>1</v>
      </c>
      <c r="B7" s="3" t="s">
        <v>31</v>
      </c>
      <c r="C7" s="3">
        <v>1</v>
      </c>
      <c r="D7" s="3">
        <v>950</v>
      </c>
      <c r="E7" s="3">
        <f>C7*D7</f>
        <v>950</v>
      </c>
      <c r="F7" s="3" t="s">
        <v>32</v>
      </c>
    </row>
    <row r="8" spans="1:6" ht="21" x14ac:dyDescent="0.4">
      <c r="A8" s="3">
        <v>2</v>
      </c>
      <c r="B8" s="4" t="s">
        <v>4</v>
      </c>
      <c r="C8" s="3">
        <v>1</v>
      </c>
      <c r="D8" s="3">
        <v>1500</v>
      </c>
      <c r="E8" s="3">
        <f t="shared" ref="E8:E33" si="0">C8*D8</f>
        <v>1500</v>
      </c>
      <c r="F8" s="3"/>
    </row>
    <row r="9" spans="1:6" ht="21" x14ac:dyDescent="0.4">
      <c r="A9" s="3">
        <v>3</v>
      </c>
      <c r="B9" s="3" t="s">
        <v>13</v>
      </c>
      <c r="C9" s="3">
        <v>1</v>
      </c>
      <c r="D9" s="3">
        <v>299</v>
      </c>
      <c r="E9" s="3">
        <f t="shared" si="0"/>
        <v>299</v>
      </c>
      <c r="F9" s="3" t="s">
        <v>36</v>
      </c>
    </row>
    <row r="10" spans="1:6" ht="21" x14ac:dyDescent="0.4">
      <c r="A10" s="3">
        <v>4</v>
      </c>
      <c r="B10" s="3" t="s">
        <v>12</v>
      </c>
      <c r="C10" s="3">
        <v>1</v>
      </c>
      <c r="D10" s="3">
        <v>122</v>
      </c>
      <c r="E10" s="3">
        <f t="shared" si="0"/>
        <v>122</v>
      </c>
      <c r="F10" s="3" t="s">
        <v>37</v>
      </c>
    </row>
    <row r="11" spans="1:6" ht="21" x14ac:dyDescent="0.4">
      <c r="A11" s="3">
        <v>5</v>
      </c>
      <c r="B11" s="3" t="s">
        <v>6</v>
      </c>
      <c r="C11" s="3">
        <v>1</v>
      </c>
      <c r="D11" s="3">
        <v>214</v>
      </c>
      <c r="E11" s="3">
        <f t="shared" si="0"/>
        <v>214</v>
      </c>
      <c r="F11" s="3" t="s">
        <v>35</v>
      </c>
    </row>
    <row r="12" spans="1:6" ht="21" x14ac:dyDescent="0.4">
      <c r="A12" s="3">
        <v>6</v>
      </c>
      <c r="B12" s="3" t="s">
        <v>14</v>
      </c>
      <c r="C12" s="3">
        <v>1</v>
      </c>
      <c r="D12" s="3">
        <v>86</v>
      </c>
      <c r="E12" s="3">
        <f t="shared" si="0"/>
        <v>86</v>
      </c>
      <c r="F12" s="3"/>
    </row>
    <row r="13" spans="1:6" ht="21" x14ac:dyDescent="0.4">
      <c r="A13" s="3">
        <v>7</v>
      </c>
      <c r="B13" s="5" t="s">
        <v>7</v>
      </c>
      <c r="C13" s="3">
        <v>1</v>
      </c>
      <c r="D13" s="3">
        <v>25</v>
      </c>
      <c r="E13" s="3">
        <f t="shared" si="0"/>
        <v>25</v>
      </c>
      <c r="F13" s="3"/>
    </row>
    <row r="14" spans="1:6" ht="21" x14ac:dyDescent="0.4">
      <c r="A14" s="3">
        <v>8</v>
      </c>
      <c r="B14" s="5" t="s">
        <v>8</v>
      </c>
      <c r="C14" s="3">
        <v>1</v>
      </c>
      <c r="D14" s="3">
        <v>10</v>
      </c>
      <c r="E14" s="3">
        <f t="shared" si="0"/>
        <v>10</v>
      </c>
      <c r="F14" s="3"/>
    </row>
    <row r="15" spans="1:6" ht="21" x14ac:dyDescent="0.4">
      <c r="A15" s="3">
        <v>9</v>
      </c>
      <c r="B15" s="5" t="s">
        <v>9</v>
      </c>
      <c r="C15" s="3">
        <v>1</v>
      </c>
      <c r="D15" s="3">
        <v>10</v>
      </c>
      <c r="E15" s="3">
        <f t="shared" si="0"/>
        <v>10</v>
      </c>
      <c r="F15" s="3"/>
    </row>
    <row r="16" spans="1:6" ht="21" x14ac:dyDescent="0.4">
      <c r="A16" s="3">
        <v>10</v>
      </c>
      <c r="B16" s="5" t="s">
        <v>10</v>
      </c>
      <c r="C16" s="3">
        <v>2</v>
      </c>
      <c r="D16" s="3">
        <v>10</v>
      </c>
      <c r="E16" s="3">
        <f t="shared" si="0"/>
        <v>20</v>
      </c>
      <c r="F16" s="3"/>
    </row>
    <row r="17" spans="1:6" ht="21" x14ac:dyDescent="0.4">
      <c r="A17" s="3">
        <v>11</v>
      </c>
      <c r="B17" s="5" t="s">
        <v>15</v>
      </c>
      <c r="C17" s="3">
        <v>1</v>
      </c>
      <c r="D17" s="3">
        <v>50</v>
      </c>
      <c r="E17" s="3">
        <f t="shared" si="0"/>
        <v>50</v>
      </c>
      <c r="F17" s="3"/>
    </row>
    <row r="18" spans="1:6" ht="21" x14ac:dyDescent="0.4">
      <c r="A18" s="3">
        <v>12</v>
      </c>
      <c r="B18" s="5" t="s">
        <v>11</v>
      </c>
      <c r="C18" s="3">
        <v>1</v>
      </c>
      <c r="D18" s="3">
        <v>700</v>
      </c>
      <c r="E18" s="3">
        <f t="shared" si="0"/>
        <v>700</v>
      </c>
      <c r="F18" s="3"/>
    </row>
    <row r="19" spans="1:6" ht="21" x14ac:dyDescent="0.4">
      <c r="A19" s="3">
        <v>13</v>
      </c>
      <c r="B19" s="3" t="s">
        <v>16</v>
      </c>
      <c r="C19" s="3">
        <v>1</v>
      </c>
      <c r="D19" s="3">
        <v>1399</v>
      </c>
      <c r="E19" s="3">
        <f t="shared" si="0"/>
        <v>1399</v>
      </c>
      <c r="F19" s="3" t="s">
        <v>39</v>
      </c>
    </row>
    <row r="20" spans="1:6" ht="21" x14ac:dyDescent="0.4">
      <c r="A20" s="3">
        <v>14</v>
      </c>
      <c r="B20" s="3" t="s">
        <v>17</v>
      </c>
      <c r="C20" s="3">
        <v>1</v>
      </c>
      <c r="D20" s="3">
        <v>525</v>
      </c>
      <c r="E20" s="3">
        <f t="shared" si="0"/>
        <v>525</v>
      </c>
      <c r="F20" s="3" t="s">
        <v>38</v>
      </c>
    </row>
    <row r="21" spans="1:6" ht="21" x14ac:dyDescent="0.4">
      <c r="A21" s="3">
        <v>15</v>
      </c>
      <c r="B21" s="3" t="s">
        <v>18</v>
      </c>
      <c r="C21" s="3">
        <v>12</v>
      </c>
      <c r="D21" s="3">
        <v>2100</v>
      </c>
      <c r="E21" s="3">
        <f t="shared" si="0"/>
        <v>25200</v>
      </c>
      <c r="F21" s="3" t="s">
        <v>40</v>
      </c>
    </row>
    <row r="22" spans="1:6" ht="21" x14ac:dyDescent="0.4">
      <c r="A22" s="3">
        <v>16</v>
      </c>
      <c r="B22" s="5" t="s">
        <v>5</v>
      </c>
      <c r="C22" s="3">
        <v>12</v>
      </c>
      <c r="D22" s="3">
        <v>30</v>
      </c>
      <c r="E22" s="3">
        <f t="shared" si="0"/>
        <v>360</v>
      </c>
      <c r="F22" s="3"/>
    </row>
    <row r="23" spans="1:6" ht="21" x14ac:dyDescent="0.4">
      <c r="A23" s="3">
        <v>17</v>
      </c>
      <c r="B23" s="5" t="s">
        <v>19</v>
      </c>
      <c r="C23" s="3">
        <v>8</v>
      </c>
      <c r="D23" s="3">
        <v>15</v>
      </c>
      <c r="E23" s="3">
        <f t="shared" si="0"/>
        <v>120</v>
      </c>
      <c r="F23" s="3"/>
    </row>
    <row r="24" spans="1:6" ht="21" x14ac:dyDescent="0.4">
      <c r="A24" s="3">
        <v>18</v>
      </c>
      <c r="B24" s="5" t="s">
        <v>20</v>
      </c>
      <c r="C24" s="3">
        <v>12</v>
      </c>
      <c r="D24" s="3">
        <v>40</v>
      </c>
      <c r="E24" s="3">
        <f t="shared" si="0"/>
        <v>480</v>
      </c>
      <c r="F24" s="3"/>
    </row>
    <row r="25" spans="1:6" ht="21" x14ac:dyDescent="0.4">
      <c r="A25" s="3">
        <v>19</v>
      </c>
      <c r="B25" s="3" t="s">
        <v>21</v>
      </c>
      <c r="C25" s="3">
        <v>1</v>
      </c>
      <c r="D25" s="3">
        <v>100</v>
      </c>
      <c r="E25" s="3">
        <f t="shared" si="0"/>
        <v>100</v>
      </c>
      <c r="F25" s="3" t="s">
        <v>41</v>
      </c>
    </row>
    <row r="26" spans="1:6" ht="21" x14ac:dyDescent="0.4">
      <c r="A26" s="3">
        <v>20</v>
      </c>
      <c r="B26" s="5" t="s">
        <v>42</v>
      </c>
      <c r="C26" s="3">
        <v>4</v>
      </c>
      <c r="D26" s="3">
        <v>15</v>
      </c>
      <c r="E26" s="3">
        <f t="shared" si="0"/>
        <v>60</v>
      </c>
      <c r="F26" s="3"/>
    </row>
    <row r="27" spans="1:6" ht="21" x14ac:dyDescent="0.4">
      <c r="A27" s="3">
        <v>22</v>
      </c>
      <c r="B27" s="3" t="s">
        <v>22</v>
      </c>
      <c r="C27" s="3">
        <v>1</v>
      </c>
      <c r="D27" s="3">
        <v>270</v>
      </c>
      <c r="E27" s="3">
        <f t="shared" si="0"/>
        <v>270</v>
      </c>
      <c r="F27" s="3" t="s">
        <v>43</v>
      </c>
    </row>
    <row r="28" spans="1:6" ht="21" x14ac:dyDescent="0.4">
      <c r="A28" s="3">
        <v>23</v>
      </c>
      <c r="B28" s="3" t="s">
        <v>23</v>
      </c>
      <c r="C28" s="3">
        <v>1</v>
      </c>
      <c r="D28" s="3">
        <v>335</v>
      </c>
      <c r="E28" s="3">
        <f t="shared" si="0"/>
        <v>335</v>
      </c>
      <c r="F28" s="3" t="s">
        <v>44</v>
      </c>
    </row>
    <row r="29" spans="1:6" ht="21" x14ac:dyDescent="0.4">
      <c r="A29" s="3">
        <v>24</v>
      </c>
      <c r="B29" s="3" t="s">
        <v>24</v>
      </c>
      <c r="C29" s="3">
        <v>1</v>
      </c>
      <c r="D29" s="3">
        <v>21</v>
      </c>
      <c r="E29" s="3">
        <f t="shared" si="0"/>
        <v>21</v>
      </c>
      <c r="F29" s="3" t="s">
        <v>45</v>
      </c>
    </row>
    <row r="30" spans="1:6" ht="21" x14ac:dyDescent="0.4">
      <c r="A30" s="3">
        <v>26</v>
      </c>
      <c r="B30" s="5" t="s">
        <v>25</v>
      </c>
      <c r="C30" s="3">
        <v>1</v>
      </c>
      <c r="D30" s="3">
        <v>5</v>
      </c>
      <c r="E30" s="3">
        <f t="shared" si="0"/>
        <v>5</v>
      </c>
      <c r="F30" s="3"/>
    </row>
    <row r="31" spans="1:6" ht="21" x14ac:dyDescent="0.4">
      <c r="A31" s="3">
        <v>31</v>
      </c>
      <c r="B31" s="3" t="s">
        <v>26</v>
      </c>
      <c r="C31" s="3">
        <v>1</v>
      </c>
      <c r="D31" s="3">
        <v>60</v>
      </c>
      <c r="E31" s="3">
        <f t="shared" si="0"/>
        <v>60</v>
      </c>
      <c r="F31" s="3" t="s">
        <v>46</v>
      </c>
    </row>
    <row r="32" spans="1:6" ht="21" x14ac:dyDescent="0.4">
      <c r="A32" s="3">
        <v>32</v>
      </c>
      <c r="B32" s="3" t="s">
        <v>27</v>
      </c>
      <c r="C32" s="3">
        <v>1</v>
      </c>
      <c r="D32" s="3">
        <v>20</v>
      </c>
      <c r="E32" s="3">
        <f t="shared" si="0"/>
        <v>20</v>
      </c>
      <c r="F32" s="3" t="s">
        <v>47</v>
      </c>
    </row>
    <row r="33" spans="1:6" ht="21" x14ac:dyDescent="0.4">
      <c r="A33" s="3">
        <v>35</v>
      </c>
      <c r="B33" s="5" t="s">
        <v>28</v>
      </c>
      <c r="C33" s="3">
        <v>30</v>
      </c>
      <c r="D33" s="3">
        <v>5</v>
      </c>
      <c r="E33" s="3">
        <f t="shared" si="0"/>
        <v>150</v>
      </c>
      <c r="F33" s="3"/>
    </row>
    <row r="35" spans="1:6" ht="21" x14ac:dyDescent="0.4">
      <c r="D35" s="3" t="s">
        <v>34</v>
      </c>
      <c r="E35" s="3">
        <f>SUM(E7:E33)</f>
        <v>33091</v>
      </c>
    </row>
    <row r="36" spans="1:6" ht="21" x14ac:dyDescent="0.4">
      <c r="D36" s="3" t="s">
        <v>48</v>
      </c>
      <c r="E36" s="3">
        <f>E35/4</f>
        <v>8272.75</v>
      </c>
    </row>
  </sheetData>
  <mergeCells count="1">
    <mergeCell ref="A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ParthJangle</dc:creator>
  <cp:lastModifiedBy>parth jangle</cp:lastModifiedBy>
  <dcterms:created xsi:type="dcterms:W3CDTF">2024-04-06T17:39:19Z</dcterms:created>
  <dcterms:modified xsi:type="dcterms:W3CDTF">2024-04-07T04:39:15Z</dcterms:modified>
</cp:coreProperties>
</file>