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A10797CD-539B-469D-B4B7-C7080292B0A8}" xr6:coauthVersionLast="47" xr6:coauthVersionMax="47" xr10:uidLastSave="{00000000-0000-0000-0000-000000000000}"/>
  <bookViews>
    <workbookView xWindow="11424" yWindow="0" windowWidth="11712" windowHeight="1233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F53" i="4" s="1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U52" i="4" l="1"/>
  <c r="R52" i="4"/>
  <c r="V52" i="4" s="1"/>
  <c r="S52" i="4"/>
  <c r="T52" i="4"/>
  <c r="H53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<sst xmlns="http://schemas.openxmlformats.org/spreadsheetml/2006/main" count="569" uniqueCount="74">
  <si>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</si>
  <si>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</si>
  <si>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</si>
  <si>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</si>
  <si>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</si>
  <si>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</si>
  <si>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</si>
  <si>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</si>
  <si>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</si>
  <si>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</si>
  <si>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 xml:space="preserve">CAMERON RD to DEVONPORT RD </t>
  </si>
  <si>
    <t>To Devonport RD</t>
  </si>
  <si>
    <t>Route ID</t>
  </si>
  <si>
    <t>To Cameron RD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</si>
  <si>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</si>
  <si>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</si>
  <si>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</si>
  <si>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</si>
  <si>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</si>
  <si>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</si>
  <si>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</si>
  <si>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</si>
  <si>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</si>
  <si>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</si>
  <si>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</si>
  <si>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</si>
  <si>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</si>
  <si>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</si>
  <si>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</si>
  <si>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</si>
  <si>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</si>
  <si>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</si>
  <si>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</si>
  <si>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</si>
  <si>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</si>
  <si>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</si>
  <si>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</si>
  <si>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</si>
  <si>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</si>
  <si>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</si>
  <si>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</si>
  <si>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</si>
  <si>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</si>
  <si>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</si>
  <si>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</si>
  <si>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</si>
  <si>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</si>
  <si>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</si>
  <si>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</si>
  <si>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</si>
  <si>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</si>
  <si>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</si>
  <si>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</si>
  <si>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</si>
  <si>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</si>
  <si>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</si>
  <si>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</si>
  <si>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</si>
  <si>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</si>
  <si>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</si>
  <si>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</si>
  <si>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</si>
  <si>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874420155 821923311#0 407171500#2 407171500#3 -821923309 -229242998#3 -229242998#2 -229242998#1 -229242998#0 229242996#0 229242996#1 375748800#0 375748800#1 375748800#4</t>
  </si>
  <si>
    <t>874420155 821923311#0 407171500#2 407171500#3 -821923309 -229242998#3 -229242998#2 -229242998#1 -229242998#0 229242996#0 229242996#1 229242996#2 229242996#3 -1091754525#1 -1091754525#0 -1091754524 874944056 874944055#0 874944055#1</t>
  </si>
  <si>
    <t>229243004 1100993459#0 407171500#2 407171500#3 -821923309 -229242998#3 -229242998#2 -229242998#1 -229242998#0 229242996#0 229242996#1 375748800#0 375748800#1 375748800#4</t>
  </si>
  <si>
    <t>229243004 1100993459#0 407171500#2 407171500#3 -821923309 -229242998#3 -229242998#2 -229242998#1 -229242998#0 229242996#0 229242996#1 229242996#2 229242996#3 -1091754525#1 -1091754525#0 -1091754524 874944056 874944055#0 874944055#1</t>
  </si>
  <si>
    <t>-874420151#0 821923307#0 821923307#1 85469404#0 407171500#2 407171500#3 -821923309 -229242998#3 -229242998#2 -229242998#1 -229242998#0 229242996#0 229242996#1 375748800#0 375748800#1 375748800#4</t>
  </si>
  <si>
    <t>-874420151#0 821923307#0 821923307#1 85469404#0 407171500#2 407171500#3 -821923309 -229242998#3 -229242998#2 -229242998#1 -229242998#0 229242996#0 229242996#1 229242996#2 229242996#3 -1091754525#1 -1091754525#0 -1091754524 874944056 874944055#0 874944055#1</t>
  </si>
  <si>
    <t>874944051 1091754524 1091754525#0 1091754525#1 229242995#0 229242995#1 229242995#2 229242995#3 229242998#0 229242998#1 229242998#2 229242998#3 821923309 1091754523 85469355#1 821923308#0 821923308#3 874420151#0</t>
  </si>
  <si>
    <t>-229243002#2 -229243002#1 -229243002#0 229242995#2 229242995#3 229242998#0 229242998#1 229242998#2 229242998#3 821923309 1091754523 85469355#1 821923308#0 821923308#3 874420151#0</t>
  </si>
  <si>
    <t>874944051 1091754524 1091754525#0 1091754525#1 229242995#0 229242995#1 229242995#2 229242995#3 229242998#0 229242998#1 229242998#2 229242998#3 821923309 1091754523 85469820#1</t>
  </si>
  <si>
    <t>-229243002#2 -229243002#1 -229243002#0 229242995#2 229242995#3 229242998#0 229242998#1 229242998#2 229242998#3 821923309 1091754523 85469820#1</t>
  </si>
  <si>
    <t>874944051 1091754524 1091754525#0 1091754525#1 229242995#0 229242995#1 229242995#2 229242995#3 229242998#0 229242998#1 229242998#2 229242998#3 821923309 1091754523 407171499#1 407171499#3 407171499#4 1228125583</t>
  </si>
  <si>
    <t>-229243002#2 -229243002#1 -229243002#0 229242995#2 229242995#3 229242998#0 229242998#1 229242998#2 229242998#3 821923309 1091754523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</si>
</sst>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I96" sqref="I96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10</v>
      </c>
      <c r="E2">
        <v>28</v>
      </c>
      <c r="F2">
        <v>22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10</v>
      </c>
      <c r="E3">
        <v>21</v>
      </c>
      <c r="F3">
        <v>15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10</v>
      </c>
      <c r="E4">
        <v>7</v>
      </c>
      <c r="F4">
        <v>19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10</v>
      </c>
      <c r="E5">
        <v>20</v>
      </c>
      <c r="F5">
        <v>5</v>
      </c>
    </row>
    <row r="6" spans="1:6" x14ac:dyDescent="0.3">
      <c r="A6" t="s">
        <v>14</v>
      </c>
      <c r="B6">
        <f t="shared" si="0"/>
        <v>3600</v>
      </c>
      <c r="C6" t="s">
        <v>9</v>
      </c>
      <c r="D6" t="s">
        <v>10</v>
      </c>
      <c r="E6">
        <v>12</v>
      </c>
      <c r="F6">
        <v>9</v>
      </c>
    </row>
    <row r="7" spans="1:6" x14ac:dyDescent="0.3">
      <c r="A7" t="s">
        <v>14</v>
      </c>
      <c r="B7">
        <f t="shared" si="0"/>
        <v>4500</v>
      </c>
      <c r="C7" t="s">
        <v>9</v>
      </c>
      <c r="D7" t="s">
        <v>10</v>
      </c>
      <c r="E7">
        <v>7</v>
      </c>
      <c r="F7">
        <v>10</v>
      </c>
    </row>
    <row r="8" spans="1:6" x14ac:dyDescent="0.3">
      <c r="A8" t="s">
        <v>14</v>
      </c>
      <c r="B8">
        <f t="shared" si="0"/>
        <v>5400</v>
      </c>
      <c r="C8" t="s">
        <v>9</v>
      </c>
      <c r="D8" t="s">
        <v>10</v>
      </c>
      <c r="E8">
        <v>9</v>
      </c>
      <c r="F8">
        <v>14</v>
      </c>
    </row>
    <row r="9" spans="1:6" x14ac:dyDescent="0.3">
      <c r="A9" t="s">
        <v>14</v>
      </c>
      <c r="B9">
        <f t="shared" si="0"/>
        <v>6300</v>
      </c>
      <c r="C9" t="s">
        <v>9</v>
      </c>
      <c r="D9" t="s">
        <v>10</v>
      </c>
      <c r="E9">
        <v>6</v>
      </c>
      <c r="F9">
        <v>17</v>
      </c>
    </row>
    <row r="10" spans="1:6" x14ac:dyDescent="0.3">
      <c r="A10" t="s">
        <v>15</v>
      </c>
      <c r="B10">
        <f t="shared" si="0"/>
        <v>7200</v>
      </c>
      <c r="C10" t="s">
        <v>9</v>
      </c>
      <c r="D10" t="s">
        <v>10</v>
      </c>
      <c r="E10">
        <v>4</v>
      </c>
      <c r="F10">
        <v>10</v>
      </c>
    </row>
    <row r="11" spans="1:6" x14ac:dyDescent="0.3">
      <c r="A11" t="s">
        <v>15</v>
      </c>
      <c r="B11">
        <f t="shared" si="0"/>
        <v>8100</v>
      </c>
      <c r="C11" t="s">
        <v>9</v>
      </c>
      <c r="D11" t="s">
        <v>10</v>
      </c>
      <c r="E11">
        <v>9</v>
      </c>
      <c r="F11">
        <v>10</v>
      </c>
    </row>
    <row r="12" spans="1:6" x14ac:dyDescent="0.3">
      <c r="A12" t="s">
        <v>15</v>
      </c>
      <c r="B12">
        <f t="shared" si="0"/>
        <v>9000</v>
      </c>
      <c r="C12" t="s">
        <v>9</v>
      </c>
      <c r="D12" t="s">
        <v>10</v>
      </c>
      <c r="E12">
        <v>11</v>
      </c>
      <c r="F12">
        <v>12</v>
      </c>
    </row>
    <row r="13" spans="1:6" x14ac:dyDescent="0.3">
      <c r="A13" t="s">
        <v>15</v>
      </c>
      <c r="B13">
        <f t="shared" si="0"/>
        <v>9900</v>
      </c>
      <c r="C13" t="s">
        <v>9</v>
      </c>
      <c r="D13" t="s">
        <v>10</v>
      </c>
      <c r="E13">
        <v>5</v>
      </c>
      <c r="F13">
        <v>7</v>
      </c>
    </row>
    <row r="14" spans="1:6" x14ac:dyDescent="0.3">
      <c r="A14" t="s">
        <v>16</v>
      </c>
      <c r="B14">
        <f t="shared" si="0"/>
        <v>10800</v>
      </c>
      <c r="C14" t="s">
        <v>9</v>
      </c>
      <c r="D14" t="s">
        <v>10</v>
      </c>
      <c r="E14">
        <v>11</v>
      </c>
      <c r="F14">
        <v>9</v>
      </c>
    </row>
    <row r="15" spans="1:6" x14ac:dyDescent="0.3">
      <c r="A15" t="s">
        <v>16</v>
      </c>
      <c r="B15">
        <f t="shared" si="0"/>
        <v>11700</v>
      </c>
      <c r="C15" t="s">
        <v>9</v>
      </c>
      <c r="D15" t="s">
        <v>10</v>
      </c>
      <c r="E15">
        <v>4</v>
      </c>
      <c r="F15">
        <v>7</v>
      </c>
    </row>
    <row r="16" spans="1:6" x14ac:dyDescent="0.3">
      <c r="A16" t="s">
        <v>16</v>
      </c>
      <c r="B16">
        <f t="shared" si="0"/>
        <v>12600</v>
      </c>
      <c r="C16" t="s">
        <v>9</v>
      </c>
      <c r="D16" t="s">
        <v>10</v>
      </c>
      <c r="E16">
        <v>2</v>
      </c>
      <c r="F16">
        <v>10</v>
      </c>
    </row>
    <row r="17" spans="1:6" x14ac:dyDescent="0.3">
      <c r="A17" t="s">
        <v>16</v>
      </c>
      <c r="B17">
        <f t="shared" si="0"/>
        <v>13500</v>
      </c>
      <c r="C17" t="s">
        <v>9</v>
      </c>
      <c r="D17" t="s">
        <v>10</v>
      </c>
      <c r="E17">
        <v>4</v>
      </c>
      <c r="F17">
        <v>7</v>
      </c>
    </row>
    <row r="18" spans="1:6" x14ac:dyDescent="0.3">
      <c r="A18" t="s">
        <v>17</v>
      </c>
      <c r="B18">
        <f t="shared" si="0"/>
        <v>14400</v>
      </c>
      <c r="C18" t="s">
        <v>9</v>
      </c>
      <c r="D18" t="s">
        <v>10</v>
      </c>
      <c r="E18">
        <v>6</v>
      </c>
      <c r="F18">
        <v>0</v>
      </c>
    </row>
    <row r="19" spans="1:6" x14ac:dyDescent="0.3">
      <c r="A19" t="s">
        <v>17</v>
      </c>
      <c r="B19">
        <f t="shared" si="0"/>
        <v>15300</v>
      </c>
      <c r="C19" t="s">
        <v>9</v>
      </c>
      <c r="D19" t="s">
        <v>10</v>
      </c>
      <c r="E19">
        <v>6</v>
      </c>
      <c r="F19">
        <v>9</v>
      </c>
    </row>
    <row r="20" spans="1:6" x14ac:dyDescent="0.3">
      <c r="A20" t="s">
        <v>17</v>
      </c>
      <c r="B20">
        <f t="shared" si="0"/>
        <v>16200</v>
      </c>
      <c r="C20" t="s">
        <v>9</v>
      </c>
      <c r="D20" t="s">
        <v>10</v>
      </c>
      <c r="E20">
        <v>8</v>
      </c>
      <c r="F20">
        <v>4</v>
      </c>
    </row>
    <row r="21" spans="1:6" x14ac:dyDescent="0.3">
      <c r="A21" t="s">
        <v>17</v>
      </c>
      <c r="B21">
        <f t="shared" si="0"/>
        <v>17100</v>
      </c>
      <c r="C21" t="s">
        <v>9</v>
      </c>
      <c r="D21" t="s">
        <v>10</v>
      </c>
      <c r="E21">
        <v>6</v>
      </c>
      <c r="F21">
        <v>6</v>
      </c>
    </row>
    <row r="22" spans="1:6" x14ac:dyDescent="0.3">
      <c r="A22" t="s">
        <v>18</v>
      </c>
      <c r="B22">
        <f t="shared" si="0"/>
        <v>18000</v>
      </c>
      <c r="C22" t="s">
        <v>9</v>
      </c>
      <c r="D22" t="s">
        <v>10</v>
      </c>
      <c r="E22">
        <v>7</v>
      </c>
      <c r="F22">
        <v>7</v>
      </c>
    </row>
    <row r="23" spans="1:6" x14ac:dyDescent="0.3">
      <c r="A23" t="s">
        <v>18</v>
      </c>
      <c r="B23">
        <f t="shared" si="0"/>
        <v>18900</v>
      </c>
      <c r="C23" t="s">
        <v>9</v>
      </c>
      <c r="D23" t="s">
        <v>10</v>
      </c>
      <c r="E23">
        <v>6</v>
      </c>
      <c r="F23">
        <v>7</v>
      </c>
    </row>
    <row r="24" spans="1:6" x14ac:dyDescent="0.3">
      <c r="A24" t="s">
        <v>18</v>
      </c>
      <c r="B24">
        <f t="shared" si="0"/>
        <v>19800</v>
      </c>
      <c r="C24" t="s">
        <v>9</v>
      </c>
      <c r="D24" t="s">
        <v>10</v>
      </c>
      <c r="E24">
        <v>9</v>
      </c>
      <c r="F24">
        <v>12</v>
      </c>
    </row>
    <row r="25" spans="1:6" x14ac:dyDescent="0.3">
      <c r="A25" t="s">
        <v>18</v>
      </c>
      <c r="B25">
        <f t="shared" si="0"/>
        <v>20700</v>
      </c>
      <c r="C25" t="s">
        <v>9</v>
      </c>
      <c r="D25" t="s">
        <v>10</v>
      </c>
      <c r="E25">
        <v>23</v>
      </c>
      <c r="F25">
        <v>9</v>
      </c>
    </row>
    <row r="26" spans="1:6" x14ac:dyDescent="0.3">
      <c r="A26" t="s">
        <v>19</v>
      </c>
      <c r="B26">
        <f t="shared" si="0"/>
        <v>21600</v>
      </c>
      <c r="C26" t="s">
        <v>9</v>
      </c>
      <c r="D26" t="s">
        <v>10</v>
      </c>
      <c r="E26">
        <v>12</v>
      </c>
      <c r="F26">
        <v>7</v>
      </c>
    </row>
    <row r="27" spans="1:6" x14ac:dyDescent="0.3">
      <c r="A27" t="s">
        <v>19</v>
      </c>
      <c r="B27">
        <f t="shared" si="0"/>
        <v>22500</v>
      </c>
      <c r="C27" t="s">
        <v>9</v>
      </c>
      <c r="D27" t="s">
        <v>10</v>
      </c>
      <c r="E27">
        <v>24</v>
      </c>
      <c r="F27">
        <v>21</v>
      </c>
    </row>
    <row r="28" spans="1:6" x14ac:dyDescent="0.3">
      <c r="A28" t="s">
        <v>19</v>
      </c>
      <c r="B28">
        <f t="shared" si="0"/>
        <v>23400</v>
      </c>
      <c r="C28" t="s">
        <v>9</v>
      </c>
      <c r="D28" t="s">
        <v>10</v>
      </c>
      <c r="E28">
        <v>36</v>
      </c>
      <c r="F28">
        <v>22</v>
      </c>
    </row>
    <row r="29" spans="1:6" x14ac:dyDescent="0.3">
      <c r="A29" t="s">
        <v>19</v>
      </c>
      <c r="B29">
        <f t="shared" si="0"/>
        <v>24300</v>
      </c>
      <c r="C29" t="s">
        <v>9</v>
      </c>
      <c r="D29" t="s">
        <v>10</v>
      </c>
      <c r="E29">
        <v>31</v>
      </c>
      <c r="F29">
        <v>34</v>
      </c>
    </row>
    <row r="30" spans="1:6" x14ac:dyDescent="0.3">
      <c r="A30" t="s">
        <v>20</v>
      </c>
      <c r="B30">
        <f t="shared" si="0"/>
        <v>25200</v>
      </c>
      <c r="C30" t="s">
        <v>9</v>
      </c>
      <c r="D30" t="s">
        <v>10</v>
      </c>
      <c r="E30">
        <v>38</v>
      </c>
      <c r="F30">
        <v>20</v>
      </c>
    </row>
    <row r="31" spans="1:6" x14ac:dyDescent="0.3">
      <c r="A31" t="s">
        <v>20</v>
      </c>
      <c r="B31">
        <f t="shared" si="0"/>
        <v>26100</v>
      </c>
      <c r="C31" t="s">
        <v>9</v>
      </c>
      <c r="D31" t="s">
        <v>10</v>
      </c>
      <c r="E31">
        <v>38</v>
      </c>
      <c r="F31">
        <v>33</v>
      </c>
    </row>
    <row r="32" spans="1:6" x14ac:dyDescent="0.3">
      <c r="A32" t="s">
        <v>20</v>
      </c>
      <c r="B32">
        <f t="shared" si="0"/>
        <v>27000</v>
      </c>
      <c r="C32" t="s">
        <v>9</v>
      </c>
      <c r="D32" t="s">
        <v>10</v>
      </c>
      <c r="E32">
        <v>55</v>
      </c>
      <c r="F32">
        <v>26</v>
      </c>
    </row>
    <row r="33" spans="1:6" x14ac:dyDescent="0.3">
      <c r="A33" t="s">
        <v>20</v>
      </c>
      <c r="B33">
        <f t="shared" si="0"/>
        <v>27900</v>
      </c>
      <c r="C33" t="s">
        <v>9</v>
      </c>
      <c r="D33" t="s">
        <v>10</v>
      </c>
      <c r="E33">
        <v>59</v>
      </c>
      <c r="F33">
        <v>48</v>
      </c>
    </row>
    <row r="34" spans="1:6" x14ac:dyDescent="0.3">
      <c r="A34" t="s">
        <v>21</v>
      </c>
      <c r="B34">
        <f t="shared" si="0"/>
        <v>28800</v>
      </c>
      <c r="C34" t="s">
        <v>9</v>
      </c>
      <c r="D34" t="s">
        <v>10</v>
      </c>
      <c r="E34">
        <v>60</v>
      </c>
      <c r="F34">
        <v>35</v>
      </c>
    </row>
    <row r="35" spans="1:6" x14ac:dyDescent="0.3">
      <c r="A35" t="s">
        <v>21</v>
      </c>
      <c r="B35">
        <f t="shared" si="0"/>
        <v>29700</v>
      </c>
      <c r="C35" t="s">
        <v>9</v>
      </c>
      <c r="D35" t="s">
        <v>10</v>
      </c>
      <c r="E35">
        <v>80</v>
      </c>
      <c r="F35">
        <v>67</v>
      </c>
    </row>
    <row r="36" spans="1:6" x14ac:dyDescent="0.3">
      <c r="A36" t="s">
        <v>21</v>
      </c>
      <c r="B36">
        <f t="shared" si="0"/>
        <v>30600</v>
      </c>
      <c r="C36" t="s">
        <v>9</v>
      </c>
      <c r="D36" t="s">
        <v>10</v>
      </c>
      <c r="E36">
        <v>73</v>
      </c>
      <c r="F36">
        <v>54</v>
      </c>
    </row>
    <row r="37" spans="1:6" x14ac:dyDescent="0.3">
      <c r="A37" t="s">
        <v>21</v>
      </c>
      <c r="B37">
        <f t="shared" si="0"/>
        <v>31500</v>
      </c>
      <c r="C37" t="s">
        <v>9</v>
      </c>
      <c r="D37" t="s">
        <v>10</v>
      </c>
      <c r="E37">
        <v>95</v>
      </c>
      <c r="F37">
        <v>88</v>
      </c>
    </row>
    <row r="38" spans="1:6" x14ac:dyDescent="0.3">
      <c r="A38" t="s">
        <v>22</v>
      </c>
      <c r="B38">
        <f t="shared" si="0"/>
        <v>32400</v>
      </c>
      <c r="C38" t="s">
        <v>9</v>
      </c>
      <c r="D38" t="s">
        <v>10</v>
      </c>
      <c r="E38">
        <v>111</v>
      </c>
      <c r="F38">
        <v>73</v>
      </c>
    </row>
    <row r="39" spans="1:6" x14ac:dyDescent="0.3">
      <c r="A39" t="s">
        <v>22</v>
      </c>
      <c r="B39">
        <f t="shared" si="0"/>
        <v>33300</v>
      </c>
      <c r="C39" t="s">
        <v>9</v>
      </c>
      <c r="D39" t="s">
        <v>10</v>
      </c>
      <c r="E39">
        <v>113</v>
      </c>
      <c r="F39">
        <v>96</v>
      </c>
    </row>
    <row r="40" spans="1:6" x14ac:dyDescent="0.3">
      <c r="A40" t="s">
        <v>22</v>
      </c>
      <c r="B40">
        <f t="shared" si="0"/>
        <v>34200</v>
      </c>
      <c r="C40" t="s">
        <v>9</v>
      </c>
      <c r="D40" t="s">
        <v>10</v>
      </c>
      <c r="E40">
        <v>121</v>
      </c>
      <c r="F40">
        <v>119</v>
      </c>
    </row>
    <row r="41" spans="1:6" x14ac:dyDescent="0.3">
      <c r="A41" t="s">
        <v>22</v>
      </c>
      <c r="B41">
        <f t="shared" si="0"/>
        <v>35100</v>
      </c>
      <c r="C41" t="s">
        <v>9</v>
      </c>
      <c r="D41" t="s">
        <v>10</v>
      </c>
      <c r="E41">
        <v>159</v>
      </c>
      <c r="F41">
        <v>135</v>
      </c>
    </row>
    <row r="42" spans="1:6" x14ac:dyDescent="0.3">
      <c r="A42" t="s">
        <v>23</v>
      </c>
      <c r="B42">
        <f t="shared" si="0"/>
        <v>36000</v>
      </c>
      <c r="C42" t="s">
        <v>9</v>
      </c>
      <c r="D42" t="s">
        <v>10</v>
      </c>
      <c r="E42">
        <v>125</v>
      </c>
      <c r="F42">
        <v>158</v>
      </c>
    </row>
    <row r="43" spans="1:6" x14ac:dyDescent="0.3">
      <c r="A43" t="s">
        <v>23</v>
      </c>
      <c r="B43">
        <f t="shared" si="0"/>
        <v>36900</v>
      </c>
      <c r="C43" t="s">
        <v>9</v>
      </c>
      <c r="D43" t="s">
        <v>10</v>
      </c>
      <c r="E43">
        <v>107</v>
      </c>
      <c r="F43">
        <v>145</v>
      </c>
    </row>
    <row r="44" spans="1:6" x14ac:dyDescent="0.3">
      <c r="A44" t="s">
        <v>23</v>
      </c>
      <c r="B44">
        <f t="shared" si="0"/>
        <v>37800</v>
      </c>
      <c r="C44" t="s">
        <v>9</v>
      </c>
      <c r="D44" t="s">
        <v>10</v>
      </c>
      <c r="E44">
        <v>110</v>
      </c>
      <c r="F44">
        <v>155</v>
      </c>
    </row>
    <row r="45" spans="1:6" x14ac:dyDescent="0.3">
      <c r="A45" t="s">
        <v>23</v>
      </c>
      <c r="B45">
        <f t="shared" si="0"/>
        <v>38700</v>
      </c>
      <c r="C45" t="s">
        <v>9</v>
      </c>
      <c r="D45" t="s">
        <v>10</v>
      </c>
      <c r="E45">
        <v>131</v>
      </c>
      <c r="F45">
        <v>130</v>
      </c>
    </row>
    <row r="46" spans="1:6" x14ac:dyDescent="0.3">
      <c r="A46" t="s">
        <v>24</v>
      </c>
      <c r="B46">
        <f t="shared" si="0"/>
        <v>39600</v>
      </c>
      <c r="C46" t="s">
        <v>9</v>
      </c>
      <c r="D46" t="s">
        <v>10</v>
      </c>
      <c r="E46">
        <v>113</v>
      </c>
      <c r="F46">
        <v>120</v>
      </c>
    </row>
    <row r="47" spans="1:6" x14ac:dyDescent="0.3">
      <c r="A47" t="s">
        <v>24</v>
      </c>
      <c r="B47">
        <f t="shared" si="0"/>
        <v>40500</v>
      </c>
      <c r="C47" t="s">
        <v>9</v>
      </c>
      <c r="D47" t="s">
        <v>10</v>
      </c>
      <c r="E47">
        <v>129</v>
      </c>
      <c r="F47">
        <v>140</v>
      </c>
    </row>
    <row r="48" spans="1:6" x14ac:dyDescent="0.3">
      <c r="A48" t="s">
        <v>24</v>
      </c>
      <c r="B48">
        <f t="shared" si="0"/>
        <v>41400</v>
      </c>
      <c r="C48" t="s">
        <v>9</v>
      </c>
      <c r="D48" t="s">
        <v>10</v>
      </c>
      <c r="E48">
        <v>143</v>
      </c>
      <c r="F48">
        <v>142</v>
      </c>
    </row>
    <row r="49" spans="1:6" x14ac:dyDescent="0.3">
      <c r="A49" t="s">
        <v>24</v>
      </c>
      <c r="B49">
        <f t="shared" si="0"/>
        <v>42300</v>
      </c>
      <c r="C49" t="s">
        <v>9</v>
      </c>
      <c r="D49" t="s">
        <v>10</v>
      </c>
      <c r="E49">
        <v>132</v>
      </c>
      <c r="F49">
        <v>174</v>
      </c>
    </row>
    <row r="50" spans="1:6" x14ac:dyDescent="0.3">
      <c r="A50" t="s">
        <v>25</v>
      </c>
      <c r="B50">
        <f t="shared" si="0"/>
        <v>43200</v>
      </c>
      <c r="C50" t="s">
        <v>9</v>
      </c>
      <c r="D50" t="s">
        <v>10</v>
      </c>
      <c r="E50">
        <v>140</v>
      </c>
      <c r="F50">
        <v>174</v>
      </c>
    </row>
    <row r="51" spans="1:6" x14ac:dyDescent="0.3">
      <c r="A51" t="s">
        <v>25</v>
      </c>
      <c r="B51">
        <f t="shared" si="0"/>
        <v>44100</v>
      </c>
      <c r="C51" t="s">
        <v>9</v>
      </c>
      <c r="D51" t="s">
        <v>10</v>
      </c>
      <c r="E51">
        <v>131</v>
      </c>
      <c r="F51">
        <v>168</v>
      </c>
    </row>
    <row r="52" spans="1:6" x14ac:dyDescent="0.3">
      <c r="A52" t="s">
        <v>25</v>
      </c>
      <c r="B52">
        <f t="shared" si="0"/>
        <v>45000</v>
      </c>
      <c r="C52" t="s">
        <v>9</v>
      </c>
      <c r="D52" t="s">
        <v>10</v>
      </c>
      <c r="E52">
        <v>107</v>
      </c>
      <c r="F52">
        <v>148</v>
      </c>
    </row>
    <row r="53" spans="1:6" x14ac:dyDescent="0.3">
      <c r="A53" t="s">
        <v>25</v>
      </c>
      <c r="B53">
        <f t="shared" si="0"/>
        <v>45900</v>
      </c>
      <c r="C53" t="s">
        <v>9</v>
      </c>
      <c r="D53" t="s">
        <v>10</v>
      </c>
      <c r="E53">
        <v>143</v>
      </c>
      <c r="F53">
        <v>163</v>
      </c>
    </row>
    <row r="54" spans="1:6" x14ac:dyDescent="0.3">
      <c r="A54" t="s">
        <v>26</v>
      </c>
      <c r="B54">
        <f t="shared" si="0"/>
        <v>46800</v>
      </c>
      <c r="C54" t="s">
        <v>9</v>
      </c>
      <c r="D54" t="s">
        <v>10</v>
      </c>
      <c r="E54">
        <v>142</v>
      </c>
      <c r="F54">
        <v>173</v>
      </c>
    </row>
    <row r="55" spans="1:6" x14ac:dyDescent="0.3">
      <c r="A55" t="s">
        <v>26</v>
      </c>
      <c r="B55">
        <f t="shared" si="0"/>
        <v>47700</v>
      </c>
      <c r="C55" t="s">
        <v>9</v>
      </c>
      <c r="D55" t="s">
        <v>10</v>
      </c>
      <c r="E55">
        <v>134</v>
      </c>
      <c r="F55">
        <v>152</v>
      </c>
    </row>
    <row r="56" spans="1:6" x14ac:dyDescent="0.3">
      <c r="A56" t="s">
        <v>26</v>
      </c>
      <c r="B56">
        <f t="shared" si="0"/>
        <v>48600</v>
      </c>
      <c r="C56" t="s">
        <v>9</v>
      </c>
      <c r="D56" t="s">
        <v>10</v>
      </c>
      <c r="E56">
        <v>139</v>
      </c>
      <c r="F56">
        <v>167</v>
      </c>
    </row>
    <row r="57" spans="1:6" x14ac:dyDescent="0.3">
      <c r="A57" t="s">
        <v>26</v>
      </c>
      <c r="B57">
        <f t="shared" si="0"/>
        <v>49500</v>
      </c>
      <c r="C57" t="s">
        <v>9</v>
      </c>
      <c r="D57" t="s">
        <v>10</v>
      </c>
      <c r="E57">
        <v>105</v>
      </c>
      <c r="F57">
        <v>178</v>
      </c>
    </row>
    <row r="58" spans="1:6" x14ac:dyDescent="0.3">
      <c r="A58" t="s">
        <v>27</v>
      </c>
      <c r="B58">
        <f t="shared" si="0"/>
        <v>50400</v>
      </c>
      <c r="C58" t="s">
        <v>9</v>
      </c>
      <c r="D58" t="s">
        <v>10</v>
      </c>
      <c r="E58">
        <v>136</v>
      </c>
      <c r="F58">
        <v>149</v>
      </c>
    </row>
    <row r="59" spans="1:6" x14ac:dyDescent="0.3">
      <c r="A59" t="s">
        <v>27</v>
      </c>
      <c r="B59">
        <f t="shared" si="0"/>
        <v>51300</v>
      </c>
      <c r="C59" t="s">
        <v>9</v>
      </c>
      <c r="D59" t="s">
        <v>10</v>
      </c>
      <c r="E59">
        <v>143</v>
      </c>
      <c r="F59">
        <v>155</v>
      </c>
    </row>
    <row r="60" spans="1:6" x14ac:dyDescent="0.3">
      <c r="A60" t="s">
        <v>27</v>
      </c>
      <c r="B60">
        <f t="shared" si="0"/>
        <v>52200</v>
      </c>
      <c r="C60" t="s">
        <v>9</v>
      </c>
      <c r="D60" t="s">
        <v>10</v>
      </c>
      <c r="E60">
        <v>139</v>
      </c>
      <c r="F60">
        <v>163</v>
      </c>
    </row>
    <row r="61" spans="1:6" x14ac:dyDescent="0.3">
      <c r="A61" t="s">
        <v>27</v>
      </c>
      <c r="B61">
        <f t="shared" si="0"/>
        <v>53100</v>
      </c>
      <c r="C61" t="s">
        <v>9</v>
      </c>
      <c r="D61" t="s">
        <v>10</v>
      </c>
      <c r="E61">
        <v>132</v>
      </c>
      <c r="F61">
        <v>146</v>
      </c>
    </row>
    <row r="62" spans="1:6" x14ac:dyDescent="0.3">
      <c r="A62" t="s">
        <v>28</v>
      </c>
      <c r="B62">
        <f t="shared" si="0"/>
        <v>54000</v>
      </c>
      <c r="C62" t="s">
        <v>9</v>
      </c>
      <c r="D62" t="s">
        <v>10</v>
      </c>
      <c r="E62">
        <v>124</v>
      </c>
      <c r="F62">
        <v>166</v>
      </c>
    </row>
    <row r="63" spans="1:6" x14ac:dyDescent="0.3">
      <c r="A63" t="s">
        <v>28</v>
      </c>
      <c r="B63">
        <f t="shared" si="0"/>
        <v>54900</v>
      </c>
      <c r="C63" t="s">
        <v>9</v>
      </c>
      <c r="D63" t="s">
        <v>10</v>
      </c>
      <c r="E63">
        <v>107</v>
      </c>
      <c r="F63">
        <v>142</v>
      </c>
    </row>
    <row r="64" spans="1:6" x14ac:dyDescent="0.3">
      <c r="A64" t="s">
        <v>28</v>
      </c>
      <c r="B64">
        <f t="shared" si="0"/>
        <v>55800</v>
      </c>
      <c r="C64" t="s">
        <v>9</v>
      </c>
      <c r="D64" t="s">
        <v>10</v>
      </c>
      <c r="E64">
        <v>115</v>
      </c>
      <c r="F64">
        <v>159</v>
      </c>
    </row>
    <row r="65" spans="1:6" x14ac:dyDescent="0.3">
      <c r="A65" t="s">
        <v>28</v>
      </c>
      <c r="B65">
        <f t="shared" si="0"/>
        <v>56700</v>
      </c>
      <c r="C65" t="s">
        <v>9</v>
      </c>
      <c r="D65" t="s">
        <v>10</v>
      </c>
      <c r="E65">
        <v>97</v>
      </c>
      <c r="F65">
        <v>156</v>
      </c>
    </row>
    <row r="66" spans="1:6" x14ac:dyDescent="0.3">
      <c r="A66" t="s">
        <v>29</v>
      </c>
      <c r="B66">
        <f t="shared" si="0"/>
        <v>57600</v>
      </c>
      <c r="C66" t="s">
        <v>9</v>
      </c>
      <c r="D66" t="s">
        <v>10</v>
      </c>
      <c r="E66">
        <v>119</v>
      </c>
      <c r="F66">
        <v>160</v>
      </c>
    </row>
    <row r="67" spans="1:6" x14ac:dyDescent="0.3">
      <c r="A67" t="s">
        <v>29</v>
      </c>
      <c r="B67">
        <f t="shared" si="0"/>
        <v>58500</v>
      </c>
      <c r="C67" t="s">
        <v>9</v>
      </c>
      <c r="D67" t="s">
        <v>10</v>
      </c>
      <c r="E67">
        <v>97</v>
      </c>
      <c r="F67">
        <v>127</v>
      </c>
    </row>
    <row r="68" spans="1:6" x14ac:dyDescent="0.3">
      <c r="A68" t="s">
        <v>29</v>
      </c>
      <c r="B68">
        <f t="shared" ref="B68:B97" si="1">B67+900</f>
        <v>59400</v>
      </c>
      <c r="C68" t="s">
        <v>9</v>
      </c>
      <c r="D68" t="s">
        <v>10</v>
      </c>
      <c r="E68">
        <v>113</v>
      </c>
      <c r="F68">
        <v>141</v>
      </c>
    </row>
    <row r="69" spans="1:6" x14ac:dyDescent="0.3">
      <c r="A69" t="s">
        <v>29</v>
      </c>
      <c r="B69">
        <f t="shared" si="1"/>
        <v>60300</v>
      </c>
      <c r="C69" t="s">
        <v>9</v>
      </c>
      <c r="D69" t="s">
        <v>10</v>
      </c>
      <c r="E69">
        <v>102</v>
      </c>
      <c r="F69">
        <v>139</v>
      </c>
    </row>
    <row r="70" spans="1:6" x14ac:dyDescent="0.3">
      <c r="A70" t="s">
        <v>30</v>
      </c>
      <c r="B70">
        <f t="shared" si="1"/>
        <v>61200</v>
      </c>
      <c r="C70" t="s">
        <v>9</v>
      </c>
      <c r="D70" t="s">
        <v>10</v>
      </c>
      <c r="E70">
        <v>100</v>
      </c>
      <c r="F70">
        <v>112</v>
      </c>
    </row>
    <row r="71" spans="1:6" x14ac:dyDescent="0.3">
      <c r="A71" t="s">
        <v>30</v>
      </c>
      <c r="B71">
        <f t="shared" si="1"/>
        <v>62100</v>
      </c>
      <c r="C71" t="s">
        <v>9</v>
      </c>
      <c r="D71" t="s">
        <v>10</v>
      </c>
      <c r="E71">
        <v>110</v>
      </c>
      <c r="F71">
        <v>133</v>
      </c>
    </row>
    <row r="72" spans="1:6" x14ac:dyDescent="0.3">
      <c r="A72" t="s">
        <v>30</v>
      </c>
      <c r="B72">
        <f t="shared" si="1"/>
        <v>63000</v>
      </c>
      <c r="C72" t="s">
        <v>9</v>
      </c>
      <c r="D72" t="s">
        <v>10</v>
      </c>
      <c r="E72">
        <v>77</v>
      </c>
      <c r="F72">
        <v>121</v>
      </c>
    </row>
    <row r="73" spans="1:6" x14ac:dyDescent="0.3">
      <c r="A73" t="s">
        <v>30</v>
      </c>
      <c r="B73">
        <f t="shared" si="1"/>
        <v>63900</v>
      </c>
      <c r="C73" t="s">
        <v>9</v>
      </c>
      <c r="D73" t="s">
        <v>10</v>
      </c>
      <c r="E73">
        <v>86</v>
      </c>
      <c r="F73">
        <v>124</v>
      </c>
    </row>
    <row r="74" spans="1:6" x14ac:dyDescent="0.3">
      <c r="A74" t="s">
        <v>31</v>
      </c>
      <c r="B74">
        <f t="shared" si="1"/>
        <v>64800</v>
      </c>
      <c r="C74" t="s">
        <v>9</v>
      </c>
      <c r="D74" t="s">
        <v>10</v>
      </c>
      <c r="E74">
        <v>68</v>
      </c>
      <c r="F74">
        <v>105</v>
      </c>
    </row>
    <row r="75" spans="1:6" x14ac:dyDescent="0.3">
      <c r="A75" t="s">
        <v>31</v>
      </c>
      <c r="B75">
        <f t="shared" si="1"/>
        <v>65700</v>
      </c>
      <c r="C75" t="s">
        <v>9</v>
      </c>
      <c r="D75" t="s">
        <v>10</v>
      </c>
      <c r="E75">
        <v>74</v>
      </c>
      <c r="F75">
        <v>121</v>
      </c>
    </row>
    <row r="76" spans="1:6" x14ac:dyDescent="0.3">
      <c r="A76" t="s">
        <v>31</v>
      </c>
      <c r="B76">
        <f t="shared" si="1"/>
        <v>66600</v>
      </c>
      <c r="C76" t="s">
        <v>9</v>
      </c>
      <c r="D76" t="s">
        <v>10</v>
      </c>
      <c r="E76">
        <v>72</v>
      </c>
      <c r="F76">
        <v>100</v>
      </c>
    </row>
    <row r="77" spans="1:6" x14ac:dyDescent="0.3">
      <c r="A77" t="s">
        <v>31</v>
      </c>
      <c r="B77">
        <f t="shared" si="1"/>
        <v>67500</v>
      </c>
      <c r="C77" t="s">
        <v>9</v>
      </c>
      <c r="D77" t="s">
        <v>10</v>
      </c>
      <c r="E77">
        <v>77</v>
      </c>
      <c r="F77">
        <v>85</v>
      </c>
    </row>
    <row r="78" spans="1:6" x14ac:dyDescent="0.3">
      <c r="A78" t="s">
        <v>32</v>
      </c>
      <c r="B78">
        <f t="shared" si="1"/>
        <v>68400</v>
      </c>
      <c r="C78" t="s">
        <v>9</v>
      </c>
      <c r="D78" t="s">
        <v>10</v>
      </c>
      <c r="E78">
        <v>67</v>
      </c>
      <c r="F78">
        <v>88</v>
      </c>
    </row>
    <row r="79" spans="1:6" x14ac:dyDescent="0.3">
      <c r="A79" t="s">
        <v>32</v>
      </c>
      <c r="B79">
        <f t="shared" si="1"/>
        <v>69300</v>
      </c>
      <c r="C79" t="s">
        <v>9</v>
      </c>
      <c r="D79" t="s">
        <v>10</v>
      </c>
      <c r="E79">
        <v>56</v>
      </c>
      <c r="F79">
        <v>65</v>
      </c>
    </row>
    <row r="80" spans="1:6" x14ac:dyDescent="0.3">
      <c r="A80" t="s">
        <v>32</v>
      </c>
      <c r="B80">
        <f t="shared" si="1"/>
        <v>70200</v>
      </c>
      <c r="C80" t="s">
        <v>9</v>
      </c>
      <c r="D80" t="s">
        <v>10</v>
      </c>
      <c r="E80">
        <v>54</v>
      </c>
      <c r="F80">
        <v>64</v>
      </c>
    </row>
    <row r="81" spans="1:6" x14ac:dyDescent="0.3">
      <c r="A81" t="s">
        <v>32</v>
      </c>
      <c r="B81">
        <f t="shared" si="1"/>
        <v>71100</v>
      </c>
      <c r="C81" t="s">
        <v>9</v>
      </c>
      <c r="D81" t="s">
        <v>10</v>
      </c>
      <c r="E81">
        <v>49</v>
      </c>
      <c r="F81">
        <v>67</v>
      </c>
    </row>
    <row r="82" spans="1:6" x14ac:dyDescent="0.3">
      <c r="A82" t="s">
        <v>33</v>
      </c>
      <c r="B82">
        <f t="shared" si="1"/>
        <v>72000</v>
      </c>
      <c r="C82" t="s">
        <v>9</v>
      </c>
      <c r="D82" t="s">
        <v>10</v>
      </c>
      <c r="E82">
        <v>53</v>
      </c>
      <c r="F82">
        <v>53</v>
      </c>
    </row>
    <row r="83" spans="1:6" x14ac:dyDescent="0.3">
      <c r="A83" t="s">
        <v>33</v>
      </c>
      <c r="B83">
        <f t="shared" si="1"/>
        <v>72900</v>
      </c>
      <c r="C83" t="s">
        <v>9</v>
      </c>
      <c r="D83" t="s">
        <v>10</v>
      </c>
      <c r="E83">
        <v>59</v>
      </c>
      <c r="F83">
        <v>77</v>
      </c>
    </row>
    <row r="84" spans="1:6" x14ac:dyDescent="0.3">
      <c r="A84" t="s">
        <v>33</v>
      </c>
      <c r="B84">
        <f t="shared" si="1"/>
        <v>73800</v>
      </c>
      <c r="C84" t="s">
        <v>9</v>
      </c>
      <c r="D84" t="s">
        <v>10</v>
      </c>
      <c r="E84">
        <v>47</v>
      </c>
      <c r="F84">
        <v>76</v>
      </c>
    </row>
    <row r="85" spans="1:6" x14ac:dyDescent="0.3">
      <c r="A85" t="s">
        <v>33</v>
      </c>
      <c r="B85">
        <f t="shared" si="1"/>
        <v>74700</v>
      </c>
      <c r="C85" t="s">
        <v>9</v>
      </c>
      <c r="D85" t="s">
        <v>10</v>
      </c>
      <c r="E85">
        <v>42</v>
      </c>
      <c r="F85">
        <v>52</v>
      </c>
    </row>
    <row r="86" spans="1:6" x14ac:dyDescent="0.3">
      <c r="A86" t="s">
        <v>34</v>
      </c>
      <c r="B86">
        <f t="shared" si="1"/>
        <v>75600</v>
      </c>
      <c r="C86" t="s">
        <v>9</v>
      </c>
      <c r="D86" t="s">
        <v>10</v>
      </c>
      <c r="E86">
        <v>52</v>
      </c>
      <c r="F86">
        <v>35</v>
      </c>
    </row>
    <row r="87" spans="1:6" x14ac:dyDescent="0.3">
      <c r="A87" t="s">
        <v>34</v>
      </c>
      <c r="B87">
        <f t="shared" si="1"/>
        <v>76500</v>
      </c>
      <c r="C87" t="s">
        <v>9</v>
      </c>
      <c r="D87" t="s">
        <v>10</v>
      </c>
      <c r="E87">
        <v>41</v>
      </c>
      <c r="F87">
        <v>48</v>
      </c>
    </row>
    <row r="88" spans="1:6" x14ac:dyDescent="0.3">
      <c r="A88" t="s">
        <v>34</v>
      </c>
      <c r="B88">
        <f t="shared" si="1"/>
        <v>77400</v>
      </c>
      <c r="C88" t="s">
        <v>9</v>
      </c>
      <c r="D88" t="s">
        <v>10</v>
      </c>
      <c r="E88">
        <v>30</v>
      </c>
      <c r="F88">
        <v>47</v>
      </c>
    </row>
    <row r="89" spans="1:6" x14ac:dyDescent="0.3">
      <c r="A89" t="s">
        <v>34</v>
      </c>
      <c r="B89">
        <f t="shared" si="1"/>
        <v>78300</v>
      </c>
      <c r="C89" t="s">
        <v>9</v>
      </c>
      <c r="D89" t="s">
        <v>10</v>
      </c>
      <c r="E89">
        <v>31</v>
      </c>
      <c r="F89">
        <v>44</v>
      </c>
    </row>
    <row r="90" spans="1:6" x14ac:dyDescent="0.3">
      <c r="A90" t="s">
        <v>35</v>
      </c>
      <c r="B90">
        <f t="shared" si="1"/>
        <v>79200</v>
      </c>
      <c r="C90" t="s">
        <v>9</v>
      </c>
      <c r="D90" t="s">
        <v>10</v>
      </c>
      <c r="E90">
        <v>26</v>
      </c>
      <c r="F90">
        <v>28</v>
      </c>
    </row>
    <row r="91" spans="1:6" x14ac:dyDescent="0.3">
      <c r="A91" t="s">
        <v>35</v>
      </c>
      <c r="B91">
        <f t="shared" si="1"/>
        <v>80100</v>
      </c>
      <c r="C91" t="s">
        <v>9</v>
      </c>
      <c r="D91" t="s">
        <v>10</v>
      </c>
      <c r="E91">
        <v>32</v>
      </c>
      <c r="F91">
        <v>28</v>
      </c>
    </row>
    <row r="92" spans="1:6" x14ac:dyDescent="0.3">
      <c r="A92" t="s">
        <v>35</v>
      </c>
      <c r="B92">
        <f t="shared" si="1"/>
        <v>81000</v>
      </c>
      <c r="C92" t="s">
        <v>9</v>
      </c>
      <c r="D92" t="s">
        <v>10</v>
      </c>
      <c r="E92">
        <v>15</v>
      </c>
      <c r="F92">
        <v>20</v>
      </c>
    </row>
    <row r="93" spans="1:6" x14ac:dyDescent="0.3">
      <c r="A93" t="s">
        <v>35</v>
      </c>
      <c r="B93">
        <f t="shared" si="1"/>
        <v>81900</v>
      </c>
      <c r="C93" t="s">
        <v>9</v>
      </c>
      <c r="D93" t="s">
        <v>10</v>
      </c>
      <c r="E93">
        <v>21</v>
      </c>
      <c r="F93">
        <v>18</v>
      </c>
    </row>
    <row r="94" spans="1:6" x14ac:dyDescent="0.3">
      <c r="A94" t="s">
        <v>36</v>
      </c>
      <c r="B94">
        <f t="shared" si="1"/>
        <v>82800</v>
      </c>
      <c r="C94" t="s">
        <v>9</v>
      </c>
      <c r="D94" t="s">
        <v>10</v>
      </c>
      <c r="E94">
        <v>13</v>
      </c>
      <c r="F94">
        <v>22</v>
      </c>
    </row>
    <row r="95" spans="1:6" x14ac:dyDescent="0.3">
      <c r="A95" t="s">
        <v>36</v>
      </c>
      <c r="B95">
        <f t="shared" si="1"/>
        <v>83700</v>
      </c>
      <c r="C95" t="s">
        <v>9</v>
      </c>
      <c r="D95" t="s">
        <v>10</v>
      </c>
      <c r="E95">
        <v>10</v>
      </c>
      <c r="F95">
        <v>26</v>
      </c>
    </row>
    <row r="96" spans="1:6" x14ac:dyDescent="0.3">
      <c r="A96" t="s">
        <v>36</v>
      </c>
      <c r="B96">
        <f t="shared" si="1"/>
        <v>84600</v>
      </c>
      <c r="C96" t="s">
        <v>9</v>
      </c>
      <c r="D96" t="s">
        <v>10</v>
      </c>
      <c r="E96">
        <v>15</v>
      </c>
      <c r="F96">
        <v>13</v>
      </c>
    </row>
    <row r="97" spans="1:6" x14ac:dyDescent="0.3">
      <c r="A97" t="s">
        <v>36</v>
      </c>
      <c r="B97">
        <f t="shared" si="1"/>
        <v>85500</v>
      </c>
      <c r="C97" t="s">
        <v>9</v>
      </c>
      <c r="D97" t="s">
        <v>10</v>
      </c>
      <c r="E97">
        <v>5</v>
      </c>
      <c r="F97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13"/>
  <sheetViews>
    <sheetView tabSelected="1" workbookViewId="0">
      <selection activeCell="D18" sqref="D18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222" style="1" bestFit="1" customWidth="1"/>
  </cols>
  <sheetData>
    <row r="1" spans="1:4" x14ac:dyDescent="0.3">
      <c r="A1" t="s">
        <v>12</v>
      </c>
      <c r="B1" t="s">
        <v>37</v>
      </c>
      <c r="C1" t="s">
        <v>4</v>
      </c>
      <c r="D1" s="1" t="s">
        <v>5</v>
      </c>
    </row>
    <row r="2" spans="1:4" x14ac:dyDescent="0.3">
      <c r="A2">
        <v>1</v>
      </c>
      <c r="B2" t="s">
        <v>38</v>
      </c>
      <c r="C2" t="s">
        <v>11</v>
      </c>
      <c r="D2" s="1" t="s">
        <v>62</v>
      </c>
    </row>
    <row r="3" spans="1:4" x14ac:dyDescent="0.3">
      <c r="A3">
        <v>2</v>
      </c>
      <c r="B3" t="s">
        <v>38</v>
      </c>
      <c r="C3" t="s">
        <v>11</v>
      </c>
      <c r="D3" s="1" t="s">
        <v>63</v>
      </c>
    </row>
    <row r="4" spans="1:4" x14ac:dyDescent="0.3">
      <c r="A4">
        <v>3</v>
      </c>
      <c r="B4" t="s">
        <v>38</v>
      </c>
      <c r="C4" t="s">
        <v>11</v>
      </c>
      <c r="D4" s="1" t="s">
        <v>64</v>
      </c>
    </row>
    <row r="5" spans="1:4" x14ac:dyDescent="0.3">
      <c r="A5">
        <v>4</v>
      </c>
      <c r="B5" t="s">
        <v>38</v>
      </c>
      <c r="C5" t="s">
        <v>11</v>
      </c>
      <c r="D5" s="1" t="s">
        <v>65</v>
      </c>
    </row>
    <row r="6" spans="1:4" x14ac:dyDescent="0.3">
      <c r="A6">
        <v>5</v>
      </c>
      <c r="B6" t="s">
        <v>38</v>
      </c>
      <c r="C6" t="s">
        <v>11</v>
      </c>
      <c r="D6" s="1" t="s">
        <v>66</v>
      </c>
    </row>
    <row r="7" spans="1:4" x14ac:dyDescent="0.3">
      <c r="A7">
        <v>6</v>
      </c>
      <c r="B7" t="s">
        <v>38</v>
      </c>
      <c r="C7" t="s">
        <v>11</v>
      </c>
      <c r="D7" s="1" t="s">
        <v>67</v>
      </c>
    </row>
    <row r="8" spans="1:4" x14ac:dyDescent="0.3">
      <c r="A8">
        <v>7</v>
      </c>
      <c r="B8" t="s">
        <v>39</v>
      </c>
      <c r="C8" t="s">
        <v>13</v>
      </c>
      <c r="D8" s="1" t="s">
        <v>68</v>
      </c>
    </row>
    <row r="9" spans="1:4" x14ac:dyDescent="0.3">
      <c r="A9">
        <v>8</v>
      </c>
      <c r="B9" t="s">
        <v>39</v>
      </c>
      <c r="C9" t="s">
        <v>13</v>
      </c>
      <c r="D9" s="1" t="s">
        <v>69</v>
      </c>
    </row>
    <row r="10" spans="1:4" x14ac:dyDescent="0.3">
      <c r="A10">
        <v>9</v>
      </c>
      <c r="B10" t="s">
        <v>39</v>
      </c>
      <c r="C10" t="s">
        <v>13</v>
      </c>
      <c r="D10" s="1" t="s">
        <v>70</v>
      </c>
    </row>
    <row r="11" spans="1:4" x14ac:dyDescent="0.3">
      <c r="A11">
        <v>10</v>
      </c>
      <c r="B11" t="s">
        <v>39</v>
      </c>
      <c r="C11" t="s">
        <v>13</v>
      </c>
      <c r="D11" s="1" t="s">
        <v>71</v>
      </c>
    </row>
    <row r="12" spans="1:4" x14ac:dyDescent="0.3">
      <c r="A12">
        <v>11</v>
      </c>
      <c r="B12" t="s">
        <v>39</v>
      </c>
      <c r="C12" t="s">
        <v>13</v>
      </c>
      <c r="D12" s="1" t="s">
        <v>72</v>
      </c>
    </row>
    <row r="13" spans="1:4" x14ac:dyDescent="0.3">
      <c r="A13">
        <v>12</v>
      </c>
      <c r="B13" t="s">
        <v>39</v>
      </c>
      <c r="C13" t="s">
        <v>13</v>
      </c>
      <c r="D13" s="1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K44" sqref="K44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8</v>
      </c>
      <c r="B2" t="s">
        <v>38</v>
      </c>
      <c r="C2">
        <v>76</v>
      </c>
      <c r="D2">
        <v>0</v>
      </c>
      <c r="E2">
        <v>75</v>
      </c>
      <c r="F2">
        <v>1</v>
      </c>
      <c r="G2">
        <v>0</v>
      </c>
    </row>
    <row r="3" spans="1:7" x14ac:dyDescent="0.3">
      <c r="A3" t="s">
        <v>8</v>
      </c>
      <c r="B3" t="s">
        <v>39</v>
      </c>
      <c r="C3">
        <v>61</v>
      </c>
      <c r="D3">
        <v>0</v>
      </c>
      <c r="E3">
        <v>57</v>
      </c>
      <c r="F3">
        <v>4</v>
      </c>
      <c r="G3">
        <v>0</v>
      </c>
    </row>
    <row r="4" spans="1:7" x14ac:dyDescent="0.3">
      <c r="A4" t="s">
        <v>14</v>
      </c>
      <c r="B4" t="s">
        <v>38</v>
      </c>
      <c r="C4">
        <v>34</v>
      </c>
      <c r="D4">
        <v>0</v>
      </c>
      <c r="E4">
        <v>33</v>
      </c>
      <c r="F4">
        <v>1</v>
      </c>
      <c r="G4">
        <v>0</v>
      </c>
    </row>
    <row r="5" spans="1:7" x14ac:dyDescent="0.3">
      <c r="A5" t="s">
        <v>14</v>
      </c>
      <c r="B5" t="s">
        <v>39</v>
      </c>
      <c r="C5">
        <v>50</v>
      </c>
      <c r="D5">
        <v>0</v>
      </c>
      <c r="E5">
        <v>49</v>
      </c>
      <c r="F5">
        <v>1</v>
      </c>
      <c r="G5">
        <v>0</v>
      </c>
    </row>
    <row r="6" spans="1:7" x14ac:dyDescent="0.3">
      <c r="A6" t="s">
        <v>15</v>
      </c>
      <c r="B6" t="s">
        <v>38</v>
      </c>
      <c r="C6">
        <v>29</v>
      </c>
      <c r="D6">
        <v>0</v>
      </c>
      <c r="E6">
        <v>28</v>
      </c>
      <c r="F6">
        <v>1</v>
      </c>
      <c r="G6">
        <v>0</v>
      </c>
    </row>
    <row r="7" spans="1:7" x14ac:dyDescent="0.3">
      <c r="A7" t="s">
        <v>15</v>
      </c>
      <c r="B7" t="s">
        <v>39</v>
      </c>
      <c r="C7">
        <v>39</v>
      </c>
      <c r="D7">
        <v>0</v>
      </c>
      <c r="E7">
        <v>36</v>
      </c>
      <c r="F7">
        <v>3</v>
      </c>
      <c r="G7">
        <v>0</v>
      </c>
    </row>
    <row r="8" spans="1:7" x14ac:dyDescent="0.3">
      <c r="A8" t="s">
        <v>16</v>
      </c>
      <c r="B8" t="s">
        <v>38</v>
      </c>
      <c r="C8">
        <v>21</v>
      </c>
      <c r="D8">
        <v>0</v>
      </c>
      <c r="E8">
        <v>20</v>
      </c>
      <c r="F8">
        <v>1</v>
      </c>
      <c r="G8">
        <v>0</v>
      </c>
    </row>
    <row r="9" spans="1:7" x14ac:dyDescent="0.3">
      <c r="A9" t="s">
        <v>16</v>
      </c>
      <c r="B9" t="s">
        <v>39</v>
      </c>
      <c r="C9">
        <v>33</v>
      </c>
      <c r="D9">
        <v>0</v>
      </c>
      <c r="E9">
        <v>31</v>
      </c>
      <c r="F9">
        <v>2</v>
      </c>
      <c r="G9">
        <v>0</v>
      </c>
    </row>
    <row r="10" spans="1:7" x14ac:dyDescent="0.3">
      <c r="A10" t="s">
        <v>17</v>
      </c>
      <c r="B10" t="s">
        <v>38</v>
      </c>
      <c r="C10">
        <v>26</v>
      </c>
      <c r="D10">
        <v>0</v>
      </c>
      <c r="E10">
        <v>25</v>
      </c>
      <c r="F10">
        <v>1</v>
      </c>
      <c r="G10">
        <v>0</v>
      </c>
    </row>
    <row r="11" spans="1:7" x14ac:dyDescent="0.3">
      <c r="A11" t="s">
        <v>17</v>
      </c>
      <c r="B11" t="s">
        <v>39</v>
      </c>
      <c r="C11">
        <v>19</v>
      </c>
      <c r="D11">
        <v>0</v>
      </c>
      <c r="E11">
        <v>16</v>
      </c>
      <c r="F11">
        <v>3</v>
      </c>
      <c r="G11">
        <v>0</v>
      </c>
    </row>
    <row r="12" spans="1:7" x14ac:dyDescent="0.3">
      <c r="A12" t="s">
        <v>18</v>
      </c>
      <c r="B12" t="s">
        <v>38</v>
      </c>
      <c r="C12">
        <v>45</v>
      </c>
      <c r="D12">
        <v>0</v>
      </c>
      <c r="E12">
        <v>45</v>
      </c>
      <c r="F12">
        <v>0</v>
      </c>
      <c r="G12">
        <v>0</v>
      </c>
    </row>
    <row r="13" spans="1:7" x14ac:dyDescent="0.3">
      <c r="A13" t="s">
        <v>18</v>
      </c>
      <c r="B13" t="s">
        <v>39</v>
      </c>
      <c r="C13">
        <v>35</v>
      </c>
      <c r="D13">
        <v>0</v>
      </c>
      <c r="E13">
        <v>31</v>
      </c>
      <c r="F13">
        <v>3</v>
      </c>
      <c r="G13">
        <v>1</v>
      </c>
    </row>
    <row r="14" spans="1:7" x14ac:dyDescent="0.3">
      <c r="A14" t="s">
        <v>19</v>
      </c>
      <c r="B14" t="s">
        <v>38</v>
      </c>
      <c r="C14">
        <v>103</v>
      </c>
      <c r="D14">
        <v>0</v>
      </c>
      <c r="E14">
        <v>95</v>
      </c>
      <c r="F14">
        <v>8</v>
      </c>
      <c r="G14">
        <v>0</v>
      </c>
    </row>
    <row r="15" spans="1:7" x14ac:dyDescent="0.3">
      <c r="A15" t="s">
        <v>19</v>
      </c>
      <c r="B15" t="s">
        <v>39</v>
      </c>
      <c r="C15">
        <v>84</v>
      </c>
      <c r="D15">
        <v>0</v>
      </c>
      <c r="E15">
        <v>75</v>
      </c>
      <c r="F15">
        <v>9</v>
      </c>
      <c r="G15">
        <v>0</v>
      </c>
    </row>
    <row r="16" spans="1:7" x14ac:dyDescent="0.3">
      <c r="A16" t="s">
        <v>20</v>
      </c>
      <c r="B16" t="s">
        <v>38</v>
      </c>
      <c r="C16">
        <v>190</v>
      </c>
      <c r="D16">
        <v>0</v>
      </c>
      <c r="E16">
        <v>181</v>
      </c>
      <c r="F16">
        <v>9</v>
      </c>
      <c r="G16">
        <v>0</v>
      </c>
    </row>
    <row r="17" spans="1:7" x14ac:dyDescent="0.3">
      <c r="A17" t="s">
        <v>20</v>
      </c>
      <c r="B17" t="s">
        <v>39</v>
      </c>
      <c r="C17">
        <v>127</v>
      </c>
      <c r="D17">
        <v>0</v>
      </c>
      <c r="E17">
        <v>114</v>
      </c>
      <c r="F17">
        <v>13</v>
      </c>
      <c r="G17">
        <v>0</v>
      </c>
    </row>
    <row r="18" spans="1:7" x14ac:dyDescent="0.3">
      <c r="A18" t="s">
        <v>21</v>
      </c>
      <c r="B18" t="s">
        <v>38</v>
      </c>
      <c r="C18">
        <v>308</v>
      </c>
      <c r="D18">
        <v>3</v>
      </c>
      <c r="E18">
        <v>293</v>
      </c>
      <c r="F18">
        <v>12</v>
      </c>
      <c r="G18">
        <v>0</v>
      </c>
    </row>
    <row r="19" spans="1:7" x14ac:dyDescent="0.3">
      <c r="A19" t="s">
        <v>21</v>
      </c>
      <c r="B19" t="s">
        <v>39</v>
      </c>
      <c r="C19">
        <v>244</v>
      </c>
      <c r="D19">
        <v>0</v>
      </c>
      <c r="E19">
        <v>230</v>
      </c>
      <c r="F19">
        <v>13</v>
      </c>
      <c r="G19">
        <v>1</v>
      </c>
    </row>
    <row r="20" spans="1:7" x14ac:dyDescent="0.3">
      <c r="A20" t="s">
        <v>22</v>
      </c>
      <c r="B20" t="s">
        <v>38</v>
      </c>
      <c r="C20">
        <v>504</v>
      </c>
      <c r="D20">
        <v>4</v>
      </c>
      <c r="E20">
        <v>467</v>
      </c>
      <c r="F20">
        <v>32</v>
      </c>
      <c r="G20">
        <v>1</v>
      </c>
    </row>
    <row r="21" spans="1:7" x14ac:dyDescent="0.3">
      <c r="A21" t="s">
        <v>22</v>
      </c>
      <c r="B21" t="s">
        <v>39</v>
      </c>
      <c r="C21">
        <v>423</v>
      </c>
      <c r="D21">
        <v>0</v>
      </c>
      <c r="E21">
        <v>390</v>
      </c>
      <c r="F21">
        <v>31</v>
      </c>
      <c r="G21">
        <v>2</v>
      </c>
    </row>
    <row r="22" spans="1:7" x14ac:dyDescent="0.3">
      <c r="A22" t="s">
        <v>23</v>
      </c>
      <c r="B22" t="s">
        <v>38</v>
      </c>
      <c r="C22">
        <v>473</v>
      </c>
      <c r="D22">
        <v>2</v>
      </c>
      <c r="E22">
        <v>449</v>
      </c>
      <c r="F22">
        <v>22</v>
      </c>
      <c r="G22">
        <v>0</v>
      </c>
    </row>
    <row r="23" spans="1:7" x14ac:dyDescent="0.3">
      <c r="A23" t="s">
        <v>23</v>
      </c>
      <c r="B23" t="s">
        <v>39</v>
      </c>
      <c r="C23">
        <v>588</v>
      </c>
      <c r="D23">
        <v>1</v>
      </c>
      <c r="E23">
        <v>547</v>
      </c>
      <c r="F23">
        <v>35</v>
      </c>
      <c r="G23">
        <v>5</v>
      </c>
    </row>
    <row r="24" spans="1:7" x14ac:dyDescent="0.3">
      <c r="A24" t="s">
        <v>24</v>
      </c>
      <c r="B24" t="s">
        <v>38</v>
      </c>
      <c r="C24">
        <v>517</v>
      </c>
      <c r="D24">
        <v>0</v>
      </c>
      <c r="E24">
        <v>491</v>
      </c>
      <c r="F24">
        <v>25</v>
      </c>
      <c r="G24">
        <v>1</v>
      </c>
    </row>
    <row r="25" spans="1:7" x14ac:dyDescent="0.3">
      <c r="A25" t="s">
        <v>24</v>
      </c>
      <c r="B25" t="s">
        <v>39</v>
      </c>
      <c r="C25">
        <v>576</v>
      </c>
      <c r="D25">
        <v>1</v>
      </c>
      <c r="E25">
        <v>535</v>
      </c>
      <c r="F25">
        <v>39</v>
      </c>
      <c r="G25">
        <v>1</v>
      </c>
    </row>
    <row r="26" spans="1:7" x14ac:dyDescent="0.3">
      <c r="A26" t="s">
        <v>25</v>
      </c>
      <c r="B26" t="s">
        <v>38</v>
      </c>
      <c r="C26">
        <v>521</v>
      </c>
      <c r="D26">
        <v>0</v>
      </c>
      <c r="E26">
        <v>493</v>
      </c>
      <c r="F26">
        <v>28</v>
      </c>
      <c r="G26">
        <v>0</v>
      </c>
    </row>
    <row r="27" spans="1:7" x14ac:dyDescent="0.3">
      <c r="A27" t="s">
        <v>25</v>
      </c>
      <c r="B27" t="s">
        <v>39</v>
      </c>
      <c r="C27">
        <v>653</v>
      </c>
      <c r="D27">
        <v>0</v>
      </c>
      <c r="E27">
        <v>609</v>
      </c>
      <c r="F27">
        <v>39</v>
      </c>
      <c r="G27">
        <v>5</v>
      </c>
    </row>
    <row r="28" spans="1:7" x14ac:dyDescent="0.3">
      <c r="A28" t="s">
        <v>26</v>
      </c>
      <c r="B28" t="s">
        <v>38</v>
      </c>
      <c r="C28">
        <v>520</v>
      </c>
      <c r="D28">
        <v>2</v>
      </c>
      <c r="E28">
        <v>483</v>
      </c>
      <c r="F28">
        <v>35</v>
      </c>
      <c r="G28">
        <v>0</v>
      </c>
    </row>
    <row r="29" spans="1:7" x14ac:dyDescent="0.3">
      <c r="A29" t="s">
        <v>26</v>
      </c>
      <c r="B29" t="s">
        <v>39</v>
      </c>
      <c r="C29">
        <v>670</v>
      </c>
      <c r="D29">
        <v>1</v>
      </c>
      <c r="E29">
        <v>629</v>
      </c>
      <c r="F29">
        <v>30</v>
      </c>
      <c r="G29">
        <v>10</v>
      </c>
    </row>
    <row r="30" spans="1:7" x14ac:dyDescent="0.3">
      <c r="A30" t="s">
        <v>27</v>
      </c>
      <c r="B30" t="s">
        <v>38</v>
      </c>
      <c r="C30">
        <v>550</v>
      </c>
      <c r="D30">
        <v>1</v>
      </c>
      <c r="E30">
        <v>517</v>
      </c>
      <c r="F30">
        <v>31</v>
      </c>
      <c r="G30">
        <v>1</v>
      </c>
    </row>
    <row r="31" spans="1:7" x14ac:dyDescent="0.3">
      <c r="A31" t="s">
        <v>27</v>
      </c>
      <c r="B31" t="s">
        <v>39</v>
      </c>
      <c r="C31">
        <v>613</v>
      </c>
      <c r="D31">
        <v>2</v>
      </c>
      <c r="E31">
        <v>565</v>
      </c>
      <c r="F31">
        <v>39</v>
      </c>
      <c r="G31">
        <v>7</v>
      </c>
    </row>
    <row r="32" spans="1:7" x14ac:dyDescent="0.3">
      <c r="A32" t="s">
        <v>28</v>
      </c>
      <c r="B32" t="s">
        <v>38</v>
      </c>
      <c r="C32">
        <v>443</v>
      </c>
      <c r="D32">
        <v>0</v>
      </c>
      <c r="E32">
        <v>427</v>
      </c>
      <c r="F32">
        <v>15</v>
      </c>
      <c r="G32">
        <v>1</v>
      </c>
    </row>
    <row r="33" spans="1:7" x14ac:dyDescent="0.3">
      <c r="A33" t="s">
        <v>28</v>
      </c>
      <c r="B33" t="s">
        <v>39</v>
      </c>
      <c r="C33">
        <v>623</v>
      </c>
      <c r="D33">
        <v>2</v>
      </c>
      <c r="E33">
        <v>574</v>
      </c>
      <c r="F33">
        <v>46</v>
      </c>
      <c r="G33">
        <v>1</v>
      </c>
    </row>
    <row r="34" spans="1:7" x14ac:dyDescent="0.3">
      <c r="A34" t="s">
        <v>29</v>
      </c>
      <c r="B34" t="s">
        <v>38</v>
      </c>
      <c r="C34">
        <v>431</v>
      </c>
      <c r="D34">
        <v>1</v>
      </c>
      <c r="E34">
        <v>409</v>
      </c>
      <c r="F34">
        <v>19</v>
      </c>
      <c r="G34">
        <v>2</v>
      </c>
    </row>
    <row r="35" spans="1:7" x14ac:dyDescent="0.3">
      <c r="A35" t="s">
        <v>29</v>
      </c>
      <c r="B35" t="s">
        <v>39</v>
      </c>
      <c r="C35">
        <v>567</v>
      </c>
      <c r="D35">
        <v>1</v>
      </c>
      <c r="E35">
        <v>527</v>
      </c>
      <c r="F35">
        <v>32</v>
      </c>
      <c r="G35">
        <v>7</v>
      </c>
    </row>
    <row r="36" spans="1:7" x14ac:dyDescent="0.3">
      <c r="A36" t="s">
        <v>30</v>
      </c>
      <c r="B36" t="s">
        <v>38</v>
      </c>
      <c r="C36">
        <v>373</v>
      </c>
      <c r="D36">
        <v>0</v>
      </c>
      <c r="E36">
        <v>361</v>
      </c>
      <c r="F36">
        <v>10</v>
      </c>
      <c r="G36">
        <v>2</v>
      </c>
    </row>
    <row r="37" spans="1:7" x14ac:dyDescent="0.3">
      <c r="A37" t="s">
        <v>30</v>
      </c>
      <c r="B37" t="s">
        <v>39</v>
      </c>
      <c r="C37">
        <v>490</v>
      </c>
      <c r="D37">
        <v>0</v>
      </c>
      <c r="E37">
        <v>461</v>
      </c>
      <c r="F37">
        <v>26</v>
      </c>
      <c r="G37">
        <v>3</v>
      </c>
    </row>
    <row r="38" spans="1:7" x14ac:dyDescent="0.3">
      <c r="A38" t="s">
        <v>31</v>
      </c>
      <c r="B38" t="s">
        <v>38</v>
      </c>
      <c r="C38">
        <v>291</v>
      </c>
      <c r="D38">
        <v>0</v>
      </c>
      <c r="E38">
        <v>273</v>
      </c>
      <c r="F38">
        <v>16</v>
      </c>
      <c r="G38">
        <v>2</v>
      </c>
    </row>
    <row r="39" spans="1:7" x14ac:dyDescent="0.3">
      <c r="A39" t="s">
        <v>31</v>
      </c>
      <c r="B39" t="s">
        <v>39</v>
      </c>
      <c r="C39">
        <v>411</v>
      </c>
      <c r="D39">
        <v>0</v>
      </c>
      <c r="E39">
        <v>386</v>
      </c>
      <c r="F39">
        <v>24</v>
      </c>
      <c r="G39">
        <v>1</v>
      </c>
    </row>
    <row r="40" spans="1:7" x14ac:dyDescent="0.3">
      <c r="A40" t="s">
        <v>32</v>
      </c>
      <c r="B40" t="s">
        <v>38</v>
      </c>
      <c r="C40">
        <v>226</v>
      </c>
      <c r="D40">
        <v>0</v>
      </c>
      <c r="E40">
        <v>210</v>
      </c>
      <c r="F40">
        <v>16</v>
      </c>
      <c r="G40">
        <v>0</v>
      </c>
    </row>
    <row r="41" spans="1:7" x14ac:dyDescent="0.3">
      <c r="A41" t="s">
        <v>32</v>
      </c>
      <c r="B41" t="s">
        <v>39</v>
      </c>
      <c r="C41">
        <v>284</v>
      </c>
      <c r="D41">
        <v>0</v>
      </c>
      <c r="E41">
        <v>266</v>
      </c>
      <c r="F41">
        <v>18</v>
      </c>
      <c r="G41">
        <v>0</v>
      </c>
    </row>
    <row r="42" spans="1:7" x14ac:dyDescent="0.3">
      <c r="A42" t="s">
        <v>33</v>
      </c>
      <c r="B42" t="s">
        <v>38</v>
      </c>
      <c r="C42">
        <v>201</v>
      </c>
      <c r="D42">
        <v>0</v>
      </c>
      <c r="E42">
        <v>189</v>
      </c>
      <c r="F42">
        <v>12</v>
      </c>
      <c r="G42">
        <v>0</v>
      </c>
    </row>
    <row r="43" spans="1:7" x14ac:dyDescent="0.3">
      <c r="A43" t="s">
        <v>33</v>
      </c>
      <c r="B43" t="s">
        <v>39</v>
      </c>
      <c r="C43">
        <v>258</v>
      </c>
      <c r="D43">
        <v>0</v>
      </c>
      <c r="E43">
        <v>237</v>
      </c>
      <c r="F43">
        <v>20</v>
      </c>
      <c r="G43">
        <v>1</v>
      </c>
    </row>
    <row r="44" spans="1:7" x14ac:dyDescent="0.3">
      <c r="A44" t="s">
        <v>34</v>
      </c>
      <c r="B44" t="s">
        <v>38</v>
      </c>
      <c r="C44">
        <v>154</v>
      </c>
      <c r="D44">
        <v>1</v>
      </c>
      <c r="E44">
        <v>148</v>
      </c>
      <c r="F44">
        <v>5</v>
      </c>
      <c r="G44">
        <v>0</v>
      </c>
    </row>
    <row r="45" spans="1:7" x14ac:dyDescent="0.3">
      <c r="A45" t="s">
        <v>34</v>
      </c>
      <c r="B45" t="s">
        <v>39</v>
      </c>
      <c r="C45">
        <v>174</v>
      </c>
      <c r="D45">
        <v>0</v>
      </c>
      <c r="E45">
        <v>167</v>
      </c>
      <c r="F45">
        <v>7</v>
      </c>
      <c r="G45">
        <v>0</v>
      </c>
    </row>
    <row r="46" spans="1:7" x14ac:dyDescent="0.3">
      <c r="A46" t="s">
        <v>35</v>
      </c>
      <c r="B46" t="s">
        <v>38</v>
      </c>
      <c r="C46">
        <v>94</v>
      </c>
      <c r="D46">
        <v>1</v>
      </c>
      <c r="E46">
        <v>88</v>
      </c>
      <c r="F46">
        <v>5</v>
      </c>
      <c r="G46">
        <v>0</v>
      </c>
    </row>
    <row r="47" spans="1:7" x14ac:dyDescent="0.3">
      <c r="A47" t="s">
        <v>35</v>
      </c>
      <c r="B47" t="s">
        <v>39</v>
      </c>
      <c r="C47">
        <v>94</v>
      </c>
      <c r="D47">
        <v>0</v>
      </c>
      <c r="E47">
        <v>89</v>
      </c>
      <c r="F47">
        <v>4</v>
      </c>
      <c r="G47">
        <v>1</v>
      </c>
    </row>
    <row r="48" spans="1:7" x14ac:dyDescent="0.3">
      <c r="A48" t="s">
        <v>36</v>
      </c>
      <c r="B48" t="s">
        <v>38</v>
      </c>
      <c r="C48">
        <v>43</v>
      </c>
      <c r="D48">
        <v>0</v>
      </c>
      <c r="E48">
        <v>40</v>
      </c>
      <c r="F48">
        <v>2</v>
      </c>
      <c r="G48">
        <v>1</v>
      </c>
    </row>
    <row r="49" spans="1:7" x14ac:dyDescent="0.3">
      <c r="A49" t="s">
        <v>36</v>
      </c>
      <c r="B49" t="s">
        <v>39</v>
      </c>
      <c r="C49">
        <v>72</v>
      </c>
      <c r="D49">
        <v>0</v>
      </c>
      <c r="E49">
        <v>68</v>
      </c>
      <c r="F49">
        <v>4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540B-72B1-46FC-9CFB-9B7B6622AD88}">
  <dimension ref="A1:V53"/>
  <sheetViews>
    <sheetView topLeftCell="A34" workbookViewId="0">
      <selection activeCell="B4" sqref="B4:C51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40</v>
      </c>
      <c r="C1" s="2" t="s">
        <v>41</v>
      </c>
      <c r="D1" s="2" t="s">
        <v>46</v>
      </c>
      <c r="E1" s="2" t="s">
        <v>46</v>
      </c>
      <c r="F1" s="2" t="s">
        <v>46</v>
      </c>
      <c r="G1" s="2" t="s">
        <v>46</v>
      </c>
      <c r="H1" s="2" t="s">
        <v>46</v>
      </c>
      <c r="I1" s="2" t="s">
        <v>46</v>
      </c>
      <c r="J1" s="2" t="s">
        <v>46</v>
      </c>
      <c r="K1" s="2" t="s">
        <v>46</v>
      </c>
      <c r="L1" s="2" t="s">
        <v>46</v>
      </c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3">
      <c r="A2" s="2" t="s">
        <v>47</v>
      </c>
      <c r="B2" s="2"/>
      <c r="C2" s="2"/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38</v>
      </c>
      <c r="C4" s="3">
        <v>76</v>
      </c>
      <c r="D4" s="3">
        <v>0</v>
      </c>
      <c r="E4" s="3">
        <v>75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75</v>
      </c>
      <c r="T4">
        <f>G4</f>
        <v>1</v>
      </c>
      <c r="U4">
        <f>SUM(H4:Q4)</f>
        <v>0</v>
      </c>
    </row>
    <row r="5" spans="1:21" x14ac:dyDescent="0.3">
      <c r="A5" t="s">
        <v>8</v>
      </c>
      <c r="B5" s="3" t="s">
        <v>39</v>
      </c>
      <c r="C5" s="3">
        <v>61</v>
      </c>
      <c r="D5" s="3">
        <v>0</v>
      </c>
      <c r="E5" s="3">
        <v>56</v>
      </c>
      <c r="F5" s="3">
        <v>1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57</v>
      </c>
      <c r="T5">
        <f t="shared" ref="T5:T51" si="2">G5</f>
        <v>4</v>
      </c>
      <c r="U5">
        <f t="shared" ref="U5:U51" si="3">SUM(H5:Q5)</f>
        <v>0</v>
      </c>
    </row>
    <row r="6" spans="1:21" x14ac:dyDescent="0.3">
      <c r="A6" t="s">
        <v>14</v>
      </c>
      <c r="B6" s="3" t="s">
        <v>38</v>
      </c>
      <c r="C6" s="3">
        <v>34</v>
      </c>
      <c r="D6" s="3">
        <v>0</v>
      </c>
      <c r="E6" s="3">
        <v>33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33</v>
      </c>
      <c r="T6">
        <f t="shared" si="2"/>
        <v>1</v>
      </c>
      <c r="U6">
        <f t="shared" si="3"/>
        <v>0</v>
      </c>
    </row>
    <row r="7" spans="1:21" x14ac:dyDescent="0.3">
      <c r="A7" t="s">
        <v>14</v>
      </c>
      <c r="B7" s="3" t="s">
        <v>39</v>
      </c>
      <c r="C7" s="3">
        <v>50</v>
      </c>
      <c r="D7" s="3">
        <v>0</v>
      </c>
      <c r="E7" s="3">
        <v>49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49</v>
      </c>
      <c r="T7">
        <f t="shared" si="2"/>
        <v>1</v>
      </c>
      <c r="U7">
        <f t="shared" si="3"/>
        <v>0</v>
      </c>
    </row>
    <row r="8" spans="1:21" x14ac:dyDescent="0.3">
      <c r="A8" t="s">
        <v>15</v>
      </c>
      <c r="B8" s="3" t="s">
        <v>38</v>
      </c>
      <c r="C8" s="3">
        <v>29</v>
      </c>
      <c r="D8" s="3">
        <v>0</v>
      </c>
      <c r="E8" s="3">
        <v>28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28</v>
      </c>
      <c r="T8">
        <f t="shared" si="2"/>
        <v>1</v>
      </c>
      <c r="U8">
        <f t="shared" si="3"/>
        <v>0</v>
      </c>
    </row>
    <row r="9" spans="1:21" x14ac:dyDescent="0.3">
      <c r="A9" t="s">
        <v>15</v>
      </c>
      <c r="B9" s="3" t="s">
        <v>39</v>
      </c>
      <c r="C9" s="3">
        <v>39</v>
      </c>
      <c r="D9" s="3">
        <v>0</v>
      </c>
      <c r="E9" s="3">
        <v>35</v>
      </c>
      <c r="F9" s="3">
        <v>1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36</v>
      </c>
      <c r="T9">
        <f t="shared" si="2"/>
        <v>3</v>
      </c>
      <c r="U9">
        <f t="shared" si="3"/>
        <v>0</v>
      </c>
    </row>
    <row r="10" spans="1:21" x14ac:dyDescent="0.3">
      <c r="A10" t="s">
        <v>16</v>
      </c>
      <c r="B10" s="3" t="s">
        <v>38</v>
      </c>
      <c r="C10" s="3">
        <v>21</v>
      </c>
      <c r="D10" s="3">
        <v>0</v>
      </c>
      <c r="E10" s="3">
        <v>20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20</v>
      </c>
      <c r="T10">
        <f t="shared" si="2"/>
        <v>1</v>
      </c>
      <c r="U10">
        <f t="shared" si="3"/>
        <v>0</v>
      </c>
    </row>
    <row r="11" spans="1:21" x14ac:dyDescent="0.3">
      <c r="A11" t="s">
        <v>16</v>
      </c>
      <c r="B11" s="3" t="s">
        <v>39</v>
      </c>
      <c r="C11" s="3">
        <v>33</v>
      </c>
      <c r="D11" s="3">
        <v>0</v>
      </c>
      <c r="E11" s="3">
        <v>31</v>
      </c>
      <c r="F11" s="3">
        <v>0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31</v>
      </c>
      <c r="T11">
        <f t="shared" si="2"/>
        <v>2</v>
      </c>
      <c r="U11">
        <f t="shared" si="3"/>
        <v>0</v>
      </c>
    </row>
    <row r="12" spans="1:21" x14ac:dyDescent="0.3">
      <c r="A12" t="s">
        <v>17</v>
      </c>
      <c r="B12" s="3" t="s">
        <v>38</v>
      </c>
      <c r="C12" s="3">
        <v>26</v>
      </c>
      <c r="D12" s="3">
        <v>0</v>
      </c>
      <c r="E12" s="3">
        <v>25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25</v>
      </c>
      <c r="T12">
        <f t="shared" si="2"/>
        <v>1</v>
      </c>
      <c r="U12">
        <f t="shared" si="3"/>
        <v>0</v>
      </c>
    </row>
    <row r="13" spans="1:21" x14ac:dyDescent="0.3">
      <c r="A13" t="s">
        <v>17</v>
      </c>
      <c r="B13" s="3" t="s">
        <v>39</v>
      </c>
      <c r="C13" s="3">
        <v>19</v>
      </c>
      <c r="D13" s="3">
        <v>0</v>
      </c>
      <c r="E13" s="3">
        <v>15</v>
      </c>
      <c r="F13" s="3">
        <v>1</v>
      </c>
      <c r="G13" s="3">
        <v>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16</v>
      </c>
      <c r="T13">
        <f t="shared" si="2"/>
        <v>3</v>
      </c>
      <c r="U13">
        <f t="shared" si="3"/>
        <v>0</v>
      </c>
    </row>
    <row r="14" spans="1:21" x14ac:dyDescent="0.3">
      <c r="A14" t="s">
        <v>18</v>
      </c>
      <c r="B14" s="3" t="s">
        <v>38</v>
      </c>
      <c r="C14" s="3">
        <v>45</v>
      </c>
      <c r="D14" s="3">
        <v>0</v>
      </c>
      <c r="E14" s="3">
        <v>42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45</v>
      </c>
      <c r="T14">
        <f t="shared" si="2"/>
        <v>0</v>
      </c>
      <c r="U14">
        <f t="shared" si="3"/>
        <v>0</v>
      </c>
    </row>
    <row r="15" spans="1:21" x14ac:dyDescent="0.3">
      <c r="A15" t="s">
        <v>18</v>
      </c>
      <c r="B15" s="3" t="s">
        <v>39</v>
      </c>
      <c r="C15" s="3">
        <v>35</v>
      </c>
      <c r="D15" s="3">
        <v>0</v>
      </c>
      <c r="E15" s="3">
        <v>31</v>
      </c>
      <c r="F15" s="3">
        <v>0</v>
      </c>
      <c r="G15" s="3">
        <v>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0</v>
      </c>
      <c r="S15">
        <f t="shared" si="1"/>
        <v>31</v>
      </c>
      <c r="T15">
        <f t="shared" si="2"/>
        <v>3</v>
      </c>
      <c r="U15">
        <f t="shared" si="3"/>
        <v>1</v>
      </c>
    </row>
    <row r="16" spans="1:21" x14ac:dyDescent="0.3">
      <c r="A16" t="s">
        <v>19</v>
      </c>
      <c r="B16" s="3" t="s">
        <v>38</v>
      </c>
      <c r="C16" s="3">
        <v>103</v>
      </c>
      <c r="D16" s="3">
        <v>0</v>
      </c>
      <c r="E16" s="3">
        <v>92</v>
      </c>
      <c r="F16" s="3">
        <v>3</v>
      </c>
      <c r="G16" s="3">
        <v>8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95</v>
      </c>
      <c r="T16">
        <f t="shared" si="2"/>
        <v>8</v>
      </c>
      <c r="U16">
        <f t="shared" si="3"/>
        <v>0</v>
      </c>
    </row>
    <row r="17" spans="1:21" x14ac:dyDescent="0.3">
      <c r="A17" t="s">
        <v>19</v>
      </c>
      <c r="B17" s="3" t="s">
        <v>39</v>
      </c>
      <c r="C17" s="3">
        <v>84</v>
      </c>
      <c r="D17" s="3">
        <v>0</v>
      </c>
      <c r="E17" s="3">
        <v>74</v>
      </c>
      <c r="F17" s="3">
        <v>1</v>
      </c>
      <c r="G17" s="3">
        <v>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75</v>
      </c>
      <c r="T17">
        <f t="shared" si="2"/>
        <v>9</v>
      </c>
      <c r="U17">
        <f t="shared" si="3"/>
        <v>0</v>
      </c>
    </row>
    <row r="18" spans="1:21" x14ac:dyDescent="0.3">
      <c r="A18" t="s">
        <v>20</v>
      </c>
      <c r="B18" s="3" t="s">
        <v>38</v>
      </c>
      <c r="C18" s="3">
        <v>190</v>
      </c>
      <c r="D18" s="3">
        <v>0</v>
      </c>
      <c r="E18" s="3">
        <v>177</v>
      </c>
      <c r="F18" s="3">
        <v>4</v>
      </c>
      <c r="G18" s="3">
        <v>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181</v>
      </c>
      <c r="T18">
        <f t="shared" si="2"/>
        <v>9</v>
      </c>
      <c r="U18">
        <f t="shared" si="3"/>
        <v>0</v>
      </c>
    </row>
    <row r="19" spans="1:21" x14ac:dyDescent="0.3">
      <c r="A19" t="s">
        <v>20</v>
      </c>
      <c r="B19" s="3" t="s">
        <v>39</v>
      </c>
      <c r="C19" s="3">
        <v>127</v>
      </c>
      <c r="D19" s="3">
        <v>0</v>
      </c>
      <c r="E19" s="3">
        <v>111</v>
      </c>
      <c r="F19" s="3">
        <v>3</v>
      </c>
      <c r="G19" s="3">
        <v>13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>
        <f t="shared" si="0"/>
        <v>0</v>
      </c>
      <c r="S19">
        <f t="shared" si="1"/>
        <v>114</v>
      </c>
      <c r="T19">
        <f t="shared" si="2"/>
        <v>13</v>
      </c>
      <c r="U19">
        <f t="shared" si="3"/>
        <v>0</v>
      </c>
    </row>
    <row r="20" spans="1:21" x14ac:dyDescent="0.3">
      <c r="A20" t="s">
        <v>21</v>
      </c>
      <c r="B20" s="3" t="s">
        <v>38</v>
      </c>
      <c r="C20" s="3">
        <v>308</v>
      </c>
      <c r="D20" s="3">
        <v>3</v>
      </c>
      <c r="E20" s="3">
        <v>291</v>
      </c>
      <c r="F20" s="3">
        <v>2</v>
      </c>
      <c r="G20" s="3">
        <v>12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3</v>
      </c>
      <c r="S20">
        <f t="shared" si="1"/>
        <v>293</v>
      </c>
      <c r="T20">
        <f t="shared" si="2"/>
        <v>12</v>
      </c>
      <c r="U20">
        <f t="shared" si="3"/>
        <v>0</v>
      </c>
    </row>
    <row r="21" spans="1:21" x14ac:dyDescent="0.3">
      <c r="A21" t="s">
        <v>21</v>
      </c>
      <c r="B21" s="3" t="s">
        <v>39</v>
      </c>
      <c r="C21" s="3">
        <v>244</v>
      </c>
      <c r="D21" s="3">
        <v>0</v>
      </c>
      <c r="E21" s="3">
        <v>224</v>
      </c>
      <c r="F21" s="3">
        <v>6</v>
      </c>
      <c r="G21" s="3">
        <v>13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 t="shared" si="0"/>
        <v>0</v>
      </c>
      <c r="S21">
        <f t="shared" si="1"/>
        <v>230</v>
      </c>
      <c r="T21">
        <f t="shared" si="2"/>
        <v>13</v>
      </c>
      <c r="U21">
        <f t="shared" si="3"/>
        <v>1</v>
      </c>
    </row>
    <row r="22" spans="1:21" x14ac:dyDescent="0.3">
      <c r="A22" t="s">
        <v>22</v>
      </c>
      <c r="B22" s="3" t="s">
        <v>38</v>
      </c>
      <c r="C22" s="3">
        <v>504</v>
      </c>
      <c r="D22" s="3">
        <v>4</v>
      </c>
      <c r="E22" s="3">
        <v>459</v>
      </c>
      <c r="F22" s="3">
        <v>8</v>
      </c>
      <c r="G22" s="3">
        <v>32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4</v>
      </c>
      <c r="S22">
        <f t="shared" si="1"/>
        <v>467</v>
      </c>
      <c r="T22">
        <f t="shared" si="2"/>
        <v>32</v>
      </c>
      <c r="U22">
        <f t="shared" si="3"/>
        <v>1</v>
      </c>
    </row>
    <row r="23" spans="1:21" x14ac:dyDescent="0.3">
      <c r="A23" t="s">
        <v>22</v>
      </c>
      <c r="B23" s="3" t="s">
        <v>39</v>
      </c>
      <c r="C23" s="3">
        <v>423</v>
      </c>
      <c r="D23" s="3">
        <v>0</v>
      </c>
      <c r="E23" s="3">
        <v>380</v>
      </c>
      <c r="F23" s="3">
        <v>10</v>
      </c>
      <c r="G23" s="3">
        <v>31</v>
      </c>
      <c r="H23" s="3">
        <v>0</v>
      </c>
      <c r="I23" s="3">
        <v>0</v>
      </c>
      <c r="J23" s="3">
        <v>0</v>
      </c>
      <c r="K23" s="3">
        <v>1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0</v>
      </c>
      <c r="S23">
        <f t="shared" si="1"/>
        <v>390</v>
      </c>
      <c r="T23">
        <f t="shared" si="2"/>
        <v>31</v>
      </c>
      <c r="U23">
        <f t="shared" si="3"/>
        <v>2</v>
      </c>
    </row>
    <row r="24" spans="1:21" x14ac:dyDescent="0.3">
      <c r="A24" t="s">
        <v>23</v>
      </c>
      <c r="B24" s="3" t="s">
        <v>38</v>
      </c>
      <c r="C24" s="3">
        <v>473</v>
      </c>
      <c r="D24" s="3">
        <v>2</v>
      </c>
      <c r="E24" s="3">
        <v>441</v>
      </c>
      <c r="F24" s="3">
        <v>8</v>
      </c>
      <c r="G24" s="3">
        <v>22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2</v>
      </c>
      <c r="S24">
        <f t="shared" si="1"/>
        <v>449</v>
      </c>
      <c r="T24">
        <f t="shared" si="2"/>
        <v>22</v>
      </c>
      <c r="U24">
        <f t="shared" si="3"/>
        <v>0</v>
      </c>
    </row>
    <row r="25" spans="1:21" x14ac:dyDescent="0.3">
      <c r="A25" t="s">
        <v>23</v>
      </c>
      <c r="B25" s="3" t="s">
        <v>39</v>
      </c>
      <c r="C25" s="3">
        <v>588</v>
      </c>
      <c r="D25" s="3">
        <v>1</v>
      </c>
      <c r="E25" s="3">
        <v>529</v>
      </c>
      <c r="F25" s="3">
        <v>18</v>
      </c>
      <c r="G25" s="3">
        <v>35</v>
      </c>
      <c r="H25" s="3">
        <v>0</v>
      </c>
      <c r="I25" s="3">
        <v>0</v>
      </c>
      <c r="J25" s="3">
        <v>3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1</v>
      </c>
      <c r="R25">
        <f t="shared" si="0"/>
        <v>1</v>
      </c>
      <c r="S25">
        <f t="shared" si="1"/>
        <v>547</v>
      </c>
      <c r="T25">
        <f t="shared" si="2"/>
        <v>35</v>
      </c>
      <c r="U25">
        <f t="shared" si="3"/>
        <v>5</v>
      </c>
    </row>
    <row r="26" spans="1:21" x14ac:dyDescent="0.3">
      <c r="A26" t="s">
        <v>24</v>
      </c>
      <c r="B26" s="3" t="s">
        <v>38</v>
      </c>
      <c r="C26" s="3">
        <v>517</v>
      </c>
      <c r="D26" s="3">
        <v>0</v>
      </c>
      <c r="E26" s="3">
        <v>482</v>
      </c>
      <c r="F26" s="3">
        <v>9</v>
      </c>
      <c r="G26" s="3">
        <v>25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491</v>
      </c>
      <c r="T26">
        <f t="shared" si="2"/>
        <v>25</v>
      </c>
      <c r="U26">
        <f t="shared" si="3"/>
        <v>1</v>
      </c>
    </row>
    <row r="27" spans="1:21" x14ac:dyDescent="0.3">
      <c r="A27" t="s">
        <v>24</v>
      </c>
      <c r="B27" s="3" t="s">
        <v>39</v>
      </c>
      <c r="C27" s="3">
        <v>576</v>
      </c>
      <c r="D27" s="3">
        <v>1</v>
      </c>
      <c r="E27" s="3">
        <v>521</v>
      </c>
      <c r="F27" s="3">
        <v>14</v>
      </c>
      <c r="G27" s="3">
        <v>39</v>
      </c>
      <c r="H27" s="3">
        <v>0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1</v>
      </c>
      <c r="S27">
        <f t="shared" si="1"/>
        <v>535</v>
      </c>
      <c r="T27">
        <f t="shared" si="2"/>
        <v>39</v>
      </c>
      <c r="U27">
        <f t="shared" si="3"/>
        <v>1</v>
      </c>
    </row>
    <row r="28" spans="1:21" x14ac:dyDescent="0.3">
      <c r="A28" t="s">
        <v>25</v>
      </c>
      <c r="B28" s="3" t="s">
        <v>38</v>
      </c>
      <c r="C28" s="3">
        <v>521</v>
      </c>
      <c r="D28" s="3">
        <v>0</v>
      </c>
      <c r="E28" s="3">
        <v>485</v>
      </c>
      <c r="F28" s="3">
        <v>8</v>
      </c>
      <c r="G28" s="3">
        <v>28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0</v>
      </c>
      <c r="S28">
        <f t="shared" si="1"/>
        <v>493</v>
      </c>
      <c r="T28">
        <f t="shared" si="2"/>
        <v>28</v>
      </c>
      <c r="U28">
        <f t="shared" si="3"/>
        <v>0</v>
      </c>
    </row>
    <row r="29" spans="1:21" x14ac:dyDescent="0.3">
      <c r="A29" t="s">
        <v>25</v>
      </c>
      <c r="B29" s="3" t="s">
        <v>39</v>
      </c>
      <c r="C29" s="3">
        <v>653</v>
      </c>
      <c r="D29" s="3">
        <v>0</v>
      </c>
      <c r="E29" s="3">
        <v>593</v>
      </c>
      <c r="F29" s="3">
        <v>16</v>
      </c>
      <c r="G29" s="3">
        <v>39</v>
      </c>
      <c r="H29" s="3">
        <v>1</v>
      </c>
      <c r="I29" s="3">
        <v>1</v>
      </c>
      <c r="J29" s="3">
        <v>2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0</v>
      </c>
      <c r="S29">
        <f t="shared" si="1"/>
        <v>609</v>
      </c>
      <c r="T29">
        <f t="shared" si="2"/>
        <v>39</v>
      </c>
      <c r="U29">
        <f t="shared" si="3"/>
        <v>5</v>
      </c>
    </row>
    <row r="30" spans="1:21" x14ac:dyDescent="0.3">
      <c r="A30" t="s">
        <v>26</v>
      </c>
      <c r="B30" s="3" t="s">
        <v>38</v>
      </c>
      <c r="C30" s="3">
        <v>520</v>
      </c>
      <c r="D30" s="3">
        <v>2</v>
      </c>
      <c r="E30" s="3">
        <v>478</v>
      </c>
      <c r="F30" s="3">
        <v>5</v>
      </c>
      <c r="G30" s="3">
        <v>35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2</v>
      </c>
      <c r="S30">
        <f t="shared" si="1"/>
        <v>483</v>
      </c>
      <c r="T30">
        <f t="shared" si="2"/>
        <v>35</v>
      </c>
      <c r="U30">
        <f t="shared" si="3"/>
        <v>0</v>
      </c>
    </row>
    <row r="31" spans="1:21" x14ac:dyDescent="0.3">
      <c r="A31" t="s">
        <v>26</v>
      </c>
      <c r="B31" s="3" t="s">
        <v>39</v>
      </c>
      <c r="C31" s="3">
        <v>670</v>
      </c>
      <c r="D31" s="3">
        <v>1</v>
      </c>
      <c r="E31" s="3">
        <v>618</v>
      </c>
      <c r="F31" s="3">
        <v>11</v>
      </c>
      <c r="G31" s="3">
        <v>30</v>
      </c>
      <c r="H31" s="3">
        <v>0</v>
      </c>
      <c r="I31" s="3">
        <v>2</v>
      </c>
      <c r="J31" s="3">
        <v>7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1</v>
      </c>
      <c r="S31">
        <f t="shared" si="1"/>
        <v>629</v>
      </c>
      <c r="T31">
        <f t="shared" si="2"/>
        <v>30</v>
      </c>
      <c r="U31">
        <f t="shared" si="3"/>
        <v>10</v>
      </c>
    </row>
    <row r="32" spans="1:21" x14ac:dyDescent="0.3">
      <c r="A32" t="s">
        <v>27</v>
      </c>
      <c r="B32" s="3" t="s">
        <v>38</v>
      </c>
      <c r="C32" s="3">
        <v>550</v>
      </c>
      <c r="D32" s="3">
        <v>1</v>
      </c>
      <c r="E32" s="3">
        <v>508</v>
      </c>
      <c r="F32" s="3">
        <v>9</v>
      </c>
      <c r="G32" s="3">
        <v>31</v>
      </c>
      <c r="H32" s="3">
        <v>0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1</v>
      </c>
      <c r="S32">
        <f t="shared" si="1"/>
        <v>517</v>
      </c>
      <c r="T32">
        <f t="shared" si="2"/>
        <v>31</v>
      </c>
      <c r="U32">
        <f t="shared" si="3"/>
        <v>1</v>
      </c>
    </row>
    <row r="33" spans="1:21" x14ac:dyDescent="0.3">
      <c r="A33" t="s">
        <v>27</v>
      </c>
      <c r="B33" s="3" t="s">
        <v>39</v>
      </c>
      <c r="C33" s="3">
        <v>613</v>
      </c>
      <c r="D33" s="3">
        <v>2</v>
      </c>
      <c r="E33" s="3">
        <v>557</v>
      </c>
      <c r="F33" s="3">
        <v>8</v>
      </c>
      <c r="G33" s="3">
        <v>39</v>
      </c>
      <c r="H33" s="3">
        <v>0</v>
      </c>
      <c r="I33" s="3">
        <v>0</v>
      </c>
      <c r="J33" s="3">
        <v>4</v>
      </c>
      <c r="K33" s="3">
        <v>0</v>
      </c>
      <c r="L33" s="3">
        <v>0</v>
      </c>
      <c r="M33" s="3">
        <v>2</v>
      </c>
      <c r="N33" s="3">
        <v>0</v>
      </c>
      <c r="O33" s="3">
        <v>0</v>
      </c>
      <c r="P33" s="3">
        <v>0</v>
      </c>
      <c r="Q33" s="3">
        <v>1</v>
      </c>
      <c r="R33">
        <f t="shared" si="0"/>
        <v>2</v>
      </c>
      <c r="S33">
        <f t="shared" si="1"/>
        <v>565</v>
      </c>
      <c r="T33">
        <f t="shared" si="2"/>
        <v>39</v>
      </c>
      <c r="U33">
        <f t="shared" si="3"/>
        <v>7</v>
      </c>
    </row>
    <row r="34" spans="1:21" x14ac:dyDescent="0.3">
      <c r="A34" t="s">
        <v>28</v>
      </c>
      <c r="B34" s="3" t="s">
        <v>38</v>
      </c>
      <c r="C34" s="3">
        <v>443</v>
      </c>
      <c r="D34" s="3">
        <v>0</v>
      </c>
      <c r="E34" s="3">
        <v>424</v>
      </c>
      <c r="F34" s="3">
        <v>3</v>
      </c>
      <c r="G34" s="3">
        <v>15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0</v>
      </c>
      <c r="S34">
        <f t="shared" si="1"/>
        <v>427</v>
      </c>
      <c r="T34">
        <f t="shared" si="2"/>
        <v>15</v>
      </c>
      <c r="U34">
        <f t="shared" si="3"/>
        <v>1</v>
      </c>
    </row>
    <row r="35" spans="1:21" x14ac:dyDescent="0.3">
      <c r="A35" t="s">
        <v>28</v>
      </c>
      <c r="B35" s="3" t="s">
        <v>39</v>
      </c>
      <c r="C35" s="3">
        <v>623</v>
      </c>
      <c r="D35" s="3">
        <v>2</v>
      </c>
      <c r="E35" s="3">
        <v>566</v>
      </c>
      <c r="F35" s="3">
        <v>8</v>
      </c>
      <c r="G35" s="3">
        <v>46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>
        <f t="shared" si="0"/>
        <v>2</v>
      </c>
      <c r="S35">
        <f t="shared" si="1"/>
        <v>574</v>
      </c>
      <c r="T35">
        <f t="shared" si="2"/>
        <v>46</v>
      </c>
      <c r="U35">
        <f t="shared" si="3"/>
        <v>1</v>
      </c>
    </row>
    <row r="36" spans="1:21" x14ac:dyDescent="0.3">
      <c r="A36" t="s">
        <v>29</v>
      </c>
      <c r="B36" s="3" t="s">
        <v>38</v>
      </c>
      <c r="C36" s="3">
        <v>431</v>
      </c>
      <c r="D36" s="3">
        <v>1</v>
      </c>
      <c r="E36" s="3">
        <v>407</v>
      </c>
      <c r="F36" s="3">
        <v>2</v>
      </c>
      <c r="G36" s="3">
        <v>19</v>
      </c>
      <c r="H36" s="3">
        <v>0</v>
      </c>
      <c r="I36" s="3">
        <v>1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1</v>
      </c>
      <c r="S36">
        <f t="shared" si="1"/>
        <v>409</v>
      </c>
      <c r="T36">
        <f t="shared" si="2"/>
        <v>19</v>
      </c>
      <c r="U36">
        <f t="shared" si="3"/>
        <v>2</v>
      </c>
    </row>
    <row r="37" spans="1:21" x14ac:dyDescent="0.3">
      <c r="A37" t="s">
        <v>29</v>
      </c>
      <c r="B37" s="3" t="s">
        <v>39</v>
      </c>
      <c r="C37" s="3">
        <v>567</v>
      </c>
      <c r="D37" s="3">
        <v>1</v>
      </c>
      <c r="E37" s="3">
        <v>517</v>
      </c>
      <c r="F37" s="3">
        <v>10</v>
      </c>
      <c r="G37" s="3">
        <v>32</v>
      </c>
      <c r="H37" s="3">
        <v>2</v>
      </c>
      <c r="I37" s="3">
        <v>0</v>
      </c>
      <c r="J37" s="3">
        <v>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2</v>
      </c>
      <c r="R37">
        <f t="shared" si="0"/>
        <v>1</v>
      </c>
      <c r="S37">
        <f t="shared" si="1"/>
        <v>527</v>
      </c>
      <c r="T37">
        <f t="shared" si="2"/>
        <v>32</v>
      </c>
      <c r="U37">
        <f t="shared" si="3"/>
        <v>7</v>
      </c>
    </row>
    <row r="38" spans="1:21" x14ac:dyDescent="0.3">
      <c r="A38" t="s">
        <v>30</v>
      </c>
      <c r="B38" s="3" t="s">
        <v>38</v>
      </c>
      <c r="C38" s="3">
        <v>373</v>
      </c>
      <c r="D38" s="3">
        <v>0</v>
      </c>
      <c r="E38" s="3">
        <v>355</v>
      </c>
      <c r="F38" s="3">
        <v>6</v>
      </c>
      <c r="G38" s="3">
        <v>10</v>
      </c>
      <c r="H38" s="3">
        <v>0</v>
      </c>
      <c r="I38" s="3">
        <v>1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361</v>
      </c>
      <c r="T38">
        <f t="shared" si="2"/>
        <v>10</v>
      </c>
      <c r="U38">
        <f t="shared" si="3"/>
        <v>2</v>
      </c>
    </row>
    <row r="39" spans="1:21" x14ac:dyDescent="0.3">
      <c r="A39" t="s">
        <v>30</v>
      </c>
      <c r="B39" s="3" t="s">
        <v>39</v>
      </c>
      <c r="C39" s="3">
        <v>490</v>
      </c>
      <c r="D39" s="3">
        <v>0</v>
      </c>
      <c r="E39" s="3">
        <v>451</v>
      </c>
      <c r="F39" s="3">
        <v>10</v>
      </c>
      <c r="G39" s="3">
        <v>26</v>
      </c>
      <c r="H39" s="3">
        <v>0</v>
      </c>
      <c r="I39" s="3">
        <v>0</v>
      </c>
      <c r="J39" s="3">
        <v>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0</v>
      </c>
      <c r="S39">
        <f t="shared" si="1"/>
        <v>461</v>
      </c>
      <c r="T39">
        <f t="shared" si="2"/>
        <v>26</v>
      </c>
      <c r="U39">
        <f t="shared" si="3"/>
        <v>3</v>
      </c>
    </row>
    <row r="40" spans="1:21" x14ac:dyDescent="0.3">
      <c r="A40" t="s">
        <v>31</v>
      </c>
      <c r="B40" s="3" t="s">
        <v>38</v>
      </c>
      <c r="C40" s="3">
        <v>291</v>
      </c>
      <c r="D40" s="3">
        <v>0</v>
      </c>
      <c r="E40" s="3">
        <v>272</v>
      </c>
      <c r="F40" s="3">
        <v>1</v>
      </c>
      <c r="G40" s="3">
        <v>16</v>
      </c>
      <c r="H40" s="3">
        <v>0</v>
      </c>
      <c r="I40" s="3">
        <v>0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273</v>
      </c>
      <c r="T40">
        <f t="shared" si="2"/>
        <v>16</v>
      </c>
      <c r="U40">
        <f t="shared" si="3"/>
        <v>2</v>
      </c>
    </row>
    <row r="41" spans="1:21" x14ac:dyDescent="0.3">
      <c r="A41" t="s">
        <v>31</v>
      </c>
      <c r="B41" s="3" t="s">
        <v>39</v>
      </c>
      <c r="C41" s="3">
        <v>411</v>
      </c>
      <c r="D41" s="3">
        <v>0</v>
      </c>
      <c r="E41" s="3">
        <v>384</v>
      </c>
      <c r="F41" s="3">
        <v>2</v>
      </c>
      <c r="G41" s="3">
        <v>24</v>
      </c>
      <c r="H41" s="3">
        <v>0</v>
      </c>
      <c r="I41" s="3">
        <v>0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386</v>
      </c>
      <c r="T41">
        <f t="shared" si="2"/>
        <v>24</v>
      </c>
      <c r="U41">
        <f t="shared" si="3"/>
        <v>1</v>
      </c>
    </row>
    <row r="42" spans="1:21" x14ac:dyDescent="0.3">
      <c r="A42" t="s">
        <v>32</v>
      </c>
      <c r="B42" s="3" t="s">
        <v>38</v>
      </c>
      <c r="C42" s="3">
        <v>226</v>
      </c>
      <c r="D42" s="3">
        <v>0</v>
      </c>
      <c r="E42" s="3">
        <v>209</v>
      </c>
      <c r="F42" s="3">
        <v>1</v>
      </c>
      <c r="G42" s="3">
        <v>16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210</v>
      </c>
      <c r="T42">
        <f t="shared" si="2"/>
        <v>16</v>
      </c>
      <c r="U42">
        <f t="shared" si="3"/>
        <v>0</v>
      </c>
    </row>
    <row r="43" spans="1:21" x14ac:dyDescent="0.3">
      <c r="A43" t="s">
        <v>32</v>
      </c>
      <c r="B43" s="3" t="s">
        <v>39</v>
      </c>
      <c r="C43" s="3">
        <v>284</v>
      </c>
      <c r="D43" s="3">
        <v>0</v>
      </c>
      <c r="E43" s="3">
        <v>261</v>
      </c>
      <c r="F43" s="3">
        <v>5</v>
      </c>
      <c r="G43" s="3">
        <v>18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266</v>
      </c>
      <c r="T43">
        <f t="shared" si="2"/>
        <v>18</v>
      </c>
      <c r="U43">
        <f t="shared" si="3"/>
        <v>0</v>
      </c>
    </row>
    <row r="44" spans="1:21" x14ac:dyDescent="0.3">
      <c r="A44" t="s">
        <v>33</v>
      </c>
      <c r="B44" s="3" t="s">
        <v>38</v>
      </c>
      <c r="C44" s="3">
        <v>201</v>
      </c>
      <c r="D44" s="3">
        <v>0</v>
      </c>
      <c r="E44" s="3">
        <v>188</v>
      </c>
      <c r="F44" s="3">
        <v>1</v>
      </c>
      <c r="G44" s="3">
        <v>12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189</v>
      </c>
      <c r="T44">
        <f t="shared" si="2"/>
        <v>12</v>
      </c>
      <c r="U44">
        <f t="shared" si="3"/>
        <v>0</v>
      </c>
    </row>
    <row r="45" spans="1:21" x14ac:dyDescent="0.3">
      <c r="A45" t="s">
        <v>33</v>
      </c>
      <c r="B45" s="3" t="s">
        <v>39</v>
      </c>
      <c r="C45" s="3">
        <v>258</v>
      </c>
      <c r="D45" s="3">
        <v>0</v>
      </c>
      <c r="E45" s="3">
        <v>237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  <c r="P45" s="3">
        <v>0</v>
      </c>
      <c r="Q45" s="3">
        <v>0</v>
      </c>
      <c r="R45">
        <f t="shared" si="0"/>
        <v>0</v>
      </c>
      <c r="S45">
        <f t="shared" si="1"/>
        <v>237</v>
      </c>
      <c r="T45">
        <f t="shared" si="2"/>
        <v>20</v>
      </c>
      <c r="U45">
        <f t="shared" si="3"/>
        <v>1</v>
      </c>
    </row>
    <row r="46" spans="1:21" x14ac:dyDescent="0.3">
      <c r="A46" t="s">
        <v>34</v>
      </c>
      <c r="B46" s="3" t="s">
        <v>38</v>
      </c>
      <c r="C46" s="3">
        <v>154</v>
      </c>
      <c r="D46" s="3">
        <v>1</v>
      </c>
      <c r="E46" s="3">
        <v>147</v>
      </c>
      <c r="F46" s="3">
        <v>1</v>
      </c>
      <c r="G46" s="3">
        <v>5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1</v>
      </c>
      <c r="S46">
        <f t="shared" si="1"/>
        <v>148</v>
      </c>
      <c r="T46">
        <f t="shared" si="2"/>
        <v>5</v>
      </c>
      <c r="U46">
        <f t="shared" si="3"/>
        <v>0</v>
      </c>
    </row>
    <row r="47" spans="1:21" x14ac:dyDescent="0.3">
      <c r="A47" t="s">
        <v>34</v>
      </c>
      <c r="B47" s="3" t="s">
        <v>39</v>
      </c>
      <c r="C47" s="3">
        <v>174</v>
      </c>
      <c r="D47" s="3">
        <v>0</v>
      </c>
      <c r="E47" s="3">
        <v>164</v>
      </c>
      <c r="F47" s="3">
        <v>3</v>
      </c>
      <c r="G47" s="3">
        <v>7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167</v>
      </c>
      <c r="T47">
        <f t="shared" si="2"/>
        <v>7</v>
      </c>
      <c r="U47">
        <f t="shared" si="3"/>
        <v>0</v>
      </c>
    </row>
    <row r="48" spans="1:21" x14ac:dyDescent="0.3">
      <c r="A48" t="s">
        <v>35</v>
      </c>
      <c r="B48" s="3" t="s">
        <v>38</v>
      </c>
      <c r="C48" s="3">
        <v>94</v>
      </c>
      <c r="D48" s="3">
        <v>1</v>
      </c>
      <c r="E48" s="3">
        <v>87</v>
      </c>
      <c r="F48" s="3">
        <v>1</v>
      </c>
      <c r="G48" s="3">
        <v>5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1</v>
      </c>
      <c r="S48">
        <f t="shared" si="1"/>
        <v>88</v>
      </c>
      <c r="T48">
        <f t="shared" si="2"/>
        <v>5</v>
      </c>
      <c r="U48">
        <f t="shared" si="3"/>
        <v>0</v>
      </c>
    </row>
    <row r="49" spans="1:22" x14ac:dyDescent="0.3">
      <c r="A49" t="s">
        <v>35</v>
      </c>
      <c r="B49" s="3" t="s">
        <v>39</v>
      </c>
      <c r="C49" s="3">
        <v>94</v>
      </c>
      <c r="D49" s="3">
        <v>0</v>
      </c>
      <c r="E49" s="3">
        <v>89</v>
      </c>
      <c r="F49" s="3">
        <v>0</v>
      </c>
      <c r="G49" s="3">
        <v>4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89</v>
      </c>
      <c r="T49">
        <f t="shared" si="2"/>
        <v>4</v>
      </c>
      <c r="U49">
        <f t="shared" si="3"/>
        <v>1</v>
      </c>
    </row>
    <row r="50" spans="1:22" x14ac:dyDescent="0.3">
      <c r="A50" t="s">
        <v>36</v>
      </c>
      <c r="B50" s="3" t="s">
        <v>38</v>
      </c>
      <c r="C50" s="3">
        <v>43</v>
      </c>
      <c r="D50" s="3">
        <v>0</v>
      </c>
      <c r="E50" s="3">
        <v>40</v>
      </c>
      <c r="F50" s="3">
        <v>0</v>
      </c>
      <c r="G50" s="3">
        <v>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  <c r="P50" s="3">
        <v>0</v>
      </c>
      <c r="Q50" s="3">
        <v>0</v>
      </c>
      <c r="R50">
        <f t="shared" si="0"/>
        <v>0</v>
      </c>
      <c r="S50">
        <f t="shared" si="1"/>
        <v>40</v>
      </c>
      <c r="T50">
        <f t="shared" si="2"/>
        <v>2</v>
      </c>
      <c r="U50">
        <f t="shared" si="3"/>
        <v>1</v>
      </c>
    </row>
    <row r="51" spans="1:22" x14ac:dyDescent="0.3">
      <c r="A51" t="s">
        <v>36</v>
      </c>
      <c r="B51" s="3" t="s">
        <v>39</v>
      </c>
      <c r="C51" s="3">
        <v>72</v>
      </c>
      <c r="D51" s="3">
        <v>0</v>
      </c>
      <c r="E51" s="3">
        <v>68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68</v>
      </c>
      <c r="T51">
        <f t="shared" si="2"/>
        <v>4</v>
      </c>
      <c r="U51">
        <f t="shared" si="3"/>
        <v>0</v>
      </c>
    </row>
    <row r="52" spans="1:22" x14ac:dyDescent="0.3">
      <c r="C52">
        <f>SUM(C4:C51)</f>
        <v>13361</v>
      </c>
      <c r="D52">
        <f t="shared" ref="D52:U52" si="4">SUM(D4:D51)</f>
        <v>23</v>
      </c>
      <c r="E52">
        <f t="shared" si="4"/>
        <v>12326</v>
      </c>
      <c r="F52">
        <f t="shared" si="4"/>
        <v>203</v>
      </c>
      <c r="G52">
        <f t="shared" si="4"/>
        <v>752</v>
      </c>
      <c r="H52">
        <f t="shared" si="4"/>
        <v>5</v>
      </c>
      <c r="I52">
        <f t="shared" si="4"/>
        <v>5</v>
      </c>
      <c r="J52">
        <f t="shared" si="4"/>
        <v>26</v>
      </c>
      <c r="K52">
        <f t="shared" si="4"/>
        <v>7</v>
      </c>
      <c r="L52">
        <f t="shared" si="4"/>
        <v>0</v>
      </c>
      <c r="M52">
        <f t="shared" si="4"/>
        <v>4</v>
      </c>
      <c r="N52">
        <f t="shared" si="4"/>
        <v>0</v>
      </c>
      <c r="O52">
        <f t="shared" si="4"/>
        <v>4</v>
      </c>
      <c r="P52">
        <f t="shared" si="4"/>
        <v>0</v>
      </c>
      <c r="Q52">
        <f t="shared" si="4"/>
        <v>6</v>
      </c>
      <c r="R52">
        <f t="shared" si="4"/>
        <v>23</v>
      </c>
      <c r="S52">
        <f t="shared" si="4"/>
        <v>12529</v>
      </c>
      <c r="T52">
        <f t="shared" si="4"/>
        <v>752</v>
      </c>
      <c r="U52">
        <f t="shared" si="4"/>
        <v>57</v>
      </c>
      <c r="V52">
        <f>SUM(R52:U52)</f>
        <v>13361</v>
      </c>
    </row>
    <row r="53" spans="1:22" x14ac:dyDescent="0.3">
      <c r="F53">
        <f>E52+F52</f>
        <v>12529</v>
      </c>
      <c r="H53">
        <f>SUM(H52:Q52)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2025-08-02T04:00:04Z</dcterms:modified>
</cp:coreProperties>
</file>