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测试用例" sheetId="1" r:id="rId1"/>
    <sheet name="T卡测试结果" sheetId="2" r:id="rId2"/>
    <sheet name="T卡清单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H78" i="2" l="1"/>
  <c r="G78" i="2"/>
  <c r="E78" i="2"/>
  <c r="D78" i="2"/>
  <c r="H74" i="2"/>
  <c r="G74" i="2"/>
  <c r="E74" i="2"/>
  <c r="D74" i="2"/>
  <c r="H70" i="2"/>
  <c r="G70" i="2"/>
  <c r="E70" i="2"/>
  <c r="D70" i="2"/>
  <c r="H66" i="2"/>
  <c r="G66" i="2"/>
  <c r="E66" i="2"/>
  <c r="D66" i="2"/>
  <c r="H62" i="2"/>
  <c r="G62" i="2"/>
  <c r="E62" i="2"/>
  <c r="D62" i="2"/>
  <c r="H58" i="2"/>
  <c r="G58" i="2"/>
  <c r="E58" i="2"/>
  <c r="D58" i="2"/>
  <c r="D29" i="2"/>
  <c r="E29" i="2"/>
  <c r="G29" i="2"/>
  <c r="H29" i="2"/>
  <c r="D33" i="2"/>
  <c r="E33" i="2"/>
  <c r="G33" i="2"/>
  <c r="H33" i="2"/>
  <c r="D37" i="2"/>
  <c r="E37" i="2"/>
  <c r="G37" i="2"/>
  <c r="H37" i="2"/>
  <c r="D41" i="2"/>
  <c r="E41" i="2"/>
  <c r="G41" i="2"/>
  <c r="H41" i="2"/>
  <c r="D45" i="2"/>
  <c r="E45" i="2"/>
  <c r="G45" i="2"/>
  <c r="H45" i="2"/>
  <c r="D49" i="2"/>
  <c r="E49" i="2"/>
  <c r="G49" i="2"/>
  <c r="H49" i="2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9"/>
            <color indexed="81"/>
            <rFont val="宋体"/>
            <charset val="134"/>
          </rPr>
          <t xml:space="preserve">
T卡中需要拷贝上不同的视频资源再进行测试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sz val="9"/>
            <color indexed="81"/>
            <rFont val="宋体"/>
            <family val="3"/>
            <charset val="134"/>
          </rPr>
          <t>有划痕的卡</t>
        </r>
      </text>
    </comment>
  </commentList>
</comments>
</file>

<file path=xl/sharedStrings.xml><?xml version="1.0" encoding="utf-8"?>
<sst xmlns="http://schemas.openxmlformats.org/spreadsheetml/2006/main" count="325" uniqueCount="170">
  <si>
    <t>ID</t>
    <phoneticPr fontId="2" type="noConversion"/>
  </si>
  <si>
    <t>用例名称</t>
  </si>
  <si>
    <t>用例等级</t>
  </si>
  <si>
    <t>关键字</t>
  </si>
  <si>
    <t>用例摘要</t>
  </si>
  <si>
    <t>预置条件</t>
  </si>
  <si>
    <t>操作步骤</t>
  </si>
  <si>
    <t>预期结果</t>
  </si>
  <si>
    <t>T卡_兼容_识别能力-热插拔</t>
    <phoneticPr fontId="2" type="noConversion"/>
  </si>
  <si>
    <t>High</t>
    <phoneticPr fontId="2" type="noConversion"/>
  </si>
  <si>
    <t>兼容测试</t>
    <phoneticPr fontId="2" type="noConversion"/>
  </si>
  <si>
    <t>1. 插入T卡
2. PC上观察T卡的容量并拷入1个视频文件
3. 进入设置→关于查看
4. 进入影院→本地视频查看
5. 播放本地视频
6. 移除T卡
7. 循环1-6，反复10次</t>
    <phoneticPr fontId="2" type="noConversion"/>
  </si>
  <si>
    <t>1. 步骤1-5 各主流品牌的T卡都可以正常识别出来，容量显示正确，视频能拷贝，视频播放正常</t>
    <phoneticPr fontId="2" type="noConversion"/>
  </si>
  <si>
    <t>T卡_兼容_识别能力-冷插入</t>
    <phoneticPr fontId="2" type="noConversion"/>
  </si>
  <si>
    <t>T卡_兼容_识别能力-异常插入</t>
    <phoneticPr fontId="2" type="noConversion"/>
  </si>
  <si>
    <t>Medium</t>
    <phoneticPr fontId="2" type="noConversion"/>
  </si>
  <si>
    <t>1. VR终端开机过程中插入T卡
2. 进入设置→关于查看
3. 进入影院→本地视频查看
4. 播放本地视频
5. VR终端关机过程中移除T卡
6. 循环1-5，反复10次</t>
  </si>
  <si>
    <t>1. VR终端正常开机，界面显示正常
2. 关于中可查看到T卡容量信息显示，容量显示正确
3. 自动加载出T卡中的视频文件至本地视频列表
4. 本地视频播放正常
5. VR终端正常关机，界面显示正常</t>
    <phoneticPr fontId="2" type="noConversion"/>
  </si>
  <si>
    <t>VR终端识别各厂商T卡在MTP上名称显示能保持一致性</t>
    <phoneticPr fontId="2" type="noConversion"/>
  </si>
  <si>
    <t>2. VR终端能正常连接PC，VR终端无其他异常
3. T卡名称显示为：SD卡 (VR系统语言为英语时，T卡设备名称均显示未：SD card)
4. PC上正常打开T卡存储，T卡中原有文件显示正常</t>
    <phoneticPr fontId="2" type="noConversion"/>
  </si>
  <si>
    <t>T卡_兼容_MTP上常规操作</t>
    <phoneticPr fontId="2" type="noConversion"/>
  </si>
  <si>
    <t>1. 成功新建文件夹，VR终端无异常
2. 成功复制文件至T卡，VR终端无异常
3. 成功剪切文件至T卡，VR终端无异常
4. 成功复制文件至T卡，VR终端无异常
5. 成功剪切文件至T卡，VR终端无异常
6. 成功复制文件至PC，VR终端无异常
7. 成功剪切文件至PC，VR终端无异常
8. 成功复制文件至VR终端存储中，VR终端无异常
9. 成功剪切文件至VR终端存储中，VR终端无异常
10. 成功在T卡中移动文件，VR终端无异常
11. 成功删除文件，VR终端无异常</t>
    <phoneticPr fontId="2" type="noConversion"/>
  </si>
  <si>
    <t>T卡_兼容_MTP拷贝速度</t>
    <phoneticPr fontId="2" type="noConversion"/>
  </si>
  <si>
    <t>1. 从PC中拷贝1GB左右的文件至T卡，统计速度
2. 从T卡中拷贝1GB左右的文件至T卡，统计速度
3. 循环1-2，反复3次
注:需要竞品机对比测试速率</t>
    <phoneticPr fontId="2" type="noConversion"/>
  </si>
  <si>
    <t>T卡_兼容_MTP拷贝中移除T卡</t>
    <phoneticPr fontId="2" type="noConversion"/>
  </si>
  <si>
    <t>Low</t>
    <phoneticPr fontId="2" type="noConversion"/>
  </si>
  <si>
    <t>各厂商T卡在MTP传输过程中移除T卡，VR终端无异常</t>
    <phoneticPr fontId="2" type="noConversion"/>
  </si>
  <si>
    <t>1. 移除T卡后VR终端系统无异常，再次插入T卡时，T卡能正确识别</t>
  </si>
  <si>
    <t>T卡_兼容_MTP拷贝中移除USB</t>
    <phoneticPr fontId="2" type="noConversion"/>
  </si>
  <si>
    <t>各厂商T卡在MTP传输时移除USB，VR系统无异常</t>
    <phoneticPr fontId="2" type="noConversion"/>
  </si>
  <si>
    <t>1. USB移除后VR终端系统无异常</t>
  </si>
  <si>
    <t>T卡_兼容_MTP拷贝中VR关机</t>
    <phoneticPr fontId="2" type="noConversion"/>
  </si>
  <si>
    <t>各厂商T卡在MTP传输过程关闭VR终端，VR终端重启后无异常</t>
    <phoneticPr fontId="2" type="noConversion"/>
  </si>
  <si>
    <t>1. 重启设备后检查T卡和内置存储，硬件无损坏，VR终端系统无异常</t>
  </si>
  <si>
    <t>T卡_兼容_MTP拷贝大于4GB文件</t>
    <phoneticPr fontId="2" type="noConversion"/>
  </si>
  <si>
    <t>1. VR终端不支持FAT32格式的T卡，无其他异常
2. VR终端支持拷贝大于4GB的文件到exFAT格式的T卡，无其他异常</t>
  </si>
  <si>
    <t>品牌</t>
    <phoneticPr fontId="2" type="noConversion"/>
  </si>
  <si>
    <t>金士顿A</t>
    <phoneticPr fontId="2" type="noConversion"/>
  </si>
  <si>
    <t>金士顿B</t>
    <phoneticPr fontId="2" type="noConversion"/>
  </si>
  <si>
    <t>东芝</t>
    <phoneticPr fontId="2" type="noConversion"/>
  </si>
  <si>
    <t>创见</t>
    <phoneticPr fontId="2" type="noConversion"/>
  </si>
  <si>
    <t>闪迪</t>
    <phoneticPr fontId="2" type="noConversion"/>
  </si>
  <si>
    <t>三星</t>
    <phoneticPr fontId="2" type="noConversion"/>
  </si>
  <si>
    <t>金士顿</t>
    <phoneticPr fontId="2" type="noConversion"/>
  </si>
  <si>
    <t>东芝</t>
    <phoneticPr fontId="2" type="noConversion"/>
  </si>
  <si>
    <t>OV</t>
    <phoneticPr fontId="2" type="noConversion"/>
  </si>
  <si>
    <t>容量</t>
    <phoneticPr fontId="2" type="noConversion"/>
  </si>
  <si>
    <t>16 G</t>
    <phoneticPr fontId="2" type="noConversion"/>
  </si>
  <si>
    <t>32 G</t>
    <phoneticPr fontId="2" type="noConversion"/>
  </si>
  <si>
    <t>128 G</t>
    <phoneticPr fontId="2" type="noConversion"/>
  </si>
  <si>
    <t>格式</t>
    <phoneticPr fontId="2" type="noConversion"/>
  </si>
  <si>
    <t>FAT32</t>
    <phoneticPr fontId="2" type="noConversion"/>
  </si>
  <si>
    <t>exFAT</t>
    <phoneticPr fontId="2" type="noConversion"/>
  </si>
  <si>
    <t>Class</t>
    <phoneticPr fontId="2" type="noConversion"/>
  </si>
  <si>
    <t>U1</t>
    <phoneticPr fontId="2" type="noConversion"/>
  </si>
  <si>
    <t>U3</t>
    <phoneticPr fontId="2" type="noConversion"/>
  </si>
  <si>
    <t>T卡 → PC</t>
    <phoneticPr fontId="2" type="noConversion"/>
  </si>
  <si>
    <t>PC → T卡</t>
    <phoneticPr fontId="2" type="noConversion"/>
  </si>
  <si>
    <t>测试终端
(s)</t>
    <phoneticPr fontId="2" type="noConversion"/>
  </si>
  <si>
    <t>竞品终端
(s)</t>
    <phoneticPr fontId="2" type="noConversion"/>
  </si>
  <si>
    <t>竞品终端
(s)</t>
    <phoneticPr fontId="2" type="noConversion"/>
  </si>
  <si>
    <t>测试终端
(s)</t>
    <phoneticPr fontId="2" type="noConversion"/>
  </si>
  <si>
    <t>平均值</t>
    <phoneticPr fontId="2" type="noConversion"/>
  </si>
  <si>
    <t>备注：竞品终端型号****</t>
    <phoneticPr fontId="2" type="noConversion"/>
  </si>
  <si>
    <t>VR-storage-0001</t>
    <phoneticPr fontId="2" type="noConversion"/>
  </si>
  <si>
    <t>VR-storage-0002</t>
  </si>
  <si>
    <t>VR-storage-0003</t>
  </si>
  <si>
    <t>VR-storage-0004</t>
  </si>
  <si>
    <t>VR-storage-0005</t>
  </si>
  <si>
    <t>VR-storage-0007</t>
  </si>
  <si>
    <t>VR-storage-0008</t>
  </si>
  <si>
    <t>VR-storage-0009</t>
  </si>
  <si>
    <t>VR-storage-0010</t>
  </si>
  <si>
    <t>测试项</t>
    <phoneticPr fontId="2" type="noConversion"/>
  </si>
  <si>
    <t>用例ID</t>
    <phoneticPr fontId="2" type="noConversion"/>
  </si>
  <si>
    <t>测试名称</t>
    <phoneticPr fontId="2" type="noConversion"/>
  </si>
  <si>
    <t>修改日期</t>
    <phoneticPr fontId="2" type="noConversion"/>
  </si>
  <si>
    <t>修改内容</t>
    <phoneticPr fontId="2" type="noConversion"/>
  </si>
  <si>
    <t>版本</t>
    <phoneticPr fontId="2" type="noConversion"/>
  </si>
  <si>
    <t>修改人</t>
    <phoneticPr fontId="2" type="noConversion"/>
  </si>
  <si>
    <t>v1.0</t>
    <phoneticPr fontId="2" type="noConversion"/>
  </si>
  <si>
    <t>设计编写用例初稿</t>
    <phoneticPr fontId="2" type="noConversion"/>
  </si>
  <si>
    <t>2016.07.27</t>
    <phoneticPr fontId="2" type="noConversion"/>
  </si>
  <si>
    <t>2016.10.25</t>
    <phoneticPr fontId="2" type="noConversion"/>
  </si>
  <si>
    <t>与常规用例拆分</t>
    <phoneticPr fontId="2" type="noConversion"/>
  </si>
  <si>
    <t>宾勇</t>
    <phoneticPr fontId="2" type="noConversion"/>
  </si>
  <si>
    <t>T卡_兼容_MTP上T卡名称显示</t>
    <phoneticPr fontId="2" type="noConversion"/>
  </si>
  <si>
    <t>VR-storage-0005</t>
    <phoneticPr fontId="2" type="noConversion"/>
  </si>
  <si>
    <t>VR-storage-0007</t>
    <phoneticPr fontId="2" type="noConversion"/>
  </si>
  <si>
    <t>VR-storage-0008</t>
    <phoneticPr fontId="2" type="noConversion"/>
  </si>
  <si>
    <t>VR-storage-0009</t>
    <phoneticPr fontId="2" type="noConversion"/>
  </si>
  <si>
    <t>VR-storage-0010</t>
    <phoneticPr fontId="2" type="noConversion"/>
  </si>
  <si>
    <t>2016.10.18</t>
    <phoneticPr fontId="2" type="noConversion"/>
  </si>
  <si>
    <t>用例重构</t>
    <phoneticPr fontId="2" type="noConversion"/>
  </si>
  <si>
    <t>v1.1</t>
    <phoneticPr fontId="2" type="noConversion"/>
  </si>
  <si>
    <t>v1.2</t>
    <phoneticPr fontId="2" type="noConversion"/>
  </si>
  <si>
    <t>宾勇</t>
    <phoneticPr fontId="2" type="noConversion"/>
  </si>
  <si>
    <t>测试结果</t>
    <phoneticPr fontId="2" type="noConversion"/>
  </si>
  <si>
    <t>测试人员</t>
    <phoneticPr fontId="2" type="noConversion"/>
  </si>
  <si>
    <t>测试版本</t>
    <phoneticPr fontId="2" type="noConversion"/>
  </si>
  <si>
    <t>硬件批次</t>
    <phoneticPr fontId="2" type="noConversion"/>
  </si>
  <si>
    <t>2016.10.26</t>
    <phoneticPr fontId="2" type="noConversion"/>
  </si>
  <si>
    <t>修改表格格式</t>
    <phoneticPr fontId="2" type="noConversion"/>
  </si>
  <si>
    <t>v2.0</t>
    <phoneticPr fontId="2" type="noConversion"/>
  </si>
  <si>
    <t>宾勇</t>
    <phoneticPr fontId="2" type="noConversion"/>
  </si>
  <si>
    <t>备注</t>
    <phoneticPr fontId="2" type="noConversion"/>
  </si>
  <si>
    <t>1. VR终端正常开机，界面显示正常
2. 关于中可查看到T卡容量信息显示，容量显示正确
3. 自动加载出T卡中的视频文件至本地视频列表
4. 本地视频播放正常
5. VR终端正常关机，界面显示正常
6. VR终端能正常识别T卡，无其他异常</t>
    <phoneticPr fontId="2" type="noConversion"/>
  </si>
  <si>
    <t>1. 插入T卡开机
2. 进入设置→关于查看
3. 进入影院→本地视频查看
4. 播放本地视频
5. 关机后移除T卡
6. 循环1-5，反复10次</t>
    <phoneticPr fontId="2" type="noConversion"/>
  </si>
  <si>
    <t>1. 不同品牌的T卡</t>
    <phoneticPr fontId="2" type="noConversion"/>
  </si>
  <si>
    <t>1. 不同品牌的T卡</t>
    <phoneticPr fontId="2" type="noConversion"/>
  </si>
  <si>
    <t>1. 不同格式的T卡</t>
    <phoneticPr fontId="2" type="noConversion"/>
  </si>
  <si>
    <t>1. 不同容量的T卡</t>
    <phoneticPr fontId="2" type="noConversion"/>
  </si>
  <si>
    <t>1. 不同品牌的T卡
2. 读卡器</t>
    <phoneticPr fontId="2" type="noConversion"/>
  </si>
  <si>
    <t>金士顿</t>
    <phoneticPr fontId="2" type="noConversion"/>
  </si>
  <si>
    <t>东芝</t>
    <phoneticPr fontId="2" type="noConversion"/>
  </si>
  <si>
    <t>创见</t>
    <phoneticPr fontId="2" type="noConversion"/>
  </si>
  <si>
    <t>闪迪</t>
    <phoneticPr fontId="2" type="noConversion"/>
  </si>
  <si>
    <t>闪迪</t>
    <phoneticPr fontId="2" type="noConversion"/>
  </si>
  <si>
    <t>三星</t>
    <phoneticPr fontId="2" type="noConversion"/>
  </si>
  <si>
    <t>OV</t>
    <phoneticPr fontId="2" type="noConversion"/>
  </si>
  <si>
    <t>OV</t>
    <phoneticPr fontId="2" type="noConversion"/>
  </si>
  <si>
    <t>2 GB</t>
    <phoneticPr fontId="2" type="noConversion"/>
  </si>
  <si>
    <t>4 GB</t>
    <phoneticPr fontId="2" type="noConversion"/>
  </si>
  <si>
    <t>8 GB</t>
    <phoneticPr fontId="2" type="noConversion"/>
  </si>
  <si>
    <t>16 GB</t>
    <phoneticPr fontId="2" type="noConversion"/>
  </si>
  <si>
    <t>32 GB</t>
    <phoneticPr fontId="2" type="noConversion"/>
  </si>
  <si>
    <t>64 GB</t>
    <phoneticPr fontId="2" type="noConversion"/>
  </si>
  <si>
    <t>128 GB</t>
    <phoneticPr fontId="2" type="noConversion"/>
  </si>
  <si>
    <t>FAT32</t>
    <phoneticPr fontId="2" type="noConversion"/>
  </si>
  <si>
    <t>exFAT</t>
    <phoneticPr fontId="2" type="noConversion"/>
  </si>
  <si>
    <t>T卡品牌</t>
    <phoneticPr fontId="2" type="noConversion"/>
  </si>
  <si>
    <t>T卡容量</t>
    <phoneticPr fontId="2" type="noConversion"/>
  </si>
  <si>
    <t>T卡格式</t>
    <phoneticPr fontId="2" type="noConversion"/>
  </si>
  <si>
    <t>T卡类别</t>
    <phoneticPr fontId="2" type="noConversion"/>
  </si>
  <si>
    <t>VR终端识别不同容量T卡，在MTP上能进行常规的文件操作</t>
    <phoneticPr fontId="2" type="noConversion"/>
  </si>
  <si>
    <t>不同class的T卡拷贝速度检测</t>
    <phoneticPr fontId="2" type="noConversion"/>
  </si>
  <si>
    <t>MTP方式支持拷贝大于4GB的文件到exFAT T卡</t>
    <phoneticPr fontId="2" type="noConversion"/>
  </si>
  <si>
    <t>1. 从PC中拷贝大于4GB的文件至FAT32格式的T卡
2. 从PC中拷贝大于4GB的文件至exFAT格式的T卡
3. 循环1-2，反复5次</t>
    <phoneticPr fontId="2" type="noConversion"/>
  </si>
  <si>
    <t>1. 从PC中拷贝文件至T卡过程中VR终端关机
2. 从VR终端存储中拷贝文件至T卡过程中VR终端关机
3. 从T卡中拷贝文件至PC工程中VR终端关机
4. 从T卡中拷贝文件至VR终端存储过程中VR终端关机
5. 循环1-4，反复5次</t>
    <phoneticPr fontId="2" type="noConversion"/>
  </si>
  <si>
    <t>1. 从PC中拷贝文件至T卡过程中移除USB
2. 从VR终端存储中拷贝文件至T卡过程中移除USB
3. 从T卡中拷贝文件至PC工程中移除USB
4. 从T卡中拷贝文件至VR终端存储过程中移除USB
5. 循环1-4，反复5次</t>
    <phoneticPr fontId="2" type="noConversion"/>
  </si>
  <si>
    <t>1. 从PC中拷贝文件至T卡过程中移除T卡
2. 从VR终端存储中拷贝文件至T卡过程中移除T卡
3. 从T卡中拷贝文件至PC工程中移除T卡
4. 从T卡中拷贝文件至VR终端存储过程中移除T卡
5. 循环1-4，反复5次</t>
    <phoneticPr fontId="2" type="noConversion"/>
  </si>
  <si>
    <t>1. 在T卡中新建文件夹
2. 从PC中复制文件至T卡
3. 从PC中剪切文件至T卡
4. 从VR终端存储中复制文件至T卡
5. 从VR终端存储中剪切文件至T卡
6. 从T卡中复制文件至PC
7. 从T卡中剪切文件至PC
8. 从T卡中复制文件至VR终端存储中
9. 从T卡中剪切文件至VR终端存储中
10. 在T卡中移动文件(复制、剪切)
11. 在T卡中删除文件
12. 循环1-11，反复5次</t>
    <phoneticPr fontId="2" type="noConversion"/>
  </si>
  <si>
    <t>1. T卡通过读卡器，修改成不同的名称（例如：一二三、ABC、一A、!#@、一&amp;、a&amp;、いしく等）
2. T卡插入待机的VR终端，VR终端通过USB连接PC
3. 通过PC查看T卡的名称显示
4. 打开T卡查看文件
5. 循环1-4，反复5次</t>
    <phoneticPr fontId="2" type="noConversion"/>
  </si>
  <si>
    <t>T卡速率测试</t>
    <phoneticPr fontId="2" type="noConversion"/>
  </si>
  <si>
    <t>拷贝1GB文件</t>
    <phoneticPr fontId="2" type="noConversion"/>
  </si>
  <si>
    <t>Class U1</t>
    <phoneticPr fontId="2" type="noConversion"/>
  </si>
  <si>
    <t>Class U3</t>
    <phoneticPr fontId="2" type="noConversion"/>
  </si>
  <si>
    <t>Class 10</t>
    <phoneticPr fontId="2" type="noConversion"/>
  </si>
  <si>
    <t>Class 6</t>
    <phoneticPr fontId="2" type="noConversion"/>
  </si>
  <si>
    <t>Class 4</t>
    <phoneticPr fontId="2" type="noConversion"/>
  </si>
  <si>
    <t>VR-storage-0006</t>
    <phoneticPr fontId="2" type="noConversion"/>
  </si>
  <si>
    <t>VR-storage-0006</t>
    <phoneticPr fontId="2" type="noConversion"/>
  </si>
  <si>
    <t>VR终端热插拔能识别各厂商不同容量的T卡</t>
    <phoneticPr fontId="2" type="noConversion"/>
  </si>
  <si>
    <t>VR终端冷插拔能识别各厂商不同容量的T卡</t>
    <phoneticPr fontId="2" type="noConversion"/>
  </si>
  <si>
    <t>VR终端异常插拔能识别各厂商不同容量的T卡</t>
    <phoneticPr fontId="2" type="noConversion"/>
  </si>
  <si>
    <t>1. 不同品牌不同容量的T卡</t>
    <phoneticPr fontId="2" type="noConversion"/>
  </si>
  <si>
    <t>兼容测试</t>
    <phoneticPr fontId="2" type="noConversion"/>
  </si>
  <si>
    <t>1. 不同class的T卡</t>
    <phoneticPr fontId="2" type="noConversion"/>
  </si>
  <si>
    <t>1. 不同class的T卡
2. T卡中存有8部2GB左右的视频
3. VR处于Cinema本地视频列表界面</t>
    <phoneticPr fontId="2" type="noConversion"/>
  </si>
  <si>
    <t>1. 插入T卡后点击刷新，统计完全加载出视频封面的时间
2. 播放任一视频，统计启播时间
3. VR退出Cinema连接PC，运行adb shell pm clear com.idealsee.cinema清除数据后，移除T卡
4. 循环1-3，反复3次
注:需要竞品机对比测试速率</t>
    <phoneticPr fontId="2" type="noConversion"/>
  </si>
  <si>
    <t>3. 拷入和拷出的速率与竞品机相差不大或优于竞品机</t>
    <phoneticPr fontId="2" type="noConversion"/>
  </si>
  <si>
    <t>1. 视频全部能识别
4. 拷入和拷出的速率与竞品机相差不大或优于竞品机</t>
    <phoneticPr fontId="2" type="noConversion"/>
  </si>
  <si>
    <t>VR-storage-0011</t>
    <phoneticPr fontId="2" type="noConversion"/>
  </si>
  <si>
    <t>VR-storage-0011</t>
    <phoneticPr fontId="2" type="noConversion"/>
  </si>
  <si>
    <t>T卡_兼容_Cinema加载速度和启播速度</t>
    <phoneticPr fontId="2" type="noConversion"/>
  </si>
  <si>
    <t>Cinema读取T卡视频的速率和启播视频的速度检测</t>
    <phoneticPr fontId="2" type="noConversion"/>
  </si>
  <si>
    <t>T卡_兼容_Cinema加载速度和启播速度</t>
    <phoneticPr fontId="2" type="noConversion"/>
  </si>
  <si>
    <t>视频加载速度</t>
    <phoneticPr fontId="2" type="noConversion"/>
  </si>
  <si>
    <t>启播视频速度</t>
    <phoneticPr fontId="2" type="noConversion"/>
  </si>
  <si>
    <t>Medium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</si>
</sst>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2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4" fillId="2" borderId="0" xfId="0" applyFont="1" applyFill="1"/>
    <xf numFmtId="0" fontId="1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abSelected="1" topLeftCell="A7" workbookViewId="0">
      <selection activeCell="F16" sqref="F16"/>
    </sheetView>
  </sheetViews>
  <sheetFormatPr defaultRowHeight="13.5" x14ac:dyDescent="0.15"/>
  <cols>
    <col min="1" max="1" width="16.5" style="1" customWidth="1"/>
    <col min="2" max="2" width="18.5" style="1" customWidth="1"/>
    <col min="3" max="4" width="9" style="1"/>
    <col min="5" max="5" width="16.375" style="1" customWidth="1"/>
    <col min="6" max="6" width="28.125" style="1" customWidth="1"/>
    <col min="7" max="7" width="46.75" style="1" customWidth="1"/>
    <col min="8" max="8" width="37.5" style="1" customWidth="1"/>
    <col min="9" max="16384" width="9" style="1"/>
  </cols>
  <sheetData>
    <row r="1" spans="1:13" s="6" customFormat="1" ht="16.5" x14ac:dyDescent="0.1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97</v>
      </c>
      <c r="J1" s="3" t="s">
        <v>98</v>
      </c>
      <c r="K1" s="4" t="s">
        <v>99</v>
      </c>
      <c r="L1" s="5" t="s">
        <v>100</v>
      </c>
      <c r="M1" s="5" t="s">
        <v>105</v>
      </c>
    </row>
    <row r="2" spans="1:13" ht="115.5" x14ac:dyDescent="0.15">
      <c r="A2" s="7" t="s">
        <v>64</v>
      </c>
      <c r="B2" s="8" t="s">
        <v>8</v>
      </c>
      <c r="C2" s="9" t="s">
        <v>9</v>
      </c>
      <c r="D2" s="9" t="s">
        <v>10</v>
      </c>
      <c r="E2" s="8" t="s">
        <v>152</v>
      </c>
      <c r="F2" s="8" t="s">
        <v>155</v>
      </c>
      <c r="G2" s="8" t="s">
        <v>11</v>
      </c>
      <c r="H2" s="8" t="s">
        <v>12</v>
      </c>
      <c r="I2" s="14"/>
      <c r="J2" s="8"/>
      <c r="K2" s="9"/>
      <c r="L2" s="7"/>
      <c r="M2" s="7"/>
    </row>
    <row r="3" spans="1:13" ht="132" x14ac:dyDescent="0.15">
      <c r="A3" s="7" t="s">
        <v>65</v>
      </c>
      <c r="B3" s="8" t="s">
        <v>13</v>
      </c>
      <c r="C3" s="9" t="s">
        <v>9</v>
      </c>
      <c r="D3" s="9" t="s">
        <v>10</v>
      </c>
      <c r="E3" s="8" t="s">
        <v>153</v>
      </c>
      <c r="F3" s="8" t="s">
        <v>155</v>
      </c>
      <c r="G3" s="8" t="s">
        <v>107</v>
      </c>
      <c r="H3" s="8" t="s">
        <v>106</v>
      </c>
      <c r="I3" s="14"/>
      <c r="J3" s="8"/>
      <c r="K3" s="9"/>
      <c r="L3" s="7"/>
      <c r="M3" s="7"/>
    </row>
    <row r="4" spans="1:13" ht="115.5" x14ac:dyDescent="0.15">
      <c r="A4" s="7" t="s">
        <v>66</v>
      </c>
      <c r="B4" s="8" t="s">
        <v>14</v>
      </c>
      <c r="C4" s="9" t="s">
        <v>15</v>
      </c>
      <c r="D4" s="9" t="s">
        <v>10</v>
      </c>
      <c r="E4" s="8" t="s">
        <v>154</v>
      </c>
      <c r="F4" s="8" t="s">
        <v>155</v>
      </c>
      <c r="G4" s="8" t="s">
        <v>16</v>
      </c>
      <c r="H4" s="8" t="s">
        <v>17</v>
      </c>
      <c r="I4" s="14"/>
      <c r="J4" s="8"/>
      <c r="K4" s="9"/>
      <c r="L4" s="7"/>
      <c r="M4" s="7"/>
    </row>
    <row r="5" spans="1:13" ht="99" x14ac:dyDescent="0.15">
      <c r="A5" s="7" t="s">
        <v>67</v>
      </c>
      <c r="B5" s="8" t="s">
        <v>86</v>
      </c>
      <c r="C5" s="9" t="s">
        <v>9</v>
      </c>
      <c r="D5" s="9" t="s">
        <v>10</v>
      </c>
      <c r="E5" s="8" t="s">
        <v>18</v>
      </c>
      <c r="F5" s="8" t="s">
        <v>112</v>
      </c>
      <c r="G5" s="8" t="s">
        <v>142</v>
      </c>
      <c r="H5" s="8" t="s">
        <v>19</v>
      </c>
      <c r="I5" s="14"/>
      <c r="J5" s="8"/>
      <c r="K5" s="9"/>
      <c r="L5" s="7"/>
      <c r="M5" s="7"/>
    </row>
    <row r="6" spans="1:13" ht="214.5" x14ac:dyDescent="0.15">
      <c r="A6" s="7" t="s">
        <v>68</v>
      </c>
      <c r="B6" s="8" t="s">
        <v>20</v>
      </c>
      <c r="C6" s="9" t="s">
        <v>9</v>
      </c>
      <c r="D6" s="9" t="s">
        <v>10</v>
      </c>
      <c r="E6" s="8" t="s">
        <v>134</v>
      </c>
      <c r="F6" s="8" t="s">
        <v>111</v>
      </c>
      <c r="G6" s="8" t="s">
        <v>141</v>
      </c>
      <c r="H6" s="8" t="s">
        <v>21</v>
      </c>
      <c r="I6" s="14"/>
      <c r="J6" s="8"/>
      <c r="K6" s="9"/>
      <c r="L6" s="7"/>
      <c r="M6" s="7"/>
    </row>
    <row r="7" spans="1:13" ht="66" x14ac:dyDescent="0.15">
      <c r="A7" s="7" t="s">
        <v>150</v>
      </c>
      <c r="B7" s="8" t="s">
        <v>22</v>
      </c>
      <c r="C7" s="9" t="s">
        <v>9</v>
      </c>
      <c r="D7" s="9" t="s">
        <v>10</v>
      </c>
      <c r="E7" s="8" t="s">
        <v>135</v>
      </c>
      <c r="F7" s="8" t="s">
        <v>157</v>
      </c>
      <c r="G7" s="8" t="s">
        <v>23</v>
      </c>
      <c r="H7" s="8" t="s">
        <v>160</v>
      </c>
      <c r="I7" s="14"/>
      <c r="J7" s="8"/>
      <c r="K7" s="9"/>
      <c r="L7" s="7"/>
      <c r="M7" s="7"/>
    </row>
    <row r="8" spans="1:13" ht="82.5" x14ac:dyDescent="0.15">
      <c r="A8" s="7" t="s">
        <v>69</v>
      </c>
      <c r="B8" s="8" t="s">
        <v>24</v>
      </c>
      <c r="C8" s="9" t="s">
        <v>25</v>
      </c>
      <c r="D8" s="9" t="s">
        <v>10</v>
      </c>
      <c r="E8" s="8" t="s">
        <v>26</v>
      </c>
      <c r="F8" s="8" t="s">
        <v>109</v>
      </c>
      <c r="G8" s="8" t="s">
        <v>140</v>
      </c>
      <c r="H8" s="8" t="s">
        <v>27</v>
      </c>
      <c r="I8" s="14"/>
      <c r="J8" s="8"/>
      <c r="K8" s="9"/>
      <c r="L8" s="7"/>
      <c r="M8" s="7"/>
    </row>
    <row r="9" spans="1:13" ht="82.5" x14ac:dyDescent="0.15">
      <c r="A9" s="7" t="s">
        <v>70</v>
      </c>
      <c r="B9" s="8" t="s">
        <v>28</v>
      </c>
      <c r="C9" s="9" t="s">
        <v>25</v>
      </c>
      <c r="D9" s="9" t="s">
        <v>10</v>
      </c>
      <c r="E9" s="8" t="s">
        <v>29</v>
      </c>
      <c r="F9" s="8" t="s">
        <v>108</v>
      </c>
      <c r="G9" s="8" t="s">
        <v>139</v>
      </c>
      <c r="H9" s="8" t="s">
        <v>30</v>
      </c>
      <c r="I9" s="14"/>
      <c r="J9" s="8"/>
      <c r="K9" s="9"/>
      <c r="L9" s="7"/>
      <c r="M9" s="7"/>
    </row>
    <row r="10" spans="1:13" ht="82.5" x14ac:dyDescent="0.15">
      <c r="A10" s="7" t="s">
        <v>71</v>
      </c>
      <c r="B10" s="8" t="s">
        <v>31</v>
      </c>
      <c r="C10" s="9" t="s">
        <v>25</v>
      </c>
      <c r="D10" s="9" t="s">
        <v>10</v>
      </c>
      <c r="E10" s="8" t="s">
        <v>32</v>
      </c>
      <c r="F10" s="8" t="s">
        <v>109</v>
      </c>
      <c r="G10" s="8" t="s">
        <v>138</v>
      </c>
      <c r="H10" s="8" t="s">
        <v>33</v>
      </c>
      <c r="I10" s="14"/>
      <c r="J10" s="8"/>
      <c r="K10" s="9"/>
      <c r="L10" s="7"/>
      <c r="M10" s="7"/>
    </row>
    <row r="11" spans="1:13" ht="66" x14ac:dyDescent="0.15">
      <c r="A11" s="77" t="s">
        <v>72</v>
      </c>
      <c r="B11" s="78" t="s">
        <v>34</v>
      </c>
      <c r="C11" s="79" t="s">
        <v>15</v>
      </c>
      <c r="D11" s="79" t="s">
        <v>10</v>
      </c>
      <c r="E11" s="78" t="s">
        <v>136</v>
      </c>
      <c r="F11" s="78" t="s">
        <v>110</v>
      </c>
      <c r="G11" s="78" t="s">
        <v>137</v>
      </c>
      <c r="H11" s="78" t="s">
        <v>35</v>
      </c>
      <c r="I11" s="57"/>
      <c r="J11" s="78"/>
      <c r="K11" s="79"/>
      <c r="L11" s="77"/>
      <c r="M11" s="77"/>
    </row>
    <row r="12" spans="1:13" ht="115.5" x14ac:dyDescent="0.3">
      <c r="A12" s="82" t="s">
        <v>162</v>
      </c>
      <c r="B12" s="8" t="s">
        <v>164</v>
      </c>
      <c r="C12" s="7" t="s">
        <v>169</v>
      </c>
      <c r="D12" s="7" t="s">
        <v>156</v>
      </c>
      <c r="E12" s="8" t="s">
        <v>165</v>
      </c>
      <c r="F12" s="8" t="s">
        <v>158</v>
      </c>
      <c r="G12" s="8" t="s">
        <v>159</v>
      </c>
      <c r="H12" s="8" t="s">
        <v>161</v>
      </c>
      <c r="I12" s="7"/>
      <c r="J12" s="7"/>
      <c r="K12" s="7"/>
      <c r="L12" s="7"/>
      <c r="M12" s="80"/>
    </row>
    <row r="13" spans="1:13" ht="16.5" x14ac:dyDescent="0.3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1:13" ht="16.5" x14ac:dyDescent="0.3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1:13" ht="16.5" x14ac:dyDescent="0.3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1:13" ht="16.5" x14ac:dyDescent="0.3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1:13" ht="16.5" x14ac:dyDescent="0.3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1:13" ht="16.5" x14ac:dyDescent="0.3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ht="16.5" x14ac:dyDescent="0.3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1:13" ht="16.5" x14ac:dyDescent="0.3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1:13" ht="16.5" x14ac:dyDescent="0.3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1:13" ht="16.5" x14ac:dyDescent="0.3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1:13" ht="16.5" x14ac:dyDescent="0.3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1:13" ht="16.5" x14ac:dyDescent="0.3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1:13" ht="16.5" x14ac:dyDescent="0.3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1:13" ht="16.5" x14ac:dyDescent="0.3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</sheetData>
  <sheetProtection selectLockedCells="1" selectUnlockedCells="1"/>
  <phoneticPr fontId="2" type="noConversion"/>
  <dataValidations count="1">
    <dataValidation type="list" allowBlank="1" showErrorMessage="1" sqref="I2:I11">
      <formula1>"Pass,Fail,N/A"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activeCell="L27" sqref="L27"/>
    </sheetView>
  </sheetViews>
  <sheetFormatPr defaultRowHeight="13.5" x14ac:dyDescent="0.15"/>
  <cols>
    <col min="1" max="1" width="15.25" style="1" customWidth="1"/>
    <col min="2" max="2" width="25.5" style="1" customWidth="1"/>
    <col min="3" max="16384" width="9" style="1"/>
  </cols>
  <sheetData>
    <row r="1" spans="1:18" ht="20.100000000000001" customHeight="1" x14ac:dyDescent="0.15">
      <c r="A1" s="36" t="s">
        <v>73</v>
      </c>
      <c r="B1" s="37"/>
      <c r="C1" s="38" t="s">
        <v>133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20.100000000000001" customHeight="1" x14ac:dyDescent="0.15">
      <c r="A2" s="44" t="s">
        <v>74</v>
      </c>
      <c r="B2" s="43" t="s">
        <v>75</v>
      </c>
      <c r="C2" s="39" t="s">
        <v>113</v>
      </c>
      <c r="D2" s="39"/>
      <c r="E2" s="40" t="s">
        <v>39</v>
      </c>
      <c r="F2" s="41"/>
      <c r="G2" s="40" t="s">
        <v>115</v>
      </c>
      <c r="H2" s="41"/>
      <c r="I2" s="40" t="s">
        <v>116</v>
      </c>
      <c r="J2" s="41"/>
      <c r="K2" s="40" t="s">
        <v>118</v>
      </c>
      <c r="L2" s="42"/>
      <c r="M2" s="28" t="s">
        <v>43</v>
      </c>
      <c r="N2" s="29" t="s">
        <v>44</v>
      </c>
      <c r="O2" s="29" t="s">
        <v>40</v>
      </c>
      <c r="P2" s="29" t="s">
        <v>41</v>
      </c>
      <c r="Q2" s="29" t="s">
        <v>42</v>
      </c>
      <c r="R2" s="30" t="s">
        <v>119</v>
      </c>
    </row>
    <row r="3" spans="1:18" ht="20.100000000000001" customHeight="1" x14ac:dyDescent="0.15">
      <c r="A3" s="44"/>
      <c r="B3" s="43"/>
      <c r="C3" s="30" t="s">
        <v>47</v>
      </c>
      <c r="D3" s="30" t="s">
        <v>48</v>
      </c>
      <c r="E3" s="30" t="s">
        <v>47</v>
      </c>
      <c r="F3" s="30" t="s">
        <v>48</v>
      </c>
      <c r="G3" s="30" t="s">
        <v>47</v>
      </c>
      <c r="H3" s="30" t="s">
        <v>48</v>
      </c>
      <c r="I3" s="30" t="s">
        <v>47</v>
      </c>
      <c r="J3" s="30" t="s">
        <v>48</v>
      </c>
      <c r="K3" s="30" t="s">
        <v>47</v>
      </c>
      <c r="L3" s="29" t="s">
        <v>48</v>
      </c>
      <c r="M3" s="28" t="s">
        <v>49</v>
      </c>
      <c r="N3" s="30" t="s">
        <v>49</v>
      </c>
      <c r="O3" s="30" t="s">
        <v>49</v>
      </c>
      <c r="P3" s="30" t="s">
        <v>49</v>
      </c>
      <c r="Q3" s="30" t="s">
        <v>49</v>
      </c>
      <c r="R3" s="30" t="s">
        <v>49</v>
      </c>
    </row>
    <row r="4" spans="1:18" ht="20.100000000000001" customHeight="1" x14ac:dyDescent="0.15">
      <c r="A4" s="26" t="s">
        <v>64</v>
      </c>
      <c r="B4" s="27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ht="20.100000000000001" customHeight="1" x14ac:dyDescent="0.15">
      <c r="A5" s="26" t="s">
        <v>65</v>
      </c>
      <c r="B5" s="27" t="s">
        <v>13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ht="20.100000000000001" customHeight="1" x14ac:dyDescent="0.15">
      <c r="A6" s="26" t="s">
        <v>66</v>
      </c>
      <c r="B6" s="27" t="s">
        <v>14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20.100000000000001" customHeight="1" x14ac:dyDescent="0.1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8" ht="20.100000000000001" customHeight="1" x14ac:dyDescent="0.15">
      <c r="A8" s="36" t="s">
        <v>73</v>
      </c>
      <c r="B8" s="37"/>
      <c r="C8" s="38" t="s">
        <v>130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1:18" ht="20.100000000000001" customHeight="1" x14ac:dyDescent="0.15">
      <c r="A9" s="33" t="s">
        <v>74</v>
      </c>
      <c r="B9" s="32" t="s">
        <v>75</v>
      </c>
      <c r="C9" s="34" t="s">
        <v>113</v>
      </c>
      <c r="D9" s="34" t="s">
        <v>114</v>
      </c>
      <c r="E9" s="34" t="s">
        <v>40</v>
      </c>
      <c r="F9" s="34" t="s">
        <v>117</v>
      </c>
      <c r="G9" s="34" t="s">
        <v>42</v>
      </c>
      <c r="H9" s="34" t="s">
        <v>120</v>
      </c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1:18" ht="20.100000000000001" customHeight="1" x14ac:dyDescent="0.15">
      <c r="A10" s="26" t="s">
        <v>67</v>
      </c>
      <c r="B10" s="27" t="s">
        <v>86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20.100000000000001" customHeight="1" x14ac:dyDescent="0.15">
      <c r="A11" s="26" t="s">
        <v>88</v>
      </c>
      <c r="B11" s="27" t="s">
        <v>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20.100000000000001" customHeight="1" x14ac:dyDescent="0.15">
      <c r="A12" s="26" t="s">
        <v>89</v>
      </c>
      <c r="B12" s="27" t="s">
        <v>28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20.100000000000001" customHeight="1" x14ac:dyDescent="0.15">
      <c r="A13" s="26" t="s">
        <v>90</v>
      </c>
      <c r="B13" s="27" t="s">
        <v>31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20.100000000000001" customHeight="1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</row>
    <row r="15" spans="1:18" ht="20.100000000000001" customHeight="1" x14ac:dyDescent="0.15">
      <c r="A15" s="38" t="s">
        <v>73</v>
      </c>
      <c r="B15" s="38"/>
      <c r="C15" s="38" t="s">
        <v>131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18" ht="20.100000000000001" customHeight="1" x14ac:dyDescent="0.15">
      <c r="A16" s="33" t="s">
        <v>74</v>
      </c>
      <c r="B16" s="32" t="s">
        <v>75</v>
      </c>
      <c r="C16" s="34" t="s">
        <v>121</v>
      </c>
      <c r="D16" s="34" t="s">
        <v>122</v>
      </c>
      <c r="E16" s="34" t="s">
        <v>123</v>
      </c>
      <c r="F16" s="34" t="s">
        <v>124</v>
      </c>
      <c r="G16" s="34" t="s">
        <v>125</v>
      </c>
      <c r="H16" s="34" t="s">
        <v>126</v>
      </c>
      <c r="I16" s="34" t="s">
        <v>127</v>
      </c>
      <c r="J16" s="34"/>
      <c r="K16" s="34"/>
      <c r="L16" s="34"/>
      <c r="M16" s="34"/>
      <c r="N16" s="34"/>
      <c r="O16" s="34"/>
      <c r="P16" s="34"/>
      <c r="Q16" s="34"/>
      <c r="R16" s="34"/>
    </row>
    <row r="17" spans="1:18" ht="20.100000000000001" customHeight="1" x14ac:dyDescent="0.15">
      <c r="A17" s="26" t="s">
        <v>87</v>
      </c>
      <c r="B17" s="27" t="s">
        <v>20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20.100000000000001" customHeight="1" x14ac:dyDescent="0.15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</row>
    <row r="19" spans="1:18" ht="20.100000000000001" customHeight="1" x14ac:dyDescent="0.15">
      <c r="A19" s="38" t="s">
        <v>73</v>
      </c>
      <c r="B19" s="38"/>
      <c r="C19" s="38" t="s">
        <v>132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20.100000000000001" customHeight="1" x14ac:dyDescent="0.15">
      <c r="A20" s="33" t="s">
        <v>74</v>
      </c>
      <c r="B20" s="32" t="s">
        <v>75</v>
      </c>
      <c r="C20" s="34" t="s">
        <v>128</v>
      </c>
      <c r="D20" s="34" t="s">
        <v>129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ht="20.100000000000001" customHeight="1" x14ac:dyDescent="0.15">
      <c r="A21" s="26" t="s">
        <v>91</v>
      </c>
      <c r="B21" s="27" t="s">
        <v>34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3" spans="1:18" ht="20.100000000000001" customHeight="1" x14ac:dyDescent="0.15">
      <c r="A23" s="38" t="s">
        <v>73</v>
      </c>
      <c r="B23" s="38"/>
      <c r="C23" s="38" t="s">
        <v>143</v>
      </c>
      <c r="D23" s="38"/>
      <c r="E23" s="38"/>
      <c r="F23" s="38"/>
      <c r="G23" s="38"/>
      <c r="H23" s="38"/>
    </row>
    <row r="24" spans="1:18" ht="20.100000000000001" customHeight="1" x14ac:dyDescent="0.15">
      <c r="A24" s="33" t="s">
        <v>74</v>
      </c>
      <c r="B24" s="32" t="s">
        <v>75</v>
      </c>
      <c r="C24" s="67" t="s">
        <v>56</v>
      </c>
      <c r="D24" s="68"/>
      <c r="E24" s="75"/>
      <c r="F24" s="76" t="s">
        <v>57</v>
      </c>
      <c r="G24" s="68"/>
      <c r="H24" s="68"/>
    </row>
    <row r="25" spans="1:18" ht="27" x14ac:dyDescent="0.15">
      <c r="A25" s="61" t="s">
        <v>151</v>
      </c>
      <c r="B25" s="64" t="s">
        <v>22</v>
      </c>
      <c r="C25" s="21" t="s">
        <v>144</v>
      </c>
      <c r="D25" s="19" t="s">
        <v>61</v>
      </c>
      <c r="E25" s="20" t="s">
        <v>60</v>
      </c>
      <c r="F25" s="21" t="s">
        <v>144</v>
      </c>
      <c r="G25" s="19" t="s">
        <v>61</v>
      </c>
      <c r="H25" s="19" t="s">
        <v>60</v>
      </c>
    </row>
    <row r="26" spans="1:18" x14ac:dyDescent="0.15">
      <c r="A26" s="62"/>
      <c r="B26" s="65"/>
      <c r="C26" s="60" t="s">
        <v>149</v>
      </c>
      <c r="D26" s="14"/>
      <c r="E26" s="15"/>
      <c r="F26" s="45" t="s">
        <v>149</v>
      </c>
      <c r="G26" s="14"/>
      <c r="H26" s="14"/>
    </row>
    <row r="27" spans="1:18" x14ac:dyDescent="0.15">
      <c r="A27" s="62"/>
      <c r="B27" s="65"/>
      <c r="C27" s="60"/>
      <c r="D27" s="14"/>
      <c r="E27" s="15"/>
      <c r="F27" s="45"/>
      <c r="G27" s="14"/>
      <c r="H27" s="14"/>
    </row>
    <row r="28" spans="1:18" x14ac:dyDescent="0.15">
      <c r="A28" s="62"/>
      <c r="B28" s="65"/>
      <c r="C28" s="60"/>
      <c r="D28" s="14"/>
      <c r="E28" s="15"/>
      <c r="F28" s="45"/>
      <c r="G28" s="14"/>
      <c r="H28" s="14"/>
    </row>
    <row r="29" spans="1:18" x14ac:dyDescent="0.15">
      <c r="A29" s="62"/>
      <c r="B29" s="65"/>
      <c r="C29" s="25" t="s">
        <v>62</v>
      </c>
      <c r="D29" s="23" t="e">
        <f>AVERAGE(D26:D28)</f>
        <v>#DIV/0!</v>
      </c>
      <c r="E29" s="24" t="e">
        <f>AVERAGE(E26:E28)</f>
        <v>#DIV/0!</v>
      </c>
      <c r="F29" s="22" t="s">
        <v>62</v>
      </c>
      <c r="G29" s="23" t="e">
        <f>AVERAGE(G26:G28)</f>
        <v>#DIV/0!</v>
      </c>
      <c r="H29" s="23" t="e">
        <f>AVERAGE(H26:H28)</f>
        <v>#DIV/0!</v>
      </c>
    </row>
    <row r="30" spans="1:18" x14ac:dyDescent="0.15">
      <c r="A30" s="62"/>
      <c r="B30" s="65"/>
      <c r="C30" s="60" t="s">
        <v>148</v>
      </c>
      <c r="D30" s="14"/>
      <c r="E30" s="15"/>
      <c r="F30" s="45" t="s">
        <v>148</v>
      </c>
      <c r="G30" s="14"/>
      <c r="H30" s="14"/>
    </row>
    <row r="31" spans="1:18" x14ac:dyDescent="0.15">
      <c r="A31" s="62"/>
      <c r="B31" s="65"/>
      <c r="C31" s="60"/>
      <c r="D31" s="14"/>
      <c r="E31" s="15"/>
      <c r="F31" s="45"/>
      <c r="G31" s="14"/>
      <c r="H31" s="14"/>
    </row>
    <row r="32" spans="1:18" x14ac:dyDescent="0.15">
      <c r="A32" s="62"/>
      <c r="B32" s="65"/>
      <c r="C32" s="60"/>
      <c r="D32" s="14"/>
      <c r="E32" s="15"/>
      <c r="F32" s="45"/>
      <c r="G32" s="14"/>
      <c r="H32" s="14"/>
    </row>
    <row r="33" spans="1:8" x14ac:dyDescent="0.15">
      <c r="A33" s="62"/>
      <c r="B33" s="65"/>
      <c r="C33" s="25" t="s">
        <v>62</v>
      </c>
      <c r="D33" s="23" t="e">
        <f>AVERAGE(D30:D32)</f>
        <v>#DIV/0!</v>
      </c>
      <c r="E33" s="23" t="e">
        <f>AVERAGE(E30:E32)</f>
        <v>#DIV/0!</v>
      </c>
      <c r="F33" s="22" t="s">
        <v>62</v>
      </c>
      <c r="G33" s="23" t="e">
        <f>AVERAGE(G30:G32)</f>
        <v>#DIV/0!</v>
      </c>
      <c r="H33" s="23" t="e">
        <f>AVERAGE(H30:H32)</f>
        <v>#DIV/0!</v>
      </c>
    </row>
    <row r="34" spans="1:8" x14ac:dyDescent="0.15">
      <c r="A34" s="62"/>
      <c r="B34" s="65"/>
      <c r="C34" s="60" t="s">
        <v>147</v>
      </c>
      <c r="D34" s="14"/>
      <c r="E34" s="15"/>
      <c r="F34" s="45" t="s">
        <v>147</v>
      </c>
      <c r="G34" s="14"/>
      <c r="H34" s="14"/>
    </row>
    <row r="35" spans="1:8" x14ac:dyDescent="0.15">
      <c r="A35" s="62"/>
      <c r="B35" s="65"/>
      <c r="C35" s="60"/>
      <c r="D35" s="14"/>
      <c r="E35" s="15"/>
      <c r="F35" s="45"/>
      <c r="G35" s="14"/>
      <c r="H35" s="14"/>
    </row>
    <row r="36" spans="1:8" x14ac:dyDescent="0.15">
      <c r="A36" s="62"/>
      <c r="B36" s="65"/>
      <c r="C36" s="60"/>
      <c r="D36" s="14"/>
      <c r="E36" s="15"/>
      <c r="F36" s="45"/>
      <c r="G36" s="14"/>
      <c r="H36" s="14"/>
    </row>
    <row r="37" spans="1:8" x14ac:dyDescent="0.15">
      <c r="A37" s="62"/>
      <c r="B37" s="65"/>
      <c r="C37" s="25" t="s">
        <v>62</v>
      </c>
      <c r="D37" s="23" t="e">
        <f>AVERAGE(D34:D36)</f>
        <v>#DIV/0!</v>
      </c>
      <c r="E37" s="24" t="e">
        <f>AVERAGE(E34:E36)</f>
        <v>#DIV/0!</v>
      </c>
      <c r="F37" s="22" t="s">
        <v>62</v>
      </c>
      <c r="G37" s="23" t="e">
        <f>AVERAGE(G34:G36)</f>
        <v>#DIV/0!</v>
      </c>
      <c r="H37" s="23" t="e">
        <f>AVERAGE(H34:H36)</f>
        <v>#DIV/0!</v>
      </c>
    </row>
    <row r="38" spans="1:8" x14ac:dyDescent="0.15">
      <c r="A38" s="62"/>
      <c r="B38" s="65"/>
      <c r="C38" s="60" t="s">
        <v>145</v>
      </c>
      <c r="D38" s="14"/>
      <c r="E38" s="15"/>
      <c r="F38" s="45" t="s">
        <v>145</v>
      </c>
      <c r="G38" s="14"/>
      <c r="H38" s="14"/>
    </row>
    <row r="39" spans="1:8" x14ac:dyDescent="0.15">
      <c r="A39" s="62"/>
      <c r="B39" s="65"/>
      <c r="C39" s="60"/>
      <c r="D39" s="14"/>
      <c r="E39" s="15"/>
      <c r="F39" s="45"/>
      <c r="G39" s="14"/>
      <c r="H39" s="14"/>
    </row>
    <row r="40" spans="1:8" x14ac:dyDescent="0.15">
      <c r="A40" s="62"/>
      <c r="B40" s="65"/>
      <c r="C40" s="60"/>
      <c r="D40" s="14"/>
      <c r="E40" s="15"/>
      <c r="F40" s="45"/>
      <c r="G40" s="14"/>
      <c r="H40" s="14"/>
    </row>
    <row r="41" spans="1:8" x14ac:dyDescent="0.15">
      <c r="A41" s="62"/>
      <c r="B41" s="65"/>
      <c r="C41" s="25" t="s">
        <v>62</v>
      </c>
      <c r="D41" s="23" t="e">
        <f>AVERAGE(D38:D40)</f>
        <v>#DIV/0!</v>
      </c>
      <c r="E41" s="23" t="e">
        <f>AVERAGE(E38:E40)</f>
        <v>#DIV/0!</v>
      </c>
      <c r="F41" s="22" t="s">
        <v>62</v>
      </c>
      <c r="G41" s="23" t="e">
        <f>AVERAGE(G38:G40)</f>
        <v>#DIV/0!</v>
      </c>
      <c r="H41" s="23" t="e">
        <f>AVERAGE(H38:H40)</f>
        <v>#DIV/0!</v>
      </c>
    </row>
    <row r="42" spans="1:8" x14ac:dyDescent="0.15">
      <c r="A42" s="62"/>
      <c r="B42" s="65"/>
      <c r="C42" s="60" t="s">
        <v>146</v>
      </c>
      <c r="D42" s="14"/>
      <c r="E42" s="15"/>
      <c r="F42" s="45" t="s">
        <v>146</v>
      </c>
      <c r="G42" s="14"/>
      <c r="H42" s="14"/>
    </row>
    <row r="43" spans="1:8" x14ac:dyDescent="0.15">
      <c r="A43" s="62"/>
      <c r="B43" s="65"/>
      <c r="C43" s="60"/>
      <c r="D43" s="14"/>
      <c r="E43" s="15"/>
      <c r="F43" s="45"/>
      <c r="G43" s="14"/>
      <c r="H43" s="14"/>
    </row>
    <row r="44" spans="1:8" x14ac:dyDescent="0.15">
      <c r="A44" s="62"/>
      <c r="B44" s="65"/>
      <c r="C44" s="60"/>
      <c r="D44" s="14"/>
      <c r="E44" s="15"/>
      <c r="F44" s="45"/>
      <c r="G44" s="14"/>
      <c r="H44" s="14"/>
    </row>
    <row r="45" spans="1:8" x14ac:dyDescent="0.15">
      <c r="A45" s="62"/>
      <c r="B45" s="65"/>
      <c r="C45" s="25" t="s">
        <v>62</v>
      </c>
      <c r="D45" s="23" t="e">
        <f>AVERAGE(D42:D44)</f>
        <v>#DIV/0!</v>
      </c>
      <c r="E45" s="23" t="e">
        <f>AVERAGE(E42:E44)</f>
        <v>#DIV/0!</v>
      </c>
      <c r="F45" s="22" t="s">
        <v>62</v>
      </c>
      <c r="G45" s="23" t="e">
        <f>AVERAGE(G42:G44)</f>
        <v>#DIV/0!</v>
      </c>
      <c r="H45" s="23" t="e">
        <f>AVERAGE(H42:H44)</f>
        <v>#DIV/0!</v>
      </c>
    </row>
    <row r="46" spans="1:8" x14ac:dyDescent="0.15">
      <c r="A46" s="62"/>
      <c r="B46" s="65"/>
      <c r="C46" s="60"/>
      <c r="D46" s="14"/>
      <c r="E46" s="15"/>
      <c r="F46" s="45"/>
      <c r="G46" s="14"/>
      <c r="H46" s="14"/>
    </row>
    <row r="47" spans="1:8" x14ac:dyDescent="0.15">
      <c r="A47" s="62"/>
      <c r="B47" s="65"/>
      <c r="C47" s="60"/>
      <c r="D47" s="14"/>
      <c r="E47" s="15"/>
      <c r="F47" s="45"/>
      <c r="G47" s="14"/>
      <c r="H47" s="14"/>
    </row>
    <row r="48" spans="1:8" x14ac:dyDescent="0.15">
      <c r="A48" s="62"/>
      <c r="B48" s="65"/>
      <c r="C48" s="60"/>
      <c r="D48" s="14"/>
      <c r="E48" s="15"/>
      <c r="F48" s="45"/>
      <c r="G48" s="14"/>
      <c r="H48" s="14"/>
    </row>
    <row r="49" spans="1:8" x14ac:dyDescent="0.15">
      <c r="A49" s="62"/>
      <c r="B49" s="65"/>
      <c r="C49" s="69" t="s">
        <v>62</v>
      </c>
      <c r="D49" s="70" t="e">
        <f>AVERAGE(D46:D48)</f>
        <v>#DIV/0!</v>
      </c>
      <c r="E49" s="71" t="e">
        <f>AVERAGE(E46:E48)</f>
        <v>#DIV/0!</v>
      </c>
      <c r="F49" s="72" t="s">
        <v>62</v>
      </c>
      <c r="G49" s="23" t="e">
        <f>AVERAGE(G46:G48)</f>
        <v>#DIV/0!</v>
      </c>
      <c r="H49" s="23" t="e">
        <f>AVERAGE(H46:H48)</f>
        <v>#DIV/0!</v>
      </c>
    </row>
    <row r="50" spans="1:8" x14ac:dyDescent="0.15">
      <c r="A50" s="63"/>
      <c r="B50" s="66"/>
      <c r="C50" s="73" t="s">
        <v>63</v>
      </c>
      <c r="D50" s="74"/>
      <c r="E50" s="74"/>
      <c r="F50" s="74"/>
      <c r="G50" s="74"/>
      <c r="H50" s="74"/>
    </row>
    <row r="52" spans="1:8" x14ac:dyDescent="0.15">
      <c r="A52" s="38" t="s">
        <v>73</v>
      </c>
      <c r="B52" s="38"/>
      <c r="C52" s="38" t="s">
        <v>143</v>
      </c>
      <c r="D52" s="38"/>
      <c r="E52" s="38"/>
      <c r="F52" s="38"/>
      <c r="G52" s="38"/>
      <c r="H52" s="38"/>
    </row>
    <row r="53" spans="1:8" ht="15" x14ac:dyDescent="0.15">
      <c r="A53" s="33" t="s">
        <v>74</v>
      </c>
      <c r="B53" s="32" t="s">
        <v>75</v>
      </c>
      <c r="C53" s="67" t="s">
        <v>167</v>
      </c>
      <c r="D53" s="68"/>
      <c r="E53" s="75"/>
      <c r="F53" s="76" t="s">
        <v>168</v>
      </c>
      <c r="G53" s="68"/>
      <c r="H53" s="68"/>
    </row>
    <row r="54" spans="1:8" ht="27" x14ac:dyDescent="0.15">
      <c r="A54" s="61" t="s">
        <v>163</v>
      </c>
      <c r="B54" s="64" t="s">
        <v>166</v>
      </c>
      <c r="C54" s="21"/>
      <c r="D54" s="19" t="s">
        <v>58</v>
      </c>
      <c r="E54" s="20" t="s">
        <v>59</v>
      </c>
      <c r="F54" s="21"/>
      <c r="G54" s="19" t="s">
        <v>58</v>
      </c>
      <c r="H54" s="19" t="s">
        <v>59</v>
      </c>
    </row>
    <row r="55" spans="1:8" x14ac:dyDescent="0.15">
      <c r="A55" s="62"/>
      <c r="B55" s="65"/>
      <c r="C55" s="60" t="s">
        <v>149</v>
      </c>
      <c r="D55" s="14"/>
      <c r="E55" s="35"/>
      <c r="F55" s="45" t="s">
        <v>149</v>
      </c>
      <c r="G55" s="14"/>
      <c r="H55" s="14"/>
    </row>
    <row r="56" spans="1:8" x14ac:dyDescent="0.15">
      <c r="A56" s="62"/>
      <c r="B56" s="65"/>
      <c r="C56" s="60"/>
      <c r="D56" s="14"/>
      <c r="E56" s="35"/>
      <c r="F56" s="45"/>
      <c r="G56" s="14"/>
      <c r="H56" s="14"/>
    </row>
    <row r="57" spans="1:8" x14ac:dyDescent="0.15">
      <c r="A57" s="62"/>
      <c r="B57" s="65"/>
      <c r="C57" s="60"/>
      <c r="D57" s="14"/>
      <c r="E57" s="35"/>
      <c r="F57" s="45"/>
      <c r="G57" s="14"/>
      <c r="H57" s="14"/>
    </row>
    <row r="58" spans="1:8" x14ac:dyDescent="0.15">
      <c r="A58" s="62"/>
      <c r="B58" s="65"/>
      <c r="C58" s="25" t="s">
        <v>62</v>
      </c>
      <c r="D58" s="23" t="e">
        <f>AVERAGE(D55:D57)</f>
        <v>#DIV/0!</v>
      </c>
      <c r="E58" s="24" t="e">
        <f>AVERAGE(E55:E57)</f>
        <v>#DIV/0!</v>
      </c>
      <c r="F58" s="22" t="s">
        <v>62</v>
      </c>
      <c r="G58" s="23" t="e">
        <f>AVERAGE(G55:G57)</f>
        <v>#DIV/0!</v>
      </c>
      <c r="H58" s="23" t="e">
        <f>AVERAGE(H55:H57)</f>
        <v>#DIV/0!</v>
      </c>
    </row>
    <row r="59" spans="1:8" x14ac:dyDescent="0.15">
      <c r="A59" s="62"/>
      <c r="B59" s="65"/>
      <c r="C59" s="60" t="s">
        <v>148</v>
      </c>
      <c r="D59" s="14"/>
      <c r="E59" s="35"/>
      <c r="F59" s="45" t="s">
        <v>148</v>
      </c>
      <c r="G59" s="14"/>
      <c r="H59" s="14"/>
    </row>
    <row r="60" spans="1:8" x14ac:dyDescent="0.15">
      <c r="A60" s="62"/>
      <c r="B60" s="65"/>
      <c r="C60" s="60"/>
      <c r="D60" s="14"/>
      <c r="E60" s="35"/>
      <c r="F60" s="45"/>
      <c r="G60" s="14"/>
      <c r="H60" s="14"/>
    </row>
    <row r="61" spans="1:8" x14ac:dyDescent="0.15">
      <c r="A61" s="62"/>
      <c r="B61" s="65"/>
      <c r="C61" s="60"/>
      <c r="D61" s="14"/>
      <c r="E61" s="35"/>
      <c r="F61" s="45"/>
      <c r="G61" s="14"/>
      <c r="H61" s="14"/>
    </row>
    <row r="62" spans="1:8" x14ac:dyDescent="0.15">
      <c r="A62" s="62"/>
      <c r="B62" s="65"/>
      <c r="C62" s="25" t="s">
        <v>62</v>
      </c>
      <c r="D62" s="23" t="e">
        <f>AVERAGE(D59:D61)</f>
        <v>#DIV/0!</v>
      </c>
      <c r="E62" s="23" t="e">
        <f>AVERAGE(E59:E61)</f>
        <v>#DIV/0!</v>
      </c>
      <c r="F62" s="22" t="s">
        <v>62</v>
      </c>
      <c r="G62" s="23" t="e">
        <f>AVERAGE(G59:G61)</f>
        <v>#DIV/0!</v>
      </c>
      <c r="H62" s="23" t="e">
        <f>AVERAGE(H59:H61)</f>
        <v>#DIV/0!</v>
      </c>
    </row>
    <row r="63" spans="1:8" x14ac:dyDescent="0.15">
      <c r="A63" s="62"/>
      <c r="B63" s="65"/>
      <c r="C63" s="60" t="s">
        <v>147</v>
      </c>
      <c r="D63" s="14"/>
      <c r="E63" s="35"/>
      <c r="F63" s="45" t="s">
        <v>147</v>
      </c>
      <c r="G63" s="14"/>
      <c r="H63" s="14"/>
    </row>
    <row r="64" spans="1:8" x14ac:dyDescent="0.15">
      <c r="A64" s="62"/>
      <c r="B64" s="65"/>
      <c r="C64" s="60"/>
      <c r="D64" s="14"/>
      <c r="E64" s="35"/>
      <c r="F64" s="45"/>
      <c r="G64" s="14"/>
      <c r="H64" s="14"/>
    </row>
    <row r="65" spans="1:8" x14ac:dyDescent="0.15">
      <c r="A65" s="62"/>
      <c r="B65" s="65"/>
      <c r="C65" s="60"/>
      <c r="D65" s="14"/>
      <c r="E65" s="35"/>
      <c r="F65" s="45"/>
      <c r="G65" s="14"/>
      <c r="H65" s="14"/>
    </row>
    <row r="66" spans="1:8" x14ac:dyDescent="0.15">
      <c r="A66" s="62"/>
      <c r="B66" s="65"/>
      <c r="C66" s="25" t="s">
        <v>62</v>
      </c>
      <c r="D66" s="23" t="e">
        <f>AVERAGE(D63:D65)</f>
        <v>#DIV/0!</v>
      </c>
      <c r="E66" s="24" t="e">
        <f>AVERAGE(E63:E65)</f>
        <v>#DIV/0!</v>
      </c>
      <c r="F66" s="22" t="s">
        <v>62</v>
      </c>
      <c r="G66" s="23" t="e">
        <f>AVERAGE(G63:G65)</f>
        <v>#DIV/0!</v>
      </c>
      <c r="H66" s="23" t="e">
        <f>AVERAGE(H63:H65)</f>
        <v>#DIV/0!</v>
      </c>
    </row>
    <row r="67" spans="1:8" x14ac:dyDescent="0.15">
      <c r="A67" s="62"/>
      <c r="B67" s="65"/>
      <c r="C67" s="60" t="s">
        <v>145</v>
      </c>
      <c r="D67" s="14"/>
      <c r="E67" s="35"/>
      <c r="F67" s="45" t="s">
        <v>145</v>
      </c>
      <c r="G67" s="14"/>
      <c r="H67" s="14"/>
    </row>
    <row r="68" spans="1:8" x14ac:dyDescent="0.15">
      <c r="A68" s="62"/>
      <c r="B68" s="65"/>
      <c r="C68" s="60"/>
      <c r="D68" s="14"/>
      <c r="E68" s="35"/>
      <c r="F68" s="45"/>
      <c r="G68" s="14"/>
      <c r="H68" s="14"/>
    </row>
    <row r="69" spans="1:8" x14ac:dyDescent="0.15">
      <c r="A69" s="62"/>
      <c r="B69" s="65"/>
      <c r="C69" s="60"/>
      <c r="D69" s="14"/>
      <c r="E69" s="35"/>
      <c r="F69" s="45"/>
      <c r="G69" s="14"/>
      <c r="H69" s="14"/>
    </row>
    <row r="70" spans="1:8" x14ac:dyDescent="0.15">
      <c r="A70" s="62"/>
      <c r="B70" s="65"/>
      <c r="C70" s="25" t="s">
        <v>62</v>
      </c>
      <c r="D70" s="23" t="e">
        <f>AVERAGE(D67:D69)</f>
        <v>#DIV/0!</v>
      </c>
      <c r="E70" s="23" t="e">
        <f>AVERAGE(E67:E69)</f>
        <v>#DIV/0!</v>
      </c>
      <c r="F70" s="22" t="s">
        <v>62</v>
      </c>
      <c r="G70" s="23" t="e">
        <f>AVERAGE(G67:G69)</f>
        <v>#DIV/0!</v>
      </c>
      <c r="H70" s="23" t="e">
        <f>AVERAGE(H67:H69)</f>
        <v>#DIV/0!</v>
      </c>
    </row>
    <row r="71" spans="1:8" x14ac:dyDescent="0.15">
      <c r="A71" s="62"/>
      <c r="B71" s="65"/>
      <c r="C71" s="60" t="s">
        <v>146</v>
      </c>
      <c r="D71" s="14"/>
      <c r="E71" s="35"/>
      <c r="F71" s="45" t="s">
        <v>146</v>
      </c>
      <c r="G71" s="14"/>
      <c r="H71" s="14"/>
    </row>
    <row r="72" spans="1:8" x14ac:dyDescent="0.15">
      <c r="A72" s="62"/>
      <c r="B72" s="65"/>
      <c r="C72" s="60"/>
      <c r="D72" s="14"/>
      <c r="E72" s="35"/>
      <c r="F72" s="45"/>
      <c r="G72" s="14"/>
      <c r="H72" s="14"/>
    </row>
    <row r="73" spans="1:8" x14ac:dyDescent="0.15">
      <c r="A73" s="62"/>
      <c r="B73" s="65"/>
      <c r="C73" s="60"/>
      <c r="D73" s="14"/>
      <c r="E73" s="35"/>
      <c r="F73" s="45"/>
      <c r="G73" s="14"/>
      <c r="H73" s="14"/>
    </row>
    <row r="74" spans="1:8" x14ac:dyDescent="0.15">
      <c r="A74" s="62"/>
      <c r="B74" s="65"/>
      <c r="C74" s="25" t="s">
        <v>62</v>
      </c>
      <c r="D74" s="23" t="e">
        <f>AVERAGE(D71:D73)</f>
        <v>#DIV/0!</v>
      </c>
      <c r="E74" s="23" t="e">
        <f>AVERAGE(E71:E73)</f>
        <v>#DIV/0!</v>
      </c>
      <c r="F74" s="22" t="s">
        <v>62</v>
      </c>
      <c r="G74" s="23" t="e">
        <f>AVERAGE(G71:G73)</f>
        <v>#DIV/0!</v>
      </c>
      <c r="H74" s="23" t="e">
        <f>AVERAGE(H71:H73)</f>
        <v>#DIV/0!</v>
      </c>
    </row>
    <row r="75" spans="1:8" x14ac:dyDescent="0.15">
      <c r="A75" s="62"/>
      <c r="B75" s="65"/>
      <c r="C75" s="60"/>
      <c r="D75" s="14"/>
      <c r="E75" s="35"/>
      <c r="F75" s="45"/>
      <c r="G75" s="14"/>
      <c r="H75" s="14"/>
    </row>
    <row r="76" spans="1:8" x14ac:dyDescent="0.15">
      <c r="A76" s="62"/>
      <c r="B76" s="65"/>
      <c r="C76" s="60"/>
      <c r="D76" s="14"/>
      <c r="E76" s="35"/>
      <c r="F76" s="45"/>
      <c r="G76" s="14"/>
      <c r="H76" s="14"/>
    </row>
    <row r="77" spans="1:8" x14ac:dyDescent="0.15">
      <c r="A77" s="62"/>
      <c r="B77" s="65"/>
      <c r="C77" s="60"/>
      <c r="D77" s="14"/>
      <c r="E77" s="35"/>
      <c r="F77" s="45"/>
      <c r="G77" s="14"/>
      <c r="H77" s="14"/>
    </row>
    <row r="78" spans="1:8" x14ac:dyDescent="0.15">
      <c r="A78" s="62"/>
      <c r="B78" s="65"/>
      <c r="C78" s="69" t="s">
        <v>62</v>
      </c>
      <c r="D78" s="70" t="e">
        <f>AVERAGE(D75:D77)</f>
        <v>#DIV/0!</v>
      </c>
      <c r="E78" s="71" t="e">
        <f>AVERAGE(E75:E77)</f>
        <v>#DIV/0!</v>
      </c>
      <c r="F78" s="72" t="s">
        <v>62</v>
      </c>
      <c r="G78" s="23" t="e">
        <f>AVERAGE(G75:G77)</f>
        <v>#DIV/0!</v>
      </c>
      <c r="H78" s="23" t="e">
        <f>AVERAGE(H75:H77)</f>
        <v>#DIV/0!</v>
      </c>
    </row>
    <row r="79" spans="1:8" x14ac:dyDescent="0.15">
      <c r="A79" s="63"/>
      <c r="B79" s="66"/>
      <c r="C79" s="73" t="s">
        <v>63</v>
      </c>
      <c r="D79" s="74"/>
      <c r="E79" s="74"/>
      <c r="F79" s="74"/>
      <c r="G79" s="74"/>
      <c r="H79" s="74"/>
    </row>
  </sheetData>
  <mergeCells count="56">
    <mergeCell ref="C75:C77"/>
    <mergeCell ref="F75:F77"/>
    <mergeCell ref="C79:H79"/>
    <mergeCell ref="A52:B52"/>
    <mergeCell ref="C52:H52"/>
    <mergeCell ref="C53:E53"/>
    <mergeCell ref="F53:H53"/>
    <mergeCell ref="A54:A79"/>
    <mergeCell ref="B54:B79"/>
    <mergeCell ref="C55:C57"/>
    <mergeCell ref="F55:F57"/>
    <mergeCell ref="C59:C61"/>
    <mergeCell ref="F59:F61"/>
    <mergeCell ref="C63:C65"/>
    <mergeCell ref="F63:F65"/>
    <mergeCell ref="C67:C69"/>
    <mergeCell ref="F67:F69"/>
    <mergeCell ref="C71:C73"/>
    <mergeCell ref="F71:F73"/>
    <mergeCell ref="C50:H50"/>
    <mergeCell ref="C46:C48"/>
    <mergeCell ref="F46:F48"/>
    <mergeCell ref="A23:B23"/>
    <mergeCell ref="A25:A50"/>
    <mergeCell ref="B25:B50"/>
    <mergeCell ref="F34:F36"/>
    <mergeCell ref="C30:C32"/>
    <mergeCell ref="F30:F32"/>
    <mergeCell ref="C34:C36"/>
    <mergeCell ref="F42:F44"/>
    <mergeCell ref="C38:C40"/>
    <mergeCell ref="F38:F40"/>
    <mergeCell ref="C42:C44"/>
    <mergeCell ref="F26:F28"/>
    <mergeCell ref="C23:H23"/>
    <mergeCell ref="C24:E24"/>
    <mergeCell ref="F24:H24"/>
    <mergeCell ref="C26:C28"/>
    <mergeCell ref="A15:B15"/>
    <mergeCell ref="C15:R15"/>
    <mergeCell ref="A19:B19"/>
    <mergeCell ref="C19:R19"/>
    <mergeCell ref="A7:R7"/>
    <mergeCell ref="A14:R14"/>
    <mergeCell ref="A18:R18"/>
    <mergeCell ref="K2:L2"/>
    <mergeCell ref="B2:B3"/>
    <mergeCell ref="A2:A3"/>
    <mergeCell ref="C1:R1"/>
    <mergeCell ref="A1:B1"/>
    <mergeCell ref="C2:D2"/>
    <mergeCell ref="E2:F2"/>
    <mergeCell ref="G2:H2"/>
    <mergeCell ref="I2:J2"/>
    <mergeCell ref="A8:B8"/>
    <mergeCell ref="C8:R8"/>
  </mergeCells>
  <phoneticPr fontId="2" type="noConversion"/>
  <dataValidations count="1">
    <dataValidation type="list" allowBlank="1" showErrorMessage="1" sqref="C4:R6 C17:R17 C21:R21 C10:R13">
      <formula1>"Pass,Fail,N/A"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workbookViewId="0">
      <selection activeCell="E31" sqref="E31"/>
    </sheetView>
  </sheetViews>
  <sheetFormatPr defaultRowHeight="13.5" x14ac:dyDescent="0.15"/>
  <cols>
    <col min="1" max="16384" width="9" style="1"/>
  </cols>
  <sheetData>
    <row r="1" spans="1:19" ht="14.25" x14ac:dyDescent="0.15">
      <c r="A1" s="10" t="s">
        <v>36</v>
      </c>
      <c r="B1" s="48" t="s">
        <v>37</v>
      </c>
      <c r="C1" s="48"/>
      <c r="D1" s="49" t="s">
        <v>38</v>
      </c>
      <c r="E1" s="49"/>
      <c r="F1" s="46" t="s">
        <v>39</v>
      </c>
      <c r="G1" s="50"/>
      <c r="H1" s="46" t="s">
        <v>40</v>
      </c>
      <c r="I1" s="50"/>
      <c r="J1" s="46" t="s">
        <v>41</v>
      </c>
      <c r="K1" s="50"/>
      <c r="L1" s="46" t="s">
        <v>42</v>
      </c>
      <c r="M1" s="47"/>
      <c r="N1" s="11" t="s">
        <v>43</v>
      </c>
      <c r="O1" s="12" t="s">
        <v>44</v>
      </c>
      <c r="P1" s="12" t="s">
        <v>40</v>
      </c>
      <c r="Q1" s="12" t="s">
        <v>41</v>
      </c>
      <c r="R1" s="12" t="s">
        <v>42</v>
      </c>
      <c r="S1" s="12" t="s">
        <v>45</v>
      </c>
    </row>
    <row r="2" spans="1:19" ht="14.25" x14ac:dyDescent="0.15">
      <c r="A2" s="13" t="s">
        <v>46</v>
      </c>
      <c r="B2" s="14" t="s">
        <v>47</v>
      </c>
      <c r="C2" s="14" t="s">
        <v>47</v>
      </c>
      <c r="D2" s="14" t="s">
        <v>47</v>
      </c>
      <c r="E2" s="14" t="s">
        <v>48</v>
      </c>
      <c r="F2" s="14" t="s">
        <v>47</v>
      </c>
      <c r="G2" s="14" t="s">
        <v>48</v>
      </c>
      <c r="H2" s="14" t="s">
        <v>47</v>
      </c>
      <c r="I2" s="14" t="s">
        <v>48</v>
      </c>
      <c r="J2" s="14" t="s">
        <v>47</v>
      </c>
      <c r="K2" s="14" t="s">
        <v>48</v>
      </c>
      <c r="L2" s="14" t="s">
        <v>47</v>
      </c>
      <c r="M2" s="15" t="s">
        <v>48</v>
      </c>
      <c r="N2" s="16" t="s">
        <v>49</v>
      </c>
      <c r="O2" s="14" t="s">
        <v>49</v>
      </c>
      <c r="P2" s="14" t="s">
        <v>49</v>
      </c>
      <c r="Q2" s="14" t="s">
        <v>49</v>
      </c>
      <c r="R2" s="14" t="s">
        <v>49</v>
      </c>
      <c r="S2" s="14" t="s">
        <v>49</v>
      </c>
    </row>
    <row r="3" spans="1:19" ht="14.25" x14ac:dyDescent="0.15">
      <c r="A3" s="13" t="s">
        <v>50</v>
      </c>
      <c r="B3" s="14" t="s">
        <v>51</v>
      </c>
      <c r="C3" s="14" t="s">
        <v>52</v>
      </c>
      <c r="D3" s="14" t="s">
        <v>51</v>
      </c>
      <c r="E3" s="14" t="s">
        <v>52</v>
      </c>
      <c r="F3" s="14" t="s">
        <v>51</v>
      </c>
      <c r="G3" s="14" t="s">
        <v>52</v>
      </c>
      <c r="H3" s="14" t="s">
        <v>51</v>
      </c>
      <c r="I3" s="14" t="s">
        <v>52</v>
      </c>
      <c r="J3" s="14" t="s">
        <v>51</v>
      </c>
      <c r="K3" s="14" t="s">
        <v>52</v>
      </c>
      <c r="L3" s="14" t="s">
        <v>51</v>
      </c>
      <c r="M3" s="15" t="s">
        <v>52</v>
      </c>
      <c r="N3" s="16" t="s">
        <v>52</v>
      </c>
      <c r="O3" s="14" t="s">
        <v>52</v>
      </c>
      <c r="P3" s="14" t="s">
        <v>52</v>
      </c>
      <c r="Q3" s="14" t="s">
        <v>52</v>
      </c>
      <c r="R3" s="14" t="s">
        <v>52</v>
      </c>
      <c r="S3" s="14" t="s">
        <v>52</v>
      </c>
    </row>
    <row r="4" spans="1:19" ht="14.25" x14ac:dyDescent="0.15">
      <c r="A4" s="13" t="s">
        <v>53</v>
      </c>
      <c r="B4" s="14">
        <v>4</v>
      </c>
      <c r="C4" s="14">
        <v>4</v>
      </c>
      <c r="D4" s="14">
        <v>10</v>
      </c>
      <c r="E4" s="14">
        <v>10</v>
      </c>
      <c r="F4" s="14">
        <v>10</v>
      </c>
      <c r="G4" s="14">
        <v>10</v>
      </c>
      <c r="H4" s="14">
        <v>10</v>
      </c>
      <c r="I4" s="14">
        <v>10</v>
      </c>
      <c r="J4" s="14">
        <v>10</v>
      </c>
      <c r="K4" s="14">
        <v>10</v>
      </c>
      <c r="L4" s="14">
        <v>10</v>
      </c>
      <c r="M4" s="15">
        <v>10</v>
      </c>
      <c r="N4" s="16" t="s">
        <v>54</v>
      </c>
      <c r="O4" s="14" t="s">
        <v>55</v>
      </c>
      <c r="P4" s="14">
        <v>10</v>
      </c>
      <c r="Q4" s="14">
        <v>10</v>
      </c>
      <c r="R4" s="14" t="s">
        <v>54</v>
      </c>
      <c r="S4" s="14" t="s">
        <v>54</v>
      </c>
    </row>
    <row r="5" spans="1:19" ht="14.25" x14ac:dyDescent="0.1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</sheetData>
  <mergeCells count="6">
    <mergeCell ref="L1:M1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O16" sqref="O16"/>
    </sheetView>
  </sheetViews>
  <sheetFormatPr defaultRowHeight="13.5" x14ac:dyDescent="0.15"/>
  <cols>
    <col min="1" max="16384" width="9" style="1"/>
  </cols>
  <sheetData>
    <row r="3" spans="2:9" x14ac:dyDescent="0.15">
      <c r="B3" s="36" t="s">
        <v>76</v>
      </c>
      <c r="C3" s="37"/>
      <c r="D3" s="36" t="s">
        <v>77</v>
      </c>
      <c r="E3" s="56"/>
      <c r="F3" s="56"/>
      <c r="G3" s="37"/>
      <c r="H3" s="31" t="s">
        <v>78</v>
      </c>
      <c r="I3" s="31" t="s">
        <v>79</v>
      </c>
    </row>
    <row r="4" spans="2:9" ht="16.5" x14ac:dyDescent="0.15">
      <c r="B4" s="51" t="s">
        <v>82</v>
      </c>
      <c r="C4" s="52"/>
      <c r="D4" s="53" t="s">
        <v>81</v>
      </c>
      <c r="E4" s="54"/>
      <c r="F4" s="54"/>
      <c r="G4" s="55"/>
      <c r="H4" s="26" t="s">
        <v>80</v>
      </c>
      <c r="I4" s="26" t="s">
        <v>96</v>
      </c>
    </row>
    <row r="5" spans="2:9" ht="16.5" x14ac:dyDescent="0.15">
      <c r="B5" s="51" t="s">
        <v>92</v>
      </c>
      <c r="C5" s="52"/>
      <c r="D5" s="53" t="s">
        <v>93</v>
      </c>
      <c r="E5" s="54"/>
      <c r="F5" s="54"/>
      <c r="G5" s="55"/>
      <c r="H5" s="26" t="s">
        <v>94</v>
      </c>
      <c r="I5" s="26" t="s">
        <v>85</v>
      </c>
    </row>
    <row r="6" spans="2:9" ht="16.5" x14ac:dyDescent="0.15">
      <c r="B6" s="51" t="s">
        <v>83</v>
      </c>
      <c r="C6" s="52"/>
      <c r="D6" s="53" t="s">
        <v>84</v>
      </c>
      <c r="E6" s="54"/>
      <c r="F6" s="54"/>
      <c r="G6" s="55"/>
      <c r="H6" s="26" t="s">
        <v>95</v>
      </c>
      <c r="I6" s="26" t="s">
        <v>85</v>
      </c>
    </row>
    <row r="7" spans="2:9" ht="16.5" x14ac:dyDescent="0.15">
      <c r="B7" s="51" t="s">
        <v>101</v>
      </c>
      <c r="C7" s="52"/>
      <c r="D7" s="53" t="s">
        <v>102</v>
      </c>
      <c r="E7" s="54"/>
      <c r="F7" s="54"/>
      <c r="G7" s="55"/>
      <c r="H7" s="26" t="s">
        <v>103</v>
      </c>
      <c r="I7" s="26" t="s">
        <v>104</v>
      </c>
    </row>
    <row r="8" spans="2:9" ht="16.5" x14ac:dyDescent="0.15">
      <c r="B8" s="51"/>
      <c r="C8" s="52"/>
      <c r="D8" s="53"/>
      <c r="E8" s="54"/>
      <c r="F8" s="54"/>
      <c r="G8" s="55"/>
      <c r="H8" s="26"/>
      <c r="I8" s="26"/>
    </row>
    <row r="9" spans="2:9" ht="16.5" x14ac:dyDescent="0.15">
      <c r="B9" s="51"/>
      <c r="C9" s="52"/>
      <c r="D9" s="53"/>
      <c r="E9" s="54"/>
      <c r="F9" s="54"/>
      <c r="G9" s="55"/>
      <c r="H9" s="26"/>
      <c r="I9" s="26"/>
    </row>
    <row r="10" spans="2:9" ht="16.5" x14ac:dyDescent="0.15">
      <c r="B10" s="51"/>
      <c r="C10" s="52"/>
      <c r="D10" s="53"/>
      <c r="E10" s="54"/>
      <c r="F10" s="54"/>
      <c r="G10" s="55"/>
      <c r="H10" s="26"/>
      <c r="I10" s="26"/>
    </row>
    <row r="11" spans="2:9" ht="16.5" x14ac:dyDescent="0.15">
      <c r="B11" s="51"/>
      <c r="C11" s="52"/>
      <c r="D11" s="53"/>
      <c r="E11" s="54"/>
      <c r="F11" s="54"/>
      <c r="G11" s="55"/>
      <c r="H11" s="26"/>
      <c r="I11" s="26"/>
    </row>
    <row r="12" spans="2:9" ht="16.5" x14ac:dyDescent="0.15">
      <c r="B12" s="51"/>
      <c r="C12" s="52"/>
      <c r="D12" s="53"/>
      <c r="E12" s="54"/>
      <c r="F12" s="54"/>
      <c r="G12" s="55"/>
      <c r="H12" s="26"/>
      <c r="I12" s="26"/>
    </row>
    <row r="13" spans="2:9" ht="16.5" x14ac:dyDescent="0.15">
      <c r="B13" s="51"/>
      <c r="C13" s="52"/>
      <c r="D13" s="53"/>
      <c r="E13" s="54"/>
      <c r="F13" s="54"/>
      <c r="G13" s="55"/>
      <c r="H13" s="26"/>
      <c r="I13" s="26"/>
    </row>
    <row r="14" spans="2:9" ht="16.5" x14ac:dyDescent="0.15">
      <c r="B14" s="51"/>
      <c r="C14" s="52"/>
      <c r="D14" s="53"/>
      <c r="E14" s="54"/>
      <c r="F14" s="54"/>
      <c r="G14" s="55"/>
      <c r="H14" s="26"/>
      <c r="I14" s="26"/>
    </row>
    <row r="15" spans="2:9" ht="16.5" x14ac:dyDescent="0.15">
      <c r="B15" s="51"/>
      <c r="C15" s="52"/>
      <c r="D15" s="53"/>
      <c r="E15" s="54"/>
      <c r="F15" s="54"/>
      <c r="G15" s="55"/>
      <c r="H15" s="26"/>
      <c r="I15" s="26"/>
    </row>
    <row r="16" spans="2:9" ht="16.5" x14ac:dyDescent="0.15">
      <c r="B16" s="51"/>
      <c r="C16" s="52"/>
      <c r="D16" s="53"/>
      <c r="E16" s="54"/>
      <c r="F16" s="54"/>
      <c r="G16" s="55"/>
      <c r="H16" s="26"/>
      <c r="I16" s="26"/>
    </row>
    <row r="17" spans="2:9" ht="16.5" x14ac:dyDescent="0.15">
      <c r="B17" s="51"/>
      <c r="C17" s="52"/>
      <c r="D17" s="53"/>
      <c r="E17" s="54"/>
      <c r="F17" s="54"/>
      <c r="G17" s="55"/>
      <c r="H17" s="26"/>
      <c r="I17" s="26"/>
    </row>
    <row r="18" spans="2:9" ht="16.5" x14ac:dyDescent="0.15">
      <c r="B18" s="51"/>
      <c r="C18" s="52"/>
      <c r="D18" s="53"/>
      <c r="E18" s="54"/>
      <c r="F18" s="54"/>
      <c r="G18" s="55"/>
      <c r="H18" s="26"/>
      <c r="I18" s="26"/>
    </row>
    <row r="19" spans="2:9" ht="16.5" x14ac:dyDescent="0.15">
      <c r="B19" s="51"/>
      <c r="C19" s="52"/>
      <c r="D19" s="53"/>
      <c r="E19" s="54"/>
      <c r="F19" s="54"/>
      <c r="G19" s="55"/>
      <c r="H19" s="26"/>
      <c r="I19" s="26"/>
    </row>
    <row r="20" spans="2:9" ht="16.5" x14ac:dyDescent="0.15">
      <c r="B20" s="51"/>
      <c r="C20" s="52"/>
      <c r="D20" s="53"/>
      <c r="E20" s="54"/>
      <c r="F20" s="54"/>
      <c r="G20" s="55"/>
      <c r="H20" s="26"/>
      <c r="I20" s="26"/>
    </row>
    <row r="21" spans="2:9" ht="16.5" x14ac:dyDescent="0.15">
      <c r="B21" s="51"/>
      <c r="C21" s="52"/>
      <c r="D21" s="53"/>
      <c r="E21" s="54"/>
      <c r="F21" s="54"/>
      <c r="G21" s="55"/>
      <c r="H21" s="26"/>
      <c r="I21" s="26"/>
    </row>
    <row r="22" spans="2:9" ht="16.5" x14ac:dyDescent="0.15">
      <c r="B22" s="51"/>
      <c r="C22" s="52"/>
      <c r="D22" s="53"/>
      <c r="E22" s="54"/>
      <c r="F22" s="54"/>
      <c r="G22" s="55"/>
      <c r="H22" s="26"/>
      <c r="I22" s="26"/>
    </row>
  </sheetData>
  <mergeCells count="40">
    <mergeCell ref="B21:C21"/>
    <mergeCell ref="D21:G21"/>
    <mergeCell ref="B22:C22"/>
    <mergeCell ref="D22:G22"/>
    <mergeCell ref="B5:C5"/>
    <mergeCell ref="D5:G5"/>
    <mergeCell ref="B18:C18"/>
    <mergeCell ref="D18:G18"/>
    <mergeCell ref="B19:C19"/>
    <mergeCell ref="D19:G19"/>
    <mergeCell ref="B20:C20"/>
    <mergeCell ref="D20:G20"/>
    <mergeCell ref="B15:C15"/>
    <mergeCell ref="D15:G15"/>
    <mergeCell ref="B16:C16"/>
    <mergeCell ref="D16:G16"/>
    <mergeCell ref="B17:C17"/>
    <mergeCell ref="D17:G17"/>
    <mergeCell ref="B12:C12"/>
    <mergeCell ref="D12:G12"/>
    <mergeCell ref="B13:C13"/>
    <mergeCell ref="D13:G13"/>
    <mergeCell ref="B14:C14"/>
    <mergeCell ref="D14:G14"/>
    <mergeCell ref="B9:C9"/>
    <mergeCell ref="D9:G9"/>
    <mergeCell ref="B10:C10"/>
    <mergeCell ref="D10:G10"/>
    <mergeCell ref="B11:C11"/>
    <mergeCell ref="D11:G11"/>
    <mergeCell ref="B7:C7"/>
    <mergeCell ref="D7:G7"/>
    <mergeCell ref="B8:C8"/>
    <mergeCell ref="D8:G8"/>
    <mergeCell ref="B3:C3"/>
    <mergeCell ref="D3:G3"/>
    <mergeCell ref="B4:C4"/>
    <mergeCell ref="D4:G4"/>
    <mergeCell ref="B6:C6"/>
    <mergeCell ref="D6:G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测试用例</vt:lpstr>
      <vt:lpstr>T卡测试结果</vt:lpstr>
      <vt:lpstr>T卡清单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2016-10-29T09:45:22Z</dcterms:modified>
</cp:coreProperties>
</file>