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ZEDD-VALORANT-SWORD-thingy\cad\rough stuff\"/>
    </mc:Choice>
  </mc:AlternateContent>
  <xr:revisionPtr revIDLastSave="0" documentId="13_ncr:1_{88258DE1-1D45-4FB7-8BD7-249466B395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5" i="1"/>
  <c r="F5" i="1"/>
  <c r="E5" i="1"/>
  <c r="D5" i="1"/>
  <c r="C5" i="1"/>
  <c r="B5" i="1"/>
  <c r="A5" i="1"/>
  <c r="H4" i="1"/>
  <c r="F4" i="1"/>
  <c r="E4" i="1"/>
  <c r="D4" i="1"/>
  <c r="C4" i="1"/>
  <c r="B4" i="1"/>
  <c r="A4" i="1"/>
  <c r="H3" i="1"/>
  <c r="F3" i="1"/>
  <c r="E3" i="1"/>
  <c r="D3" i="1"/>
  <c r="C3" i="1"/>
  <c r="B3" i="1"/>
  <c r="A3" i="1"/>
  <c r="H2" i="1"/>
</calcChain>
</file>

<file path=xl/sharedStrings.xml><?xml version="1.0" encoding="utf-8"?>
<sst xmlns="http://schemas.openxmlformats.org/spreadsheetml/2006/main" count="37" uniqueCount="25">
  <si>
    <t>BLADE:</t>
  </si>
  <si>
    <t>in inch</t>
  </si>
  <si>
    <t>HANDEL:</t>
  </si>
  <si>
    <t>12mm thick blade</t>
  </si>
  <si>
    <t>7.2mm thick blade</t>
  </si>
  <si>
    <t>8.4mm thick blade</t>
  </si>
  <si>
    <t>7.8mm thick blade</t>
  </si>
  <si>
    <t>CUSTOM</t>
  </si>
  <si>
    <t>(using 3 sheets of 1/8)</t>
  </si>
  <si>
    <t>&lt;= which is almost 9 mm</t>
  </si>
  <si>
    <t>HANDEL</t>
  </si>
  <si>
    <t>thick</t>
  </si>
  <si>
    <t>wide</t>
  </si>
  <si>
    <t>long</t>
  </si>
  <si>
    <t>tall</t>
  </si>
  <si>
    <t>note: the top of the handel has a thingy</t>
  </si>
  <si>
    <t>CADed Blade:</t>
  </si>
  <si>
    <t>(needed to order the plastic)</t>
  </si>
  <si>
    <t>2 inches</t>
  </si>
  <si>
    <t>Center Layer</t>
  </si>
  <si>
    <t>the 2 outer layers</t>
  </si>
  <si>
    <t>0.125 inches</t>
  </si>
  <si>
    <t>1.5 inches</t>
  </si>
  <si>
    <t>21 inches</t>
  </si>
  <si>
    <t>17.75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</si>
</sst>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&quot;$&quot;#,##0.00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165" fontId="1" fillId="0" borderId="0" xfId="0" applyNumberFormat="1" applyFont="1"/>
    <xf numFmtId="3" fontId="1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abSelected="1" workbookViewId="0">
      <selection activeCell="H16" sqref="H16"/>
    </sheetView>
  </sheetViews>
  <sheetFormatPr defaultColWidth="14.42578125" defaultRowHeight="15.75" customHeight="1" x14ac:dyDescent="0.2"/>
  <cols>
    <col min="7" max="7" width="25.5703125" customWidth="1"/>
  </cols>
  <sheetData>
    <row r="1" spans="1:8" ht="15.75" customHeight="1" x14ac:dyDescent="0.2">
      <c r="A1" s="11" t="s">
        <v>0</v>
      </c>
      <c r="B1" s="11" t="s">
        <v>1</v>
      </c>
      <c r="C1" s="12"/>
      <c r="D1" s="11" t="s">
        <v>2</v>
      </c>
      <c r="E1" s="11" t="s">
        <v>1</v>
      </c>
      <c r="G1" s="2"/>
    </row>
    <row r="2" spans="1:8" ht="15.75" customHeight="1" x14ac:dyDescent="0.2">
      <c r="A2" s="1">
        <v>0.47199999999999998</v>
      </c>
      <c r="B2" s="1">
        <v>3.2</v>
      </c>
      <c r="C2" s="1">
        <v>26</v>
      </c>
      <c r="D2" s="1">
        <v>13.75</v>
      </c>
      <c r="E2" s="1">
        <v>2.25</v>
      </c>
      <c r="F2" s="1">
        <v>4.75</v>
      </c>
      <c r="G2" s="3" t="s">
        <v>3</v>
      </c>
      <c r="H2" s="3">
        <f>12*1</f>
        <v>12</v>
      </c>
    </row>
    <row r="3" spans="1:8" ht="15.75" customHeight="1" x14ac:dyDescent="0.2">
      <c r="A3">
        <f t="shared" ref="A3:F3" si="0">A2*0.6</f>
        <v>0.28319999999999995</v>
      </c>
      <c r="B3">
        <f t="shared" si="0"/>
        <v>1.92</v>
      </c>
      <c r="C3">
        <f t="shared" si="0"/>
        <v>15.6</v>
      </c>
      <c r="D3">
        <f t="shared" si="0"/>
        <v>8.25</v>
      </c>
      <c r="E3">
        <f t="shared" si="0"/>
        <v>1.3499999999999999</v>
      </c>
      <c r="F3">
        <f t="shared" si="0"/>
        <v>2.85</v>
      </c>
      <c r="G3" s="3" t="s">
        <v>4</v>
      </c>
      <c r="H3">
        <f>12*0.6</f>
        <v>7.1999999999999993</v>
      </c>
    </row>
    <row r="4" spans="1:8" ht="15.75" customHeight="1" x14ac:dyDescent="0.2">
      <c r="A4">
        <f t="shared" ref="A4:F4" si="1">A2*0.7</f>
        <v>0.33039999999999997</v>
      </c>
      <c r="B4">
        <f t="shared" si="1"/>
        <v>2.2399999999999998</v>
      </c>
      <c r="C4">
        <f t="shared" si="1"/>
        <v>18.2</v>
      </c>
      <c r="D4">
        <f t="shared" si="1"/>
        <v>9.625</v>
      </c>
      <c r="E4">
        <f t="shared" si="1"/>
        <v>1.575</v>
      </c>
      <c r="F4">
        <f t="shared" si="1"/>
        <v>3.3249999999999997</v>
      </c>
      <c r="G4" s="3" t="s">
        <v>5</v>
      </c>
      <c r="H4">
        <f>12*0.7</f>
        <v>8.3999999999999986</v>
      </c>
    </row>
    <row r="5" spans="1:8" ht="15.75" customHeight="1" x14ac:dyDescent="0.2">
      <c r="A5">
        <f t="shared" ref="A5:F5" si="2">A2*0.65</f>
        <v>0.30680000000000002</v>
      </c>
      <c r="B5">
        <f t="shared" si="2"/>
        <v>2.08</v>
      </c>
      <c r="C5">
        <f t="shared" si="2"/>
        <v>16.900000000000002</v>
      </c>
      <c r="D5">
        <f t="shared" si="2"/>
        <v>8.9375</v>
      </c>
      <c r="E5">
        <f t="shared" si="2"/>
        <v>1.4625000000000001</v>
      </c>
      <c r="F5">
        <f t="shared" si="2"/>
        <v>3.0874999999999999</v>
      </c>
      <c r="G5" s="3" t="s">
        <v>6</v>
      </c>
      <c r="H5">
        <f>12*0.65</f>
        <v>7.8000000000000007</v>
      </c>
    </row>
    <row r="6" spans="1:8" ht="15.75" customHeight="1" x14ac:dyDescent="0.2">
      <c r="D6" s="4"/>
      <c r="G6" s="2"/>
    </row>
    <row r="7" spans="1:8" ht="15.75" customHeight="1" x14ac:dyDescent="0.2">
      <c r="A7" s="11" t="s">
        <v>7</v>
      </c>
      <c r="B7" s="11" t="s">
        <v>1</v>
      </c>
      <c r="C7" s="19" t="s">
        <v>8</v>
      </c>
      <c r="D7" s="20"/>
      <c r="E7" s="19" t="s">
        <v>9</v>
      </c>
      <c r="F7" s="20"/>
      <c r="G7" s="2"/>
    </row>
    <row r="8" spans="1:8" ht="15.75" customHeight="1" x14ac:dyDescent="0.2">
      <c r="A8" s="11" t="s">
        <v>0</v>
      </c>
      <c r="B8" s="12"/>
      <c r="C8" s="12"/>
      <c r="D8" s="11" t="s">
        <v>10</v>
      </c>
      <c r="E8" s="12"/>
      <c r="F8" s="12"/>
      <c r="G8" s="2"/>
    </row>
    <row r="9" spans="1:8" ht="15.75" customHeight="1" x14ac:dyDescent="0.2">
      <c r="A9" s="1">
        <v>0.35399999999999998</v>
      </c>
      <c r="B9" s="1">
        <v>2</v>
      </c>
      <c r="C9" s="1">
        <v>18</v>
      </c>
      <c r="D9" s="5">
        <f>A9/(A2/D2)</f>
        <v>10.3125</v>
      </c>
      <c r="E9" s="1">
        <v>1.5</v>
      </c>
      <c r="F9" s="1">
        <v>2.75</v>
      </c>
      <c r="G9" s="2"/>
    </row>
    <row r="10" spans="1:8" ht="15.75" customHeight="1" x14ac:dyDescent="0.2">
      <c r="A10" s="9" t="s">
        <v>11</v>
      </c>
      <c r="B10" s="9" t="s">
        <v>12</v>
      </c>
      <c r="C10" s="9" t="s">
        <v>13</v>
      </c>
      <c r="D10" s="9" t="s">
        <v>14</v>
      </c>
      <c r="E10" s="9" t="s">
        <v>11</v>
      </c>
      <c r="F10" s="9" t="s">
        <v>12</v>
      </c>
      <c r="G10" s="2"/>
    </row>
    <row r="11" spans="1:8" ht="15.75" customHeight="1" x14ac:dyDescent="0.2">
      <c r="A11" s="10"/>
      <c r="B11" s="10"/>
      <c r="C11" s="10"/>
      <c r="D11" s="17" t="s">
        <v>15</v>
      </c>
      <c r="E11" s="18"/>
      <c r="F11" s="18"/>
      <c r="G11" s="2"/>
    </row>
    <row r="12" spans="1:8" ht="15.75" customHeight="1" x14ac:dyDescent="0.2">
      <c r="G12" s="2"/>
    </row>
    <row r="13" spans="1:8" ht="15.75" customHeight="1" x14ac:dyDescent="0.2">
      <c r="A13" s="13" t="s">
        <v>16</v>
      </c>
      <c r="B13" s="21" t="s">
        <v>17</v>
      </c>
      <c r="C13" s="21"/>
      <c r="D13" s="21"/>
      <c r="G13" s="2"/>
    </row>
    <row r="14" spans="1:8" ht="15.75" customHeight="1" x14ac:dyDescent="0.2">
      <c r="A14" s="13" t="s">
        <v>19</v>
      </c>
      <c r="B14" s="15"/>
      <c r="C14" s="15"/>
      <c r="D14" s="16"/>
      <c r="E14" s="22" t="s">
        <v>20</v>
      </c>
      <c r="F14" s="22"/>
      <c r="G14" s="3"/>
    </row>
    <row r="15" spans="1:8" ht="15.75" customHeight="1" x14ac:dyDescent="0.2">
      <c r="A15" s="14" t="s">
        <v>21</v>
      </c>
      <c r="B15" s="14" t="s">
        <v>18</v>
      </c>
      <c r="C15" s="23" t="s">
        <v>23</v>
      </c>
      <c r="E15" s="14" t="s">
        <v>21</v>
      </c>
      <c r="F15" s="23" t="s">
        <v>22</v>
      </c>
      <c r="G15" s="24" t="s">
        <v>24</v>
      </c>
    </row>
    <row r="16" spans="1:8" ht="15.75" customHeight="1" x14ac:dyDescent="0.2">
      <c r="A16" s="13" t="s">
        <v>11</v>
      </c>
      <c r="B16" s="13" t="s">
        <v>12</v>
      </c>
      <c r="C16" s="13" t="s">
        <v>13</v>
      </c>
      <c r="E16" s="13" t="s">
        <v>11</v>
      </c>
      <c r="F16" s="13" t="s">
        <v>12</v>
      </c>
      <c r="G16" s="13" t="s">
        <v>13</v>
      </c>
    </row>
    <row r="39" spans="2:3" ht="12.75" x14ac:dyDescent="0.2">
      <c r="B39" s="6"/>
      <c r="C39" s="6"/>
    </row>
    <row r="40" spans="2:3" ht="12.75" x14ac:dyDescent="0.2">
      <c r="B40" s="7"/>
      <c r="C40" s="8"/>
    </row>
  </sheetData>
  <mergeCells count="5">
    <mergeCell ref="D11:F11"/>
    <mergeCell ref="C7:D7"/>
    <mergeCell ref="E7:F7"/>
    <mergeCell ref="B13:D13"/>
    <mergeCell ref="E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Jahangir Abdullayev</cp:lastModifiedBy>
  <dcterms:modified xsi:type="dcterms:W3CDTF">2021-10-28T03:03:28Z</dcterms:modified>
</cp:coreProperties>
</file>