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algemeen" sheetId="2" r:id="rId5"/>
  </sheets>
  <definedNames/>
  <calcPr/>
</workbook>
</file>

<file path=xl/sharedStrings.xml><?xml version="1.0" encoding="utf-8"?>
<sst xmlns="http://schemas.openxmlformats.org/spreadsheetml/2006/main" count="688" uniqueCount="244">
  <si>
    <t>nummer</t>
  </si>
  <si>
    <t># vww</t>
  </si>
  <si>
    <t># uren</t>
  </si>
  <si>
    <t>naam instelling</t>
  </si>
  <si>
    <t>plaats</t>
  </si>
  <si>
    <t xml:space="preserve">Provincie / land </t>
  </si>
  <si>
    <t>categorie</t>
  </si>
  <si>
    <t>activiteit</t>
  </si>
  <si>
    <t>Stichting Opkikker</t>
  </si>
  <si>
    <t>Zeewolde</t>
  </si>
  <si>
    <t>Flevoland</t>
  </si>
  <si>
    <t>met kinderen</t>
  </si>
  <si>
    <t>opkikkerdag</t>
  </si>
  <si>
    <t>Kinderboerderij Presikhaaf</t>
  </si>
  <si>
    <t>Arnhem</t>
  </si>
  <si>
    <t>Gelderland</t>
  </si>
  <si>
    <t>voor natuur &amp; milieu</t>
  </si>
  <si>
    <t>klussen</t>
  </si>
  <si>
    <t>Vreedenhoff</t>
  </si>
  <si>
    <t>in de zorg voor ouderen</t>
  </si>
  <si>
    <t>pannenkoeken</t>
  </si>
  <si>
    <t>Basisschool</t>
  </si>
  <si>
    <t>dierentuin</t>
  </si>
  <si>
    <t>Boerderij Mooieweg</t>
  </si>
  <si>
    <t>AZC Wageningen</t>
  </si>
  <si>
    <t>Wageningen</t>
  </si>
  <si>
    <t>met nieuwkomers</t>
  </si>
  <si>
    <t>tafeltennis</t>
  </si>
  <si>
    <t>Verzorgingshuis Vreedenhof</t>
  </si>
  <si>
    <t>versieren voor kerst</t>
  </si>
  <si>
    <t>particuliere hulp</t>
  </si>
  <si>
    <t>Nederland</t>
  </si>
  <si>
    <t>in de hulp algemeen</t>
  </si>
  <si>
    <t>diversen</t>
  </si>
  <si>
    <t>Scouting Hertog van Gelre</t>
  </si>
  <si>
    <t>Apeldoorn</t>
  </si>
  <si>
    <t>activiteiten</t>
  </si>
  <si>
    <t>Siza 's Koonings Jagt</t>
  </si>
  <si>
    <t>in de zorg voor mensen met een beperking</t>
  </si>
  <si>
    <t>AZC Arnhem</t>
  </si>
  <si>
    <t>Jeugdfonds Sport en Cultuur</t>
  </si>
  <si>
    <t>spinfiets</t>
  </si>
  <si>
    <t>Verzorgingshuis Pleyade</t>
  </si>
  <si>
    <t>uitje</t>
  </si>
  <si>
    <t>verpleeghuis Jan bonga</t>
  </si>
  <si>
    <t>Amsterdam</t>
  </si>
  <si>
    <t>Noord-Holland</t>
  </si>
  <si>
    <t>St Agnes verzorgingshuis</t>
  </si>
  <si>
    <t>Heemskerk</t>
  </si>
  <si>
    <t>wandelen</t>
  </si>
  <si>
    <t>Stichting Marius Meijboom</t>
  </si>
  <si>
    <t>diverse verzorgingshuizen</t>
  </si>
  <si>
    <t>Rhenen</t>
  </si>
  <si>
    <t>AZC de Elderhove</t>
  </si>
  <si>
    <t>Hof Bredelaar</t>
  </si>
  <si>
    <t>Elst</t>
  </si>
  <si>
    <t>Stadsboerderij Eilandstede</t>
  </si>
  <si>
    <t>Utrecht</t>
  </si>
  <si>
    <t>Verrassend Doesburg</t>
  </si>
  <si>
    <t>Doesburg</t>
  </si>
  <si>
    <t>feest</t>
  </si>
  <si>
    <t>Verzorgingshuis Vreedenhoff</t>
  </si>
  <si>
    <t>Rhotaangroep scouting</t>
  </si>
  <si>
    <t>Doetinchem</t>
  </si>
  <si>
    <t>bouwwerkzaamheden</t>
  </si>
  <si>
    <t>AZC</t>
  </si>
  <si>
    <t>koken</t>
  </si>
  <si>
    <t>Verzorgingshuis Amersfoort</t>
  </si>
  <si>
    <t>Amersfoort</t>
  </si>
  <si>
    <t>OBS De Globe - met nieuwkomers</t>
  </si>
  <si>
    <t>klimbos</t>
  </si>
  <si>
    <t>verzorgingshuis Vreedenhoff</t>
  </si>
  <si>
    <t xml:space="preserve">Arnhem </t>
  </si>
  <si>
    <t>openluchtmuseum</t>
  </si>
  <si>
    <t>AZC Elderhoeve</t>
  </si>
  <si>
    <t>bowlen</t>
  </si>
  <si>
    <t>Lievegoed</t>
  </si>
  <si>
    <t xml:space="preserve">Bilthoven </t>
  </si>
  <si>
    <t>Efteling</t>
  </si>
  <si>
    <t xml:space="preserve">Kijkduin </t>
  </si>
  <si>
    <t>creatief</t>
  </si>
  <si>
    <t>AZC Amsterdam</t>
  </si>
  <si>
    <t>verzorgingshuizen</t>
  </si>
  <si>
    <t>Van huis</t>
  </si>
  <si>
    <t>taarten bakken</t>
  </si>
  <si>
    <t>Spelderholt</t>
  </si>
  <si>
    <t>Beekbergen</t>
  </si>
  <si>
    <t>Verzorgingshuis De liemerije</t>
  </si>
  <si>
    <t>Zevenaar</t>
  </si>
  <si>
    <t>fietsen</t>
  </si>
  <si>
    <t>Nature XP</t>
  </si>
  <si>
    <t>Rheden</t>
  </si>
  <si>
    <t>voor natuur &amp; milieuwerk</t>
  </si>
  <si>
    <t>verzorginshuis in Haarlem</t>
  </si>
  <si>
    <t>Haarlem</t>
  </si>
  <si>
    <t>Stichting Bio</t>
  </si>
  <si>
    <t>Stadsboerderij de Korenmaat</t>
  </si>
  <si>
    <t>tuinieren</t>
  </si>
  <si>
    <t>Kinderboerderijf Presikhaaf</t>
  </si>
  <si>
    <t>verzorgingshuis</t>
  </si>
  <si>
    <t>apenheul</t>
  </si>
  <si>
    <t>Verzorgingshuis Westlede</t>
  </si>
  <si>
    <t>Tiel</t>
  </si>
  <si>
    <t>creatieve workshops</t>
  </si>
  <si>
    <t>Hoeve Klein Mariëndaal</t>
  </si>
  <si>
    <t>El Seibo</t>
  </si>
  <si>
    <t>Dominicaanse Republiek</t>
  </si>
  <si>
    <t>Voorschoter Ronde Tafel</t>
  </si>
  <si>
    <t>Voorschoten</t>
  </si>
  <si>
    <t>Zuid-Holland</t>
  </si>
  <si>
    <t>benefietavond</t>
  </si>
  <si>
    <t>Stadsboerderij Eilandsteede</t>
  </si>
  <si>
    <t>Horsterpark</t>
  </si>
  <si>
    <t>Duiven</t>
  </si>
  <si>
    <t>pretpark</t>
  </si>
  <si>
    <t>Herenboeren Lingezegen</t>
  </si>
  <si>
    <t>tuinwerkzaamheden</t>
  </si>
  <si>
    <t>concert zanger</t>
  </si>
  <si>
    <t>Juttersgeluk</t>
  </si>
  <si>
    <t>Zandvoort</t>
  </si>
  <si>
    <t>afval opruimen</t>
  </si>
  <si>
    <t>Kinderboerderij Bijlmerweide</t>
  </si>
  <si>
    <t>Stadslandbouw Mooieweg</t>
  </si>
  <si>
    <t>rode Kruis</t>
  </si>
  <si>
    <t>voedselfestival</t>
  </si>
  <si>
    <t xml:space="preserve">Kinderboerderij De Uylenburg </t>
  </si>
  <si>
    <t xml:space="preserve">Amsterdam </t>
  </si>
  <si>
    <t>Hartstichting</t>
  </si>
  <si>
    <t>Zeist</t>
  </si>
  <si>
    <t>burgerhulpverlening</t>
  </si>
  <si>
    <t>Verzorgingshui Waalstaete</t>
  </si>
  <si>
    <t>verzoringshuis Pleyade</t>
  </si>
  <si>
    <t>Zorgcentrum Amsta De Keyzer</t>
  </si>
  <si>
    <t>huis opknappen</t>
  </si>
  <si>
    <t>AZC Willinklaan</t>
  </si>
  <si>
    <t>Jeu de boules</t>
  </si>
  <si>
    <t xml:space="preserve">Basisschool de Zijdenroute </t>
  </si>
  <si>
    <t>museum</t>
  </si>
  <si>
    <t>Buurtcentrum de Dreef</t>
  </si>
  <si>
    <t>Overvecht</t>
  </si>
  <si>
    <t>Groessen</t>
  </si>
  <si>
    <t>Voetbalvereniging Wodanseck</t>
  </si>
  <si>
    <t>Wolfheze</t>
  </si>
  <si>
    <t>voetbalkampdeelname</t>
  </si>
  <si>
    <t>Siza 's Koonings Jaght</t>
  </si>
  <si>
    <t>De drie Ringen woonzorgcentrum</t>
  </si>
  <si>
    <t>Pleyade Malburgstaete</t>
  </si>
  <si>
    <t>bingo</t>
  </si>
  <si>
    <t>Particulier</t>
  </si>
  <si>
    <t>tuin opknappen</t>
  </si>
  <si>
    <t>De Stadshoeve</t>
  </si>
  <si>
    <t xml:space="preserve">Stadsboerderij de Korenmaat </t>
  </si>
  <si>
    <t>Siza 's koonings Jagt</t>
  </si>
  <si>
    <t>nature XP</t>
  </si>
  <si>
    <t>kerstversiering</t>
  </si>
  <si>
    <t>beats en bingo</t>
  </si>
  <si>
    <t>Stichting Welkom Utrecht</t>
  </si>
  <si>
    <t>Eritrese koffietafel</t>
  </si>
  <si>
    <t>Velp</t>
  </si>
  <si>
    <t>tuin opruimen</t>
  </si>
  <si>
    <t>sporten</t>
  </si>
  <si>
    <t>Stichting War Child</t>
  </si>
  <si>
    <t>belevenis</t>
  </si>
  <si>
    <t>Zeeverkenners Gabriëlgroep</t>
  </si>
  <si>
    <t>Middelaar</t>
  </si>
  <si>
    <t>Limburg</t>
  </si>
  <si>
    <t>zeilweek</t>
  </si>
  <si>
    <t>Stichting Shoma</t>
  </si>
  <si>
    <t>Tanzania</t>
  </si>
  <si>
    <t>watervoorziening school</t>
  </si>
  <si>
    <t>Horsterpark kinderboerderij</t>
  </si>
  <si>
    <t>stadsboerderijf mooieweg</t>
  </si>
  <si>
    <t>watervoorziening dorp</t>
  </si>
  <si>
    <t>Hoogstede</t>
  </si>
  <si>
    <t>Buurthuis De Dreef</t>
  </si>
  <si>
    <t>stadsboerderij presikhaaf</t>
  </si>
  <si>
    <t>Stadsboerderij Mooieweg</t>
  </si>
  <si>
    <t>hof Bredelaar</t>
  </si>
  <si>
    <t>klussen en tuinieren</t>
  </si>
  <si>
    <t>Activiteitencentrum Jottem</t>
  </si>
  <si>
    <t>Oegstgeest</t>
  </si>
  <si>
    <t>Drie Gasthuizen Heijendaal</t>
  </si>
  <si>
    <t>reis om de wereld spanje</t>
  </si>
  <si>
    <t>verzorgingshuis De liemerije</t>
  </si>
  <si>
    <t>zevenaar</t>
  </si>
  <si>
    <t>concert</t>
  </si>
  <si>
    <t>Hoeve Klein Mariendaal</t>
  </si>
  <si>
    <t>dieren verzorgen</t>
  </si>
  <si>
    <t>Taalschool Welkom in Utrecht</t>
  </si>
  <si>
    <t>Kinderwerk Rijnstad</t>
  </si>
  <si>
    <t>kerstpakketten maken</t>
  </si>
  <si>
    <t>Rocking Up for Xmas</t>
  </si>
  <si>
    <t>Eindhoven</t>
  </si>
  <si>
    <t>Noord-Brabant</t>
  </si>
  <si>
    <t>De Holle Boom</t>
  </si>
  <si>
    <t>Stichting Gain</t>
  </si>
  <si>
    <t>schoendoosactie</t>
  </si>
  <si>
    <t>kerststukjes maken</t>
  </si>
  <si>
    <t>AZC Bathem</t>
  </si>
  <si>
    <t>Bathem</t>
  </si>
  <si>
    <t>Overijssel</t>
  </si>
  <si>
    <t>hulp spullen</t>
  </si>
  <si>
    <t>De Drie Gasthuizen</t>
  </si>
  <si>
    <t>verwenmiddag met muziek</t>
  </si>
  <si>
    <t>Verzorgingshuis De Liemerije</t>
  </si>
  <si>
    <t>kerstmarkt</t>
  </si>
  <si>
    <t xml:space="preserve">Verzorgingshuis </t>
  </si>
  <si>
    <t xml:space="preserve">intratuin </t>
  </si>
  <si>
    <t>Weekendschool</t>
  </si>
  <si>
    <t>gastles</t>
  </si>
  <si>
    <t>De Wondere Wereld</t>
  </si>
  <si>
    <t>Vorden</t>
  </si>
  <si>
    <t>zorgcentrum de Molenberg</t>
  </si>
  <si>
    <t>Groenlo</t>
  </si>
  <si>
    <t>knutselen voor kerst</t>
  </si>
  <si>
    <t>n.v.t.</t>
  </si>
  <si>
    <t>Stichting BACA</t>
  </si>
  <si>
    <t>Landelijk</t>
  </si>
  <si>
    <t>motortocht</t>
  </si>
  <si>
    <t>nvt</t>
  </si>
  <si>
    <t>Pollinators</t>
  </si>
  <si>
    <t>inpakken bloemenzaad</t>
  </si>
  <si>
    <t>bloemen zaaien</t>
  </si>
  <si>
    <t>Categorie</t>
  </si>
  <si>
    <t>Afbeelding</t>
  </si>
  <si>
    <t>Quote voor de ander</t>
  </si>
  <si>
    <t>Quote voor jou</t>
  </si>
  <si>
    <t>hulp-algemeen</t>
  </si>
  <si>
    <t>Het is zo fijn als iemand even kan helpen met de klussen die ik niet meer kan.</t>
  </si>
  <si>
    <t>Het is een kleine moeite en geeft groot plezier!</t>
  </si>
  <si>
    <t>kinderen</t>
  </si>
  <si>
    <t>Dit is echt een SUPER Opkikkerdag!</t>
  </si>
  <si>
    <t>Het gevoel iets te betekenen voor een ander is fijn</t>
  </si>
  <si>
    <t>natuur-_-milieu</t>
  </si>
  <si>
    <t>We hebben zoveel werk, echt geweldig die hulp van Alliander!</t>
  </si>
  <si>
    <t>Door samen in de natuur bezig te zijn leer je je collega's veel beter kennen</t>
  </si>
  <si>
    <t>nieuwkomers</t>
  </si>
  <si>
    <t>Zo'n ontspannen dag is een fijne afleiding, heel erg bedankt.</t>
  </si>
  <si>
    <t>zorg-voor-mensen-met-beperking</t>
  </si>
  <si>
    <t>We hebben zo gelachen vandaag, heerlijk.</t>
  </si>
  <si>
    <t>Je doet niet alleen een ander een plezier maar ook jezelf.</t>
  </si>
  <si>
    <t>zorg-voor-ouderen</t>
  </si>
  <si>
    <t>Heerlijk zo'n dagje uit, daar geniet ik echt van</t>
  </si>
  <si>
    <t>Geweldig dat we dit bij Alliander mogen doen!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</si>
</sst>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Helvetica Neue"/>
      <scheme val="minor"/>
    </font>
    <font>
      <b/>
      <sz val="10.0"/>
      <color rgb="FF000000"/>
      <name val="Arial"/>
    </font>
    <font>
      <sz val="11.0"/>
      <color rgb="FF000000"/>
      <name val="Aptos Narrow"/>
    </font>
    <font>
      <sz val="10.0"/>
      <color rgb="FFC00000"/>
      <name val="Arial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right"/>
    </xf>
    <xf borderId="1" fillId="2" fontId="1" numFmtId="49" xfId="0" applyBorder="1" applyFont="1" applyNumberFormat="1"/>
    <xf borderId="0" fillId="0" fontId="2" numFmtId="0" xfId="0" applyFont="1"/>
    <xf borderId="1" fillId="2" fontId="2" numFmtId="0" xfId="0" applyBorder="1" applyFont="1"/>
    <xf borderId="1" fillId="2" fontId="2" numFmtId="49" xfId="0" applyBorder="1" applyFont="1" applyNumberFormat="1"/>
    <xf borderId="1" fillId="2" fontId="3" numFmtId="0" xfId="0" applyBorder="1" applyFont="1"/>
    <xf borderId="1" fillId="2" fontId="2" numFmtId="49" xfId="0" applyAlignment="1" applyBorder="1" applyFont="1" applyNumberFormat="1">
      <alignment vertical="center"/>
    </xf>
    <xf borderId="1" fillId="2" fontId="4" numFmtId="0" xfId="0" applyBorder="1" applyFont="1"/>
    <xf borderId="1" fillId="2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9.0"/>
    <col customWidth="1" min="3" max="3" width="7.75"/>
    <col customWidth="1" min="4" max="4" width="23.5"/>
    <col customWidth="1" min="5" max="6" width="18.63"/>
    <col customWidth="1" min="7" max="7" width="25.75"/>
    <col customWidth="1" min="8" max="8" width="19.13"/>
    <col customWidth="1" min="9" max="26" width="7.7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>
        <v>8.0</v>
      </c>
      <c r="B2" s="4">
        <v>80.0</v>
      </c>
      <c r="C2" s="4">
        <f t="shared" ref="C2:C131" si="1">B2*4</f>
        <v>320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>
        <v>1259.0</v>
      </c>
      <c r="B3" s="4">
        <v>15.0</v>
      </c>
      <c r="C3" s="4">
        <f t="shared" si="1"/>
        <v>60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>
        <v>1275.0</v>
      </c>
      <c r="B4" s="6">
        <v>20.0</v>
      </c>
      <c r="C4" s="4">
        <f t="shared" si="1"/>
        <v>80</v>
      </c>
      <c r="D4" s="5" t="s">
        <v>18</v>
      </c>
      <c r="E4" s="5" t="s">
        <v>14</v>
      </c>
      <c r="F4" s="5" t="s">
        <v>15</v>
      </c>
      <c r="G4" s="5" t="s">
        <v>19</v>
      </c>
      <c r="H4" s="5" t="s">
        <v>20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>
        <v>1313.0</v>
      </c>
      <c r="B5" s="4">
        <v>8.0</v>
      </c>
      <c r="C5" s="4">
        <f t="shared" si="1"/>
        <v>32</v>
      </c>
      <c r="D5" s="5" t="s">
        <v>21</v>
      </c>
      <c r="E5" s="5" t="s">
        <v>14</v>
      </c>
      <c r="F5" s="5" t="s">
        <v>15</v>
      </c>
      <c r="G5" s="5" t="s">
        <v>11</v>
      </c>
      <c r="H5" s="5" t="s">
        <v>22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>
        <v>1314.0</v>
      </c>
      <c r="B6" s="4">
        <v>12.0</v>
      </c>
      <c r="C6" s="4">
        <f t="shared" si="1"/>
        <v>48</v>
      </c>
      <c r="D6" s="5" t="s">
        <v>23</v>
      </c>
      <c r="E6" s="5" t="s">
        <v>14</v>
      </c>
      <c r="F6" s="5" t="s">
        <v>15</v>
      </c>
      <c r="G6" s="5" t="s">
        <v>16</v>
      </c>
      <c r="H6" s="5" t="s">
        <v>17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>
        <v>1327.0</v>
      </c>
      <c r="B7" s="4">
        <v>3.0</v>
      </c>
      <c r="C7" s="4">
        <f t="shared" si="1"/>
        <v>12</v>
      </c>
      <c r="D7" s="5" t="s">
        <v>24</v>
      </c>
      <c r="E7" s="5" t="s">
        <v>25</v>
      </c>
      <c r="F7" s="5" t="s">
        <v>15</v>
      </c>
      <c r="G7" s="5" t="s">
        <v>26</v>
      </c>
      <c r="H7" s="5" t="s">
        <v>27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>
        <v>1339.0</v>
      </c>
      <c r="B8" s="4">
        <v>10.0</v>
      </c>
      <c r="C8" s="4">
        <f t="shared" si="1"/>
        <v>40</v>
      </c>
      <c r="D8" s="5" t="s">
        <v>28</v>
      </c>
      <c r="E8" s="5" t="s">
        <v>14</v>
      </c>
      <c r="F8" s="5" t="s">
        <v>15</v>
      </c>
      <c r="G8" s="5" t="s">
        <v>19</v>
      </c>
      <c r="H8" s="5" t="s">
        <v>29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>
        <v>1340.0</v>
      </c>
      <c r="B9" s="4">
        <v>25.0</v>
      </c>
      <c r="C9" s="4">
        <f t="shared" si="1"/>
        <v>100</v>
      </c>
      <c r="D9" s="5" t="s">
        <v>30</v>
      </c>
      <c r="E9" s="5" t="s">
        <v>31</v>
      </c>
      <c r="F9" s="5" t="s">
        <v>31</v>
      </c>
      <c r="G9" s="5" t="s">
        <v>32</v>
      </c>
      <c r="H9" s="7" t="s">
        <v>33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4">
        <v>1341.0</v>
      </c>
      <c r="B10" s="4">
        <v>2.0</v>
      </c>
      <c r="C10" s="4">
        <f t="shared" si="1"/>
        <v>8</v>
      </c>
      <c r="D10" s="5" t="s">
        <v>34</v>
      </c>
      <c r="E10" s="5" t="s">
        <v>35</v>
      </c>
      <c r="F10" s="5" t="s">
        <v>15</v>
      </c>
      <c r="G10" s="5" t="s">
        <v>11</v>
      </c>
      <c r="H10" s="7" t="s">
        <v>36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4">
        <v>1342.0</v>
      </c>
      <c r="B11" s="4">
        <v>22.0</v>
      </c>
      <c r="C11" s="4">
        <f t="shared" si="1"/>
        <v>88</v>
      </c>
      <c r="D11" s="5" t="s">
        <v>37</v>
      </c>
      <c r="E11" s="5" t="s">
        <v>14</v>
      </c>
      <c r="F11" s="5" t="s">
        <v>15</v>
      </c>
      <c r="G11" s="5" t="s">
        <v>38</v>
      </c>
      <c r="H11" s="5" t="s">
        <v>17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4">
        <v>1343.0</v>
      </c>
      <c r="B12" s="4">
        <v>18.0</v>
      </c>
      <c r="C12" s="4">
        <f t="shared" si="1"/>
        <v>72</v>
      </c>
      <c r="D12" s="5" t="s">
        <v>39</v>
      </c>
      <c r="E12" s="5" t="s">
        <v>14</v>
      </c>
      <c r="F12" s="5" t="s">
        <v>15</v>
      </c>
      <c r="G12" s="5" t="s">
        <v>26</v>
      </c>
      <c r="H12" s="5" t="s">
        <v>22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4">
        <v>1344.0</v>
      </c>
      <c r="B13" s="4">
        <v>80.0</v>
      </c>
      <c r="C13" s="4">
        <f t="shared" si="1"/>
        <v>320</v>
      </c>
      <c r="D13" s="5" t="s">
        <v>40</v>
      </c>
      <c r="E13" s="5" t="s">
        <v>14</v>
      </c>
      <c r="F13" s="5" t="s">
        <v>15</v>
      </c>
      <c r="G13" s="5" t="s">
        <v>11</v>
      </c>
      <c r="H13" s="5" t="s">
        <v>41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4">
        <v>1345.0</v>
      </c>
      <c r="B14" s="4">
        <v>20.0</v>
      </c>
      <c r="C14" s="4">
        <f t="shared" si="1"/>
        <v>80</v>
      </c>
      <c r="D14" s="5" t="s">
        <v>42</v>
      </c>
      <c r="E14" s="5" t="s">
        <v>14</v>
      </c>
      <c r="F14" s="5" t="s">
        <v>15</v>
      </c>
      <c r="G14" s="5" t="s">
        <v>19</v>
      </c>
      <c r="H14" s="5" t="s">
        <v>43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4">
        <v>1346.0</v>
      </c>
      <c r="B15" s="4">
        <v>6.0</v>
      </c>
      <c r="C15" s="4">
        <f t="shared" si="1"/>
        <v>24</v>
      </c>
      <c r="D15" s="5" t="s">
        <v>44</v>
      </c>
      <c r="E15" s="5" t="s">
        <v>45</v>
      </c>
      <c r="F15" s="5" t="s">
        <v>46</v>
      </c>
      <c r="G15" s="5" t="s">
        <v>19</v>
      </c>
      <c r="H15" s="5" t="s">
        <v>20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4">
        <v>1347.0</v>
      </c>
      <c r="B16" s="4">
        <v>4.0</v>
      </c>
      <c r="C16" s="4">
        <f t="shared" si="1"/>
        <v>16</v>
      </c>
      <c r="D16" s="5" t="s">
        <v>47</v>
      </c>
      <c r="E16" s="5" t="s">
        <v>48</v>
      </c>
      <c r="F16" s="5" t="s">
        <v>46</v>
      </c>
      <c r="G16" s="5" t="s">
        <v>19</v>
      </c>
      <c r="H16" s="5" t="s">
        <v>49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4">
        <v>1348.0</v>
      </c>
      <c r="B17" s="4">
        <v>7.0</v>
      </c>
      <c r="C17" s="4">
        <f t="shared" si="1"/>
        <v>28</v>
      </c>
      <c r="D17" s="5" t="s">
        <v>50</v>
      </c>
      <c r="E17" s="5" t="s">
        <v>45</v>
      </c>
      <c r="F17" s="5" t="s">
        <v>46</v>
      </c>
      <c r="G17" s="5" t="s">
        <v>38</v>
      </c>
      <c r="H17" s="5" t="s">
        <v>17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4">
        <v>1349.0</v>
      </c>
      <c r="B18" s="4">
        <v>30.0</v>
      </c>
      <c r="C18" s="4">
        <f t="shared" si="1"/>
        <v>120</v>
      </c>
      <c r="D18" s="5" t="s">
        <v>51</v>
      </c>
      <c r="E18" s="5" t="s">
        <v>52</v>
      </c>
      <c r="F18" s="5" t="s">
        <v>15</v>
      </c>
      <c r="G18" s="5" t="s">
        <v>19</v>
      </c>
      <c r="H18" s="5" t="s">
        <v>22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4">
        <v>1350.0</v>
      </c>
      <c r="B19" s="4">
        <v>9.0</v>
      </c>
      <c r="C19" s="4">
        <f t="shared" si="1"/>
        <v>36</v>
      </c>
      <c r="D19" s="5" t="s">
        <v>39</v>
      </c>
      <c r="E19" s="5" t="s">
        <v>14</v>
      </c>
      <c r="F19" s="5" t="s">
        <v>15</v>
      </c>
      <c r="G19" s="5" t="s">
        <v>26</v>
      </c>
      <c r="H19" s="5" t="s">
        <v>22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4">
        <v>1351.0</v>
      </c>
      <c r="B20" s="4">
        <v>15.0</v>
      </c>
      <c r="C20" s="4">
        <f t="shared" si="1"/>
        <v>60</v>
      </c>
      <c r="D20" s="5" t="s">
        <v>53</v>
      </c>
      <c r="E20" s="5" t="s">
        <v>14</v>
      </c>
      <c r="F20" s="5" t="s">
        <v>15</v>
      </c>
      <c r="G20" s="5" t="s">
        <v>26</v>
      </c>
      <c r="H20" s="5" t="s">
        <v>43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>
        <v>1352.0</v>
      </c>
      <c r="B21" s="4">
        <v>36.0</v>
      </c>
      <c r="C21" s="4">
        <f t="shared" si="1"/>
        <v>144</v>
      </c>
      <c r="D21" s="5" t="s">
        <v>54</v>
      </c>
      <c r="E21" s="5" t="s">
        <v>55</v>
      </c>
      <c r="F21" s="5" t="s">
        <v>15</v>
      </c>
      <c r="G21" s="5" t="s">
        <v>16</v>
      </c>
      <c r="H21" s="5" t="s">
        <v>17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>
        <v>1353.0</v>
      </c>
      <c r="B22" s="4">
        <v>8.0</v>
      </c>
      <c r="C22" s="4">
        <f t="shared" si="1"/>
        <v>32</v>
      </c>
      <c r="D22" s="5" t="s">
        <v>56</v>
      </c>
      <c r="E22" s="5" t="s">
        <v>57</v>
      </c>
      <c r="F22" s="5" t="s">
        <v>57</v>
      </c>
      <c r="G22" s="5" t="s">
        <v>16</v>
      </c>
      <c r="H22" s="5" t="s">
        <v>17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>
        <v>1354.0</v>
      </c>
      <c r="B23" s="4">
        <v>2.0</v>
      </c>
      <c r="C23" s="4">
        <f t="shared" si="1"/>
        <v>8</v>
      </c>
      <c r="D23" s="5" t="s">
        <v>58</v>
      </c>
      <c r="E23" s="5" t="s">
        <v>59</v>
      </c>
      <c r="F23" s="5" t="s">
        <v>15</v>
      </c>
      <c r="G23" s="5" t="s">
        <v>32</v>
      </c>
      <c r="H23" s="7" t="s">
        <v>60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>
        <v>1355.0</v>
      </c>
      <c r="B24" s="4">
        <v>9.0</v>
      </c>
      <c r="C24" s="4">
        <f t="shared" si="1"/>
        <v>36</v>
      </c>
      <c r="D24" s="5" t="s">
        <v>61</v>
      </c>
      <c r="E24" s="5" t="s">
        <v>14</v>
      </c>
      <c r="F24" s="5" t="s">
        <v>15</v>
      </c>
      <c r="G24" s="5" t="s">
        <v>19</v>
      </c>
      <c r="H24" s="5" t="s">
        <v>20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>
        <v>1356.0</v>
      </c>
      <c r="B25" s="4">
        <v>8.0</v>
      </c>
      <c r="C25" s="4">
        <f t="shared" si="1"/>
        <v>32</v>
      </c>
      <c r="D25" s="5" t="s">
        <v>23</v>
      </c>
      <c r="E25" s="5" t="s">
        <v>14</v>
      </c>
      <c r="F25" s="5" t="s">
        <v>15</v>
      </c>
      <c r="G25" s="5" t="s">
        <v>16</v>
      </c>
      <c r="H25" s="5" t="s">
        <v>17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>
        <v>1357.0</v>
      </c>
      <c r="B26" s="4">
        <v>5.0</v>
      </c>
      <c r="C26" s="4">
        <f t="shared" si="1"/>
        <v>20</v>
      </c>
      <c r="D26" s="5" t="s">
        <v>62</v>
      </c>
      <c r="E26" s="5" t="s">
        <v>63</v>
      </c>
      <c r="F26" s="5" t="s">
        <v>15</v>
      </c>
      <c r="G26" s="5" t="s">
        <v>11</v>
      </c>
      <c r="H26" s="7" t="s">
        <v>64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>
        <v>1358.0</v>
      </c>
      <c r="B27" s="4">
        <v>9.0</v>
      </c>
      <c r="C27" s="4">
        <f t="shared" si="1"/>
        <v>36</v>
      </c>
      <c r="D27" s="5" t="s">
        <v>65</v>
      </c>
      <c r="E27" s="5" t="s">
        <v>14</v>
      </c>
      <c r="F27" s="5" t="s">
        <v>15</v>
      </c>
      <c r="G27" s="5" t="s">
        <v>26</v>
      </c>
      <c r="H27" s="5" t="s">
        <v>66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>
        <v>1359.0</v>
      </c>
      <c r="B28" s="4">
        <v>9.0</v>
      </c>
      <c r="C28" s="4">
        <f t="shared" si="1"/>
        <v>36</v>
      </c>
      <c r="D28" s="5" t="s">
        <v>67</v>
      </c>
      <c r="E28" s="5" t="s">
        <v>68</v>
      </c>
      <c r="F28" s="5" t="s">
        <v>57</v>
      </c>
      <c r="G28" s="5" t="s">
        <v>19</v>
      </c>
      <c r="H28" s="5" t="s">
        <v>22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>
        <v>1360.0</v>
      </c>
      <c r="B29" s="4">
        <v>10.0</v>
      </c>
      <c r="C29" s="4">
        <f t="shared" si="1"/>
        <v>40</v>
      </c>
      <c r="D29" s="5" t="s">
        <v>69</v>
      </c>
      <c r="E29" s="5" t="s">
        <v>45</v>
      </c>
      <c r="F29" s="5" t="s">
        <v>46</v>
      </c>
      <c r="G29" s="5" t="s">
        <v>26</v>
      </c>
      <c r="H29" s="5" t="s">
        <v>70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>
        <v>1361.0</v>
      </c>
      <c r="B30" s="4">
        <v>10.0</v>
      </c>
      <c r="C30" s="4">
        <f t="shared" si="1"/>
        <v>40</v>
      </c>
      <c r="D30" s="5" t="s">
        <v>71</v>
      </c>
      <c r="E30" s="5" t="s">
        <v>72</v>
      </c>
      <c r="F30" s="5" t="s">
        <v>15</v>
      </c>
      <c r="G30" s="5" t="s">
        <v>19</v>
      </c>
      <c r="H30" s="5" t="s">
        <v>73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>
        <v>1362.0</v>
      </c>
      <c r="B31" s="4">
        <v>14.0</v>
      </c>
      <c r="C31" s="4">
        <f t="shared" si="1"/>
        <v>56</v>
      </c>
      <c r="D31" s="5" t="s">
        <v>74</v>
      </c>
      <c r="E31" s="5" t="s">
        <v>14</v>
      </c>
      <c r="F31" s="5" t="s">
        <v>15</v>
      </c>
      <c r="G31" s="5" t="s">
        <v>26</v>
      </c>
      <c r="H31" s="5" t="s">
        <v>75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>
        <v>1363.0</v>
      </c>
      <c r="B32" s="4">
        <v>12.0</v>
      </c>
      <c r="C32" s="4">
        <f t="shared" si="1"/>
        <v>48</v>
      </c>
      <c r="D32" s="5" t="s">
        <v>76</v>
      </c>
      <c r="E32" s="5" t="s">
        <v>77</v>
      </c>
      <c r="F32" s="5" t="s">
        <v>57</v>
      </c>
      <c r="G32" s="5" t="s">
        <v>38</v>
      </c>
      <c r="H32" s="5" t="s">
        <v>78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>
        <v>1364.0</v>
      </c>
      <c r="B33" s="4">
        <v>5.0</v>
      </c>
      <c r="C33" s="4">
        <f t="shared" si="1"/>
        <v>20</v>
      </c>
      <c r="D33" s="5" t="s">
        <v>79</v>
      </c>
      <c r="E33" s="5" t="s">
        <v>45</v>
      </c>
      <c r="F33" s="5" t="s">
        <v>46</v>
      </c>
      <c r="G33" s="5" t="s">
        <v>38</v>
      </c>
      <c r="H33" s="5" t="s">
        <v>80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>
        <v>1365.0</v>
      </c>
      <c r="B34" s="4">
        <v>15.0</v>
      </c>
      <c r="C34" s="4">
        <f t="shared" si="1"/>
        <v>60</v>
      </c>
      <c r="D34" s="5" t="s">
        <v>81</v>
      </c>
      <c r="E34" s="5" t="s">
        <v>45</v>
      </c>
      <c r="F34" s="5" t="s">
        <v>46</v>
      </c>
      <c r="G34" s="5" t="s">
        <v>26</v>
      </c>
      <c r="H34" s="5" t="s">
        <v>75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>
        <v>1366.0</v>
      </c>
      <c r="B35" s="4">
        <v>10.0</v>
      </c>
      <c r="C35" s="4">
        <f t="shared" si="1"/>
        <v>40</v>
      </c>
      <c r="D35" s="5" t="s">
        <v>82</v>
      </c>
      <c r="E35" s="5" t="s">
        <v>83</v>
      </c>
      <c r="F35" s="5" t="s">
        <v>31</v>
      </c>
      <c r="G35" s="5" t="s">
        <v>19</v>
      </c>
      <c r="H35" s="5" t="s">
        <v>84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>
        <v>1368.0</v>
      </c>
      <c r="B36" s="4">
        <v>10.0</v>
      </c>
      <c r="C36" s="4">
        <f t="shared" si="1"/>
        <v>40</v>
      </c>
      <c r="D36" s="5" t="s">
        <v>85</v>
      </c>
      <c r="E36" s="5" t="s">
        <v>86</v>
      </c>
      <c r="F36" s="5" t="s">
        <v>15</v>
      </c>
      <c r="G36" s="5" t="s">
        <v>38</v>
      </c>
      <c r="H36" s="5" t="s">
        <v>17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>
        <v>1369.0</v>
      </c>
      <c r="B37" s="4">
        <v>2.0</v>
      </c>
      <c r="C37" s="4">
        <f t="shared" si="1"/>
        <v>8</v>
      </c>
      <c r="D37" s="5" t="s">
        <v>87</v>
      </c>
      <c r="E37" s="5" t="s">
        <v>88</v>
      </c>
      <c r="F37" s="5" t="s">
        <v>15</v>
      </c>
      <c r="G37" s="5" t="s">
        <v>19</v>
      </c>
      <c r="H37" s="5" t="s">
        <v>89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>
        <v>1370.0</v>
      </c>
      <c r="B38" s="4">
        <v>20.0</v>
      </c>
      <c r="C38" s="4">
        <f t="shared" si="1"/>
        <v>80</v>
      </c>
      <c r="D38" s="5" t="s">
        <v>90</v>
      </c>
      <c r="E38" s="5" t="s">
        <v>91</v>
      </c>
      <c r="F38" s="5" t="s">
        <v>15</v>
      </c>
      <c r="G38" s="5" t="s">
        <v>16</v>
      </c>
      <c r="H38" s="5" t="s">
        <v>92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>
        <v>1371.0</v>
      </c>
      <c r="B39" s="4">
        <v>6.0</v>
      </c>
      <c r="C39" s="4">
        <f t="shared" si="1"/>
        <v>24</v>
      </c>
      <c r="D39" s="5" t="s">
        <v>93</v>
      </c>
      <c r="E39" s="5" t="s">
        <v>94</v>
      </c>
      <c r="F39" s="5" t="s">
        <v>46</v>
      </c>
      <c r="G39" s="5" t="s">
        <v>19</v>
      </c>
      <c r="H39" s="5" t="s">
        <v>20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>
        <v>1372.0</v>
      </c>
      <c r="B40" s="4">
        <v>45.0</v>
      </c>
      <c r="C40" s="4">
        <f t="shared" si="1"/>
        <v>180</v>
      </c>
      <c r="D40" s="5" t="s">
        <v>95</v>
      </c>
      <c r="E40" s="5" t="s">
        <v>14</v>
      </c>
      <c r="F40" s="5" t="s">
        <v>15</v>
      </c>
      <c r="G40" s="5" t="s">
        <v>38</v>
      </c>
      <c r="H40" s="5" t="s">
        <v>17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>
        <v>1373.0</v>
      </c>
      <c r="B41" s="4">
        <v>15.0</v>
      </c>
      <c r="C41" s="4">
        <f t="shared" si="1"/>
        <v>60</v>
      </c>
      <c r="D41" s="5" t="s">
        <v>96</v>
      </c>
      <c r="E41" s="5" t="s">
        <v>72</v>
      </c>
      <c r="F41" s="5" t="s">
        <v>15</v>
      </c>
      <c r="G41" s="5" t="s">
        <v>16</v>
      </c>
      <c r="H41" s="5" t="s">
        <v>97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>
        <v>1374.0</v>
      </c>
      <c r="B42" s="4">
        <v>14.0</v>
      </c>
      <c r="C42" s="4">
        <f t="shared" si="1"/>
        <v>56</v>
      </c>
      <c r="D42" s="5" t="s">
        <v>98</v>
      </c>
      <c r="E42" s="5" t="s">
        <v>14</v>
      </c>
      <c r="F42" s="5" t="s">
        <v>15</v>
      </c>
      <c r="G42" s="5" t="s">
        <v>16</v>
      </c>
      <c r="H42" s="5" t="s">
        <v>17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>
        <v>1375.0</v>
      </c>
      <c r="B43" s="4">
        <v>13.0</v>
      </c>
      <c r="C43" s="4">
        <f t="shared" si="1"/>
        <v>52</v>
      </c>
      <c r="D43" s="5" t="s">
        <v>99</v>
      </c>
      <c r="E43" s="5" t="s">
        <v>35</v>
      </c>
      <c r="F43" s="5" t="s">
        <v>15</v>
      </c>
      <c r="G43" s="5" t="s">
        <v>19</v>
      </c>
      <c r="H43" s="5" t="s">
        <v>100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>
        <v>1376.0</v>
      </c>
      <c r="B44" s="4">
        <v>4.0</v>
      </c>
      <c r="C44" s="4">
        <f t="shared" si="1"/>
        <v>16</v>
      </c>
      <c r="D44" s="5" t="s">
        <v>71</v>
      </c>
      <c r="E44" s="5" t="s">
        <v>72</v>
      </c>
      <c r="F44" s="5" t="s">
        <v>15</v>
      </c>
      <c r="G44" s="5" t="s">
        <v>19</v>
      </c>
      <c r="H44" s="5" t="s">
        <v>22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>
        <v>1377.0</v>
      </c>
      <c r="B45" s="4">
        <v>6.0</v>
      </c>
      <c r="C45" s="4">
        <f t="shared" si="1"/>
        <v>24</v>
      </c>
      <c r="D45" s="5" t="s">
        <v>101</v>
      </c>
      <c r="E45" s="5" t="s">
        <v>102</v>
      </c>
      <c r="F45" s="5" t="s">
        <v>15</v>
      </c>
      <c r="G45" s="5" t="s">
        <v>19</v>
      </c>
      <c r="H45" s="5" t="s">
        <v>103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">
        <v>1378.0</v>
      </c>
      <c r="B46" s="4">
        <v>26.0</v>
      </c>
      <c r="C46" s="4">
        <f t="shared" si="1"/>
        <v>104</v>
      </c>
      <c r="D46" s="5" t="s">
        <v>104</v>
      </c>
      <c r="E46" s="5" t="s">
        <v>72</v>
      </c>
      <c r="F46" s="5" t="s">
        <v>15</v>
      </c>
      <c r="G46" s="5" t="s">
        <v>16</v>
      </c>
      <c r="H46" s="5" t="s">
        <v>17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>
        <v>1379.0</v>
      </c>
      <c r="B47" s="4">
        <v>2.0</v>
      </c>
      <c r="C47" s="4">
        <f t="shared" si="1"/>
        <v>8</v>
      </c>
      <c r="D47" s="5" t="s">
        <v>105</v>
      </c>
      <c r="E47" s="5" t="s">
        <v>106</v>
      </c>
      <c r="F47" s="5" t="s">
        <v>106</v>
      </c>
      <c r="G47" s="5" t="s">
        <v>32</v>
      </c>
      <c r="H47" s="7" t="s">
        <v>64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>
        <v>1380.0</v>
      </c>
      <c r="B48" s="4">
        <v>12.0</v>
      </c>
      <c r="C48" s="4">
        <f t="shared" si="1"/>
        <v>48</v>
      </c>
      <c r="D48" s="5" t="s">
        <v>96</v>
      </c>
      <c r="E48" s="5" t="s">
        <v>72</v>
      </c>
      <c r="F48" s="5" t="s">
        <v>15</v>
      </c>
      <c r="G48" s="5" t="s">
        <v>16</v>
      </c>
      <c r="H48" s="5" t="s">
        <v>17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>
        <v>1381.0</v>
      </c>
      <c r="B49" s="4">
        <v>2.0</v>
      </c>
      <c r="C49" s="4">
        <f t="shared" si="1"/>
        <v>8</v>
      </c>
      <c r="D49" s="5" t="s">
        <v>107</v>
      </c>
      <c r="E49" s="5" t="s">
        <v>108</v>
      </c>
      <c r="F49" s="5" t="s">
        <v>109</v>
      </c>
      <c r="G49" s="5" t="s">
        <v>11</v>
      </c>
      <c r="H49" s="7" t="s">
        <v>110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>
        <v>1382.0</v>
      </c>
      <c r="B50" s="4">
        <v>8.0</v>
      </c>
      <c r="C50" s="4">
        <f t="shared" si="1"/>
        <v>32</v>
      </c>
      <c r="D50" s="5" t="s">
        <v>111</v>
      </c>
      <c r="E50" s="5" t="s">
        <v>57</v>
      </c>
      <c r="F50" s="5" t="s">
        <v>57</v>
      </c>
      <c r="G50" s="5" t="s">
        <v>16</v>
      </c>
      <c r="H50" s="5" t="s">
        <v>17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>
        <v>1384.0</v>
      </c>
      <c r="B51" s="4">
        <v>14.0</v>
      </c>
      <c r="C51" s="4">
        <f t="shared" si="1"/>
        <v>56</v>
      </c>
      <c r="D51" s="5" t="s">
        <v>112</v>
      </c>
      <c r="E51" s="5" t="s">
        <v>113</v>
      </c>
      <c r="F51" s="5" t="s">
        <v>15</v>
      </c>
      <c r="G51" s="5" t="s">
        <v>38</v>
      </c>
      <c r="H51" s="5" t="s">
        <v>114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>
        <v>1385.0</v>
      </c>
      <c r="B52" s="4">
        <v>10.0</v>
      </c>
      <c r="C52" s="4">
        <f t="shared" si="1"/>
        <v>40</v>
      </c>
      <c r="D52" s="5" t="s">
        <v>87</v>
      </c>
      <c r="E52" s="5" t="s">
        <v>88</v>
      </c>
      <c r="F52" s="5" t="s">
        <v>15</v>
      </c>
      <c r="G52" s="5" t="s">
        <v>19</v>
      </c>
      <c r="H52" s="5" t="s">
        <v>20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>
        <v>1386.0</v>
      </c>
      <c r="B53" s="6">
        <v>15.0</v>
      </c>
      <c r="C53" s="4">
        <f t="shared" si="1"/>
        <v>60</v>
      </c>
      <c r="D53" s="5" t="s">
        <v>115</v>
      </c>
      <c r="E53" s="5" t="s">
        <v>55</v>
      </c>
      <c r="F53" s="5" t="s">
        <v>15</v>
      </c>
      <c r="G53" s="5" t="s">
        <v>16</v>
      </c>
      <c r="H53" s="7" t="s">
        <v>116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>
        <v>1387.0</v>
      </c>
      <c r="B54" s="4">
        <v>9.0</v>
      </c>
      <c r="C54" s="4">
        <f t="shared" si="1"/>
        <v>36</v>
      </c>
      <c r="D54" s="5" t="s">
        <v>61</v>
      </c>
      <c r="E54" s="5" t="s">
        <v>14</v>
      </c>
      <c r="F54" s="5" t="s">
        <v>15</v>
      </c>
      <c r="G54" s="5" t="s">
        <v>19</v>
      </c>
      <c r="H54" s="5" t="s">
        <v>117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>
        <v>1388.0</v>
      </c>
      <c r="B55" s="4">
        <v>9.0</v>
      </c>
      <c r="C55" s="4">
        <f t="shared" si="1"/>
        <v>36</v>
      </c>
      <c r="D55" s="5" t="s">
        <v>118</v>
      </c>
      <c r="E55" s="5" t="s">
        <v>119</v>
      </c>
      <c r="F55" s="5" t="s">
        <v>46</v>
      </c>
      <c r="G55" s="5" t="s">
        <v>16</v>
      </c>
      <c r="H55" s="5" t="s">
        <v>120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>
        <v>1389.0</v>
      </c>
      <c r="B56" s="4">
        <v>9.0</v>
      </c>
      <c r="C56" s="4">
        <f t="shared" si="1"/>
        <v>36</v>
      </c>
      <c r="D56" s="5" t="s">
        <v>121</v>
      </c>
      <c r="E56" s="5" t="s">
        <v>45</v>
      </c>
      <c r="F56" s="5" t="s">
        <v>46</v>
      </c>
      <c r="G56" s="5" t="s">
        <v>16</v>
      </c>
      <c r="H56" s="5" t="s">
        <v>17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">
        <v>1390.0</v>
      </c>
      <c r="B57" s="4">
        <v>11.0</v>
      </c>
      <c r="C57" s="4">
        <f t="shared" si="1"/>
        <v>44</v>
      </c>
      <c r="D57" s="5" t="s">
        <v>122</v>
      </c>
      <c r="E57" s="5" t="s">
        <v>14</v>
      </c>
      <c r="F57" s="5" t="s">
        <v>15</v>
      </c>
      <c r="G57" s="5" t="s">
        <v>16</v>
      </c>
      <c r="H57" s="5" t="s">
        <v>17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">
        <v>1392.0</v>
      </c>
      <c r="B58" s="4">
        <v>60.0</v>
      </c>
      <c r="C58" s="4">
        <f t="shared" si="1"/>
        <v>240</v>
      </c>
      <c r="D58" s="5" t="s">
        <v>123</v>
      </c>
      <c r="E58" s="5" t="s">
        <v>45</v>
      </c>
      <c r="F58" s="5" t="s">
        <v>46</v>
      </c>
      <c r="G58" s="5" t="s">
        <v>32</v>
      </c>
      <c r="H58" s="5" t="s">
        <v>124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8">
        <v>1393.0</v>
      </c>
      <c r="B59" s="4">
        <v>13.0</v>
      </c>
      <c r="C59" s="4">
        <f t="shared" si="1"/>
        <v>52</v>
      </c>
      <c r="D59" s="5" t="s">
        <v>125</v>
      </c>
      <c r="E59" s="5" t="s">
        <v>126</v>
      </c>
      <c r="F59" s="5" t="s">
        <v>46</v>
      </c>
      <c r="G59" s="5" t="s">
        <v>16</v>
      </c>
      <c r="H59" s="5" t="s">
        <v>97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">
        <v>1394.0</v>
      </c>
      <c r="B60" s="4">
        <v>12.0</v>
      </c>
      <c r="C60" s="4">
        <f t="shared" si="1"/>
        <v>48</v>
      </c>
      <c r="D60" s="5" t="s">
        <v>122</v>
      </c>
      <c r="E60" s="5" t="s">
        <v>14</v>
      </c>
      <c r="F60" s="5" t="s">
        <v>15</v>
      </c>
      <c r="G60" s="5" t="s">
        <v>16</v>
      </c>
      <c r="H60" s="5" t="s">
        <v>97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>
        <v>1395.0</v>
      </c>
      <c r="B61" s="4">
        <v>2.0</v>
      </c>
      <c r="C61" s="4">
        <f t="shared" si="1"/>
        <v>8</v>
      </c>
      <c r="D61" s="5" t="s">
        <v>127</v>
      </c>
      <c r="E61" s="5" t="s">
        <v>128</v>
      </c>
      <c r="F61" s="5" t="s">
        <v>57</v>
      </c>
      <c r="G61" s="5" t="s">
        <v>32</v>
      </c>
      <c r="H61" s="7" t="s">
        <v>129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">
        <v>1396.0</v>
      </c>
      <c r="B62" s="4">
        <v>23.0</v>
      </c>
      <c r="C62" s="4">
        <f t="shared" si="1"/>
        <v>92</v>
      </c>
      <c r="D62" s="5" t="s">
        <v>130</v>
      </c>
      <c r="E62" s="5" t="s">
        <v>14</v>
      </c>
      <c r="F62" s="5" t="s">
        <v>15</v>
      </c>
      <c r="G62" s="5" t="s">
        <v>19</v>
      </c>
      <c r="H62" s="5" t="s">
        <v>73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>
        <v>1397.0</v>
      </c>
      <c r="B63" s="4">
        <v>8.0</v>
      </c>
      <c r="C63" s="4">
        <f t="shared" si="1"/>
        <v>32</v>
      </c>
      <c r="D63" s="5" t="s">
        <v>131</v>
      </c>
      <c r="E63" s="5" t="s">
        <v>72</v>
      </c>
      <c r="F63" s="5" t="s">
        <v>15</v>
      </c>
      <c r="G63" s="5" t="s">
        <v>19</v>
      </c>
      <c r="H63" s="5" t="s">
        <v>22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4">
        <v>1398.0</v>
      </c>
      <c r="B64" s="4">
        <v>18.0</v>
      </c>
      <c r="C64" s="4">
        <f t="shared" si="1"/>
        <v>72</v>
      </c>
      <c r="D64" s="5" t="s">
        <v>132</v>
      </c>
      <c r="E64" s="5" t="s">
        <v>45</v>
      </c>
      <c r="F64" s="5" t="s">
        <v>46</v>
      </c>
      <c r="G64" s="5" t="s">
        <v>19</v>
      </c>
      <c r="H64" s="5" t="s">
        <v>22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4">
        <v>1399.0</v>
      </c>
      <c r="B65" s="4">
        <v>4.0</v>
      </c>
      <c r="C65" s="4">
        <f t="shared" si="1"/>
        <v>16</v>
      </c>
      <c r="D65" s="5" t="s">
        <v>30</v>
      </c>
      <c r="E65" s="5" t="s">
        <v>31</v>
      </c>
      <c r="F65" s="5" t="s">
        <v>31</v>
      </c>
      <c r="G65" s="5" t="s">
        <v>32</v>
      </c>
      <c r="H65" s="5" t="s">
        <v>133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4">
        <v>1400.0</v>
      </c>
      <c r="B66" s="4">
        <v>15.0</v>
      </c>
      <c r="C66" s="4">
        <f t="shared" si="1"/>
        <v>60</v>
      </c>
      <c r="D66" s="5" t="s">
        <v>96</v>
      </c>
      <c r="E66" s="5" t="s">
        <v>14</v>
      </c>
      <c r="F66" s="5" t="s">
        <v>15</v>
      </c>
      <c r="G66" s="5" t="s">
        <v>16</v>
      </c>
      <c r="H66" s="5" t="s">
        <v>17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4">
        <v>1401.0</v>
      </c>
      <c r="B67" s="4">
        <v>8.0</v>
      </c>
      <c r="C67" s="4">
        <f t="shared" si="1"/>
        <v>32</v>
      </c>
      <c r="D67" s="5" t="s">
        <v>54</v>
      </c>
      <c r="E67" s="5" t="s">
        <v>55</v>
      </c>
      <c r="F67" s="5" t="s">
        <v>15</v>
      </c>
      <c r="G67" s="5" t="s">
        <v>16</v>
      </c>
      <c r="H67" s="5" t="s">
        <v>97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4">
        <v>1402.0</v>
      </c>
      <c r="B68" s="4">
        <v>15.0</v>
      </c>
      <c r="C68" s="4">
        <f t="shared" si="1"/>
        <v>60</v>
      </c>
      <c r="D68" s="5" t="s">
        <v>134</v>
      </c>
      <c r="E68" s="5" t="s">
        <v>45</v>
      </c>
      <c r="F68" s="5" t="s">
        <v>46</v>
      </c>
      <c r="G68" s="5" t="s">
        <v>26</v>
      </c>
      <c r="H68" s="5" t="s">
        <v>135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4">
        <v>1403.0</v>
      </c>
      <c r="B69" s="4">
        <v>15.0</v>
      </c>
      <c r="C69" s="4">
        <f t="shared" si="1"/>
        <v>60</v>
      </c>
      <c r="D69" s="5" t="s">
        <v>136</v>
      </c>
      <c r="E69" s="5" t="s">
        <v>45</v>
      </c>
      <c r="F69" s="5" t="s">
        <v>46</v>
      </c>
      <c r="G69" s="5" t="s">
        <v>11</v>
      </c>
      <c r="H69" s="5" t="s">
        <v>137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4">
        <v>1404.0</v>
      </c>
      <c r="B70" s="4">
        <v>8.0</v>
      </c>
      <c r="C70" s="4">
        <f t="shared" si="1"/>
        <v>32</v>
      </c>
      <c r="D70" s="5" t="s">
        <v>138</v>
      </c>
      <c r="E70" s="5" t="s">
        <v>139</v>
      </c>
      <c r="F70" s="5" t="s">
        <v>57</v>
      </c>
      <c r="G70" s="5" t="s">
        <v>16</v>
      </c>
      <c r="H70" s="5" t="s">
        <v>120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4">
        <v>1405.0</v>
      </c>
      <c r="B71" s="6">
        <v>18.0</v>
      </c>
      <c r="C71" s="4">
        <f t="shared" si="1"/>
        <v>72</v>
      </c>
      <c r="D71" s="5" t="s">
        <v>39</v>
      </c>
      <c r="E71" s="5" t="s">
        <v>140</v>
      </c>
      <c r="F71" s="5" t="s">
        <v>15</v>
      </c>
      <c r="G71" s="5" t="s">
        <v>26</v>
      </c>
      <c r="H71" s="5" t="s">
        <v>66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4">
        <v>1406.0</v>
      </c>
      <c r="B72" s="4">
        <v>19.0</v>
      </c>
      <c r="C72" s="4">
        <f t="shared" si="1"/>
        <v>76</v>
      </c>
      <c r="D72" s="5" t="s">
        <v>122</v>
      </c>
      <c r="E72" s="5" t="s">
        <v>14</v>
      </c>
      <c r="F72" s="5" t="s">
        <v>15</v>
      </c>
      <c r="G72" s="5" t="s">
        <v>16</v>
      </c>
      <c r="H72" s="5" t="s">
        <v>97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4">
        <v>1407.0</v>
      </c>
      <c r="B73" s="4">
        <v>2.0</v>
      </c>
      <c r="C73" s="4">
        <f t="shared" si="1"/>
        <v>8</v>
      </c>
      <c r="D73" s="5" t="s">
        <v>141</v>
      </c>
      <c r="E73" s="5" t="s">
        <v>142</v>
      </c>
      <c r="F73" s="5" t="s">
        <v>15</v>
      </c>
      <c r="G73" s="5" t="s">
        <v>11</v>
      </c>
      <c r="H73" s="7" t="s">
        <v>143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4">
        <v>1408.0</v>
      </c>
      <c r="B74" s="4">
        <v>8.0</v>
      </c>
      <c r="C74" s="4">
        <f t="shared" si="1"/>
        <v>32</v>
      </c>
      <c r="D74" s="5" t="s">
        <v>144</v>
      </c>
      <c r="E74" s="5" t="s">
        <v>14</v>
      </c>
      <c r="F74" s="5" t="s">
        <v>15</v>
      </c>
      <c r="G74" s="5" t="s">
        <v>38</v>
      </c>
      <c r="H74" s="5" t="s">
        <v>17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4">
        <v>1409.0</v>
      </c>
      <c r="B75" s="4">
        <v>8.0</v>
      </c>
      <c r="C75" s="4">
        <f t="shared" si="1"/>
        <v>32</v>
      </c>
      <c r="D75" s="5" t="s">
        <v>145</v>
      </c>
      <c r="E75" s="5" t="s">
        <v>57</v>
      </c>
      <c r="F75" s="5" t="s">
        <v>57</v>
      </c>
      <c r="G75" s="5" t="s">
        <v>19</v>
      </c>
      <c r="H75" s="5" t="s">
        <v>43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4">
        <v>1410.0</v>
      </c>
      <c r="B76" s="4">
        <v>6.0</v>
      </c>
      <c r="C76" s="4">
        <f t="shared" si="1"/>
        <v>24</v>
      </c>
      <c r="D76" s="5" t="s">
        <v>146</v>
      </c>
      <c r="E76" s="5" t="s">
        <v>14</v>
      </c>
      <c r="F76" s="5" t="s">
        <v>15</v>
      </c>
      <c r="G76" s="5" t="s">
        <v>19</v>
      </c>
      <c r="H76" s="5" t="s">
        <v>147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4">
        <v>1411.0</v>
      </c>
      <c r="B77" s="4">
        <v>22.0</v>
      </c>
      <c r="C77" s="4">
        <f t="shared" si="1"/>
        <v>88</v>
      </c>
      <c r="D77" s="5" t="s">
        <v>54</v>
      </c>
      <c r="E77" s="5" t="s">
        <v>55</v>
      </c>
      <c r="F77" s="5" t="s">
        <v>15</v>
      </c>
      <c r="G77" s="5" t="s">
        <v>16</v>
      </c>
      <c r="H77" s="5" t="s">
        <v>17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4">
        <v>1412.0</v>
      </c>
      <c r="B78" s="4">
        <v>5.0</v>
      </c>
      <c r="C78" s="4">
        <f t="shared" si="1"/>
        <v>20</v>
      </c>
      <c r="D78" s="5" t="s">
        <v>148</v>
      </c>
      <c r="E78" s="5" t="s">
        <v>57</v>
      </c>
      <c r="F78" s="5" t="s">
        <v>57</v>
      </c>
      <c r="G78" s="5" t="s">
        <v>32</v>
      </c>
      <c r="H78" s="5" t="s">
        <v>149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4">
        <v>1413.0</v>
      </c>
      <c r="B79" s="4">
        <v>18.0</v>
      </c>
      <c r="C79" s="4">
        <f t="shared" si="1"/>
        <v>72</v>
      </c>
      <c r="D79" s="5" t="s">
        <v>150</v>
      </c>
      <c r="E79" s="5" t="s">
        <v>45</v>
      </c>
      <c r="F79" s="5" t="s">
        <v>46</v>
      </c>
      <c r="G79" s="5" t="s">
        <v>16</v>
      </c>
      <c r="H79" s="5" t="s">
        <v>17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>
        <v>1414.0</v>
      </c>
      <c r="B80" s="6">
        <v>9.0</v>
      </c>
      <c r="C80" s="4">
        <f t="shared" si="1"/>
        <v>36</v>
      </c>
      <c r="D80" s="5" t="s">
        <v>151</v>
      </c>
      <c r="E80" s="5" t="s">
        <v>14</v>
      </c>
      <c r="F80" s="5" t="s">
        <v>15</v>
      </c>
      <c r="G80" s="5" t="s">
        <v>16</v>
      </c>
      <c r="H80" s="5" t="s">
        <v>17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4">
        <v>1415.0</v>
      </c>
      <c r="B81" s="4">
        <v>8.0</v>
      </c>
      <c r="C81" s="4">
        <f t="shared" si="1"/>
        <v>32</v>
      </c>
      <c r="D81" s="5" t="s">
        <v>152</v>
      </c>
      <c r="E81" s="5" t="s">
        <v>14</v>
      </c>
      <c r="F81" s="5" t="s">
        <v>15</v>
      </c>
      <c r="G81" s="5" t="s">
        <v>38</v>
      </c>
      <c r="H81" s="5" t="s">
        <v>22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">
        <v>1416.0</v>
      </c>
      <c r="B82" s="4">
        <v>14.0</v>
      </c>
      <c r="C82" s="4">
        <f t="shared" si="1"/>
        <v>56</v>
      </c>
      <c r="D82" s="5" t="s">
        <v>153</v>
      </c>
      <c r="E82" s="5" t="s">
        <v>91</v>
      </c>
      <c r="F82" s="5" t="s">
        <v>15</v>
      </c>
      <c r="G82" s="5" t="s">
        <v>16</v>
      </c>
      <c r="H82" s="5" t="s">
        <v>92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4">
        <v>1417.0</v>
      </c>
      <c r="B83" s="4">
        <v>8.0</v>
      </c>
      <c r="C83" s="4">
        <f t="shared" si="1"/>
        <v>32</v>
      </c>
      <c r="D83" s="5" t="s">
        <v>18</v>
      </c>
      <c r="E83" s="5" t="s">
        <v>14</v>
      </c>
      <c r="F83" s="5" t="s">
        <v>15</v>
      </c>
      <c r="G83" s="5" t="s">
        <v>19</v>
      </c>
      <c r="H83" s="5" t="s">
        <v>154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4">
        <v>1418.0</v>
      </c>
      <c r="B84" s="4">
        <v>11.0</v>
      </c>
      <c r="C84" s="4">
        <f t="shared" si="1"/>
        <v>44</v>
      </c>
      <c r="D84" s="5" t="s">
        <v>99</v>
      </c>
      <c r="E84" s="5" t="s">
        <v>14</v>
      </c>
      <c r="F84" s="5" t="s">
        <v>15</v>
      </c>
      <c r="G84" s="5" t="s">
        <v>19</v>
      </c>
      <c r="H84" s="5" t="s">
        <v>155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4">
        <v>1419.0</v>
      </c>
      <c r="B85" s="4">
        <v>11.0</v>
      </c>
      <c r="C85" s="4">
        <f t="shared" si="1"/>
        <v>44</v>
      </c>
      <c r="D85" s="5" t="s">
        <v>156</v>
      </c>
      <c r="E85" s="5" t="s">
        <v>57</v>
      </c>
      <c r="F85" s="5" t="s">
        <v>57</v>
      </c>
      <c r="G85" s="5" t="s">
        <v>26</v>
      </c>
      <c r="H85" s="5" t="s">
        <v>157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>
        <v>1420.0</v>
      </c>
      <c r="B86" s="4">
        <v>7.0</v>
      </c>
      <c r="C86" s="4">
        <f t="shared" si="1"/>
        <v>28</v>
      </c>
      <c r="D86" s="5" t="s">
        <v>30</v>
      </c>
      <c r="E86" s="5" t="s">
        <v>158</v>
      </c>
      <c r="F86" s="5" t="s">
        <v>15</v>
      </c>
      <c r="G86" s="5" t="s">
        <v>32</v>
      </c>
      <c r="H86" s="5" t="s">
        <v>159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">
        <v>1421.0</v>
      </c>
      <c r="B87" s="4">
        <v>7.0</v>
      </c>
      <c r="C87" s="4">
        <f t="shared" si="1"/>
        <v>28</v>
      </c>
      <c r="D87" s="5" t="s">
        <v>24</v>
      </c>
      <c r="E87" s="5" t="s">
        <v>25</v>
      </c>
      <c r="F87" s="5" t="s">
        <v>15</v>
      </c>
      <c r="G87" s="5" t="s">
        <v>26</v>
      </c>
      <c r="H87" s="5" t="s">
        <v>160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8">
        <v>1422.0</v>
      </c>
      <c r="B88" s="4">
        <v>16.0</v>
      </c>
      <c r="C88" s="4">
        <f t="shared" si="1"/>
        <v>64</v>
      </c>
      <c r="D88" s="5" t="s">
        <v>90</v>
      </c>
      <c r="E88" s="5" t="s">
        <v>91</v>
      </c>
      <c r="F88" s="5" t="s">
        <v>15</v>
      </c>
      <c r="G88" s="5" t="s">
        <v>16</v>
      </c>
      <c r="H88" s="5" t="s">
        <v>92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">
        <v>1423.0</v>
      </c>
      <c r="B89" s="4">
        <v>10.0</v>
      </c>
      <c r="C89" s="4">
        <f t="shared" si="1"/>
        <v>40</v>
      </c>
      <c r="D89" s="5" t="s">
        <v>161</v>
      </c>
      <c r="E89" s="5" t="s">
        <v>35</v>
      </c>
      <c r="F89" s="5" t="s">
        <v>15</v>
      </c>
      <c r="G89" s="5" t="s">
        <v>11</v>
      </c>
      <c r="H89" s="5" t="s">
        <v>162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">
        <v>1425.0</v>
      </c>
      <c r="B90" s="4">
        <v>2.0</v>
      </c>
      <c r="C90" s="4">
        <f t="shared" si="1"/>
        <v>8</v>
      </c>
      <c r="D90" s="5" t="s">
        <v>163</v>
      </c>
      <c r="E90" s="5" t="s">
        <v>164</v>
      </c>
      <c r="F90" s="5" t="s">
        <v>165</v>
      </c>
      <c r="G90" s="5" t="s">
        <v>11</v>
      </c>
      <c r="H90" s="7" t="s">
        <v>166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">
        <v>1426.0</v>
      </c>
      <c r="B91" s="4">
        <v>2.0</v>
      </c>
      <c r="C91" s="4">
        <f t="shared" si="1"/>
        <v>8</v>
      </c>
      <c r="D91" s="5" t="s">
        <v>167</v>
      </c>
      <c r="E91" s="5" t="s">
        <v>168</v>
      </c>
      <c r="F91" s="5" t="s">
        <v>168</v>
      </c>
      <c r="G91" s="5" t="s">
        <v>11</v>
      </c>
      <c r="H91" s="7" t="s">
        <v>169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4">
        <v>1427.0</v>
      </c>
      <c r="B92" s="4">
        <v>17.0</v>
      </c>
      <c r="C92" s="4">
        <f t="shared" si="1"/>
        <v>68</v>
      </c>
      <c r="D92" s="5" t="s">
        <v>118</v>
      </c>
      <c r="E92" s="5" t="s">
        <v>119</v>
      </c>
      <c r="F92" s="5" t="s">
        <v>46</v>
      </c>
      <c r="G92" s="5" t="s">
        <v>16</v>
      </c>
      <c r="H92" s="5" t="s">
        <v>120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4">
        <v>1428.0</v>
      </c>
      <c r="B93" s="4">
        <v>5.0</v>
      </c>
      <c r="C93" s="4">
        <f t="shared" si="1"/>
        <v>20</v>
      </c>
      <c r="D93" s="5" t="s">
        <v>87</v>
      </c>
      <c r="E93" s="5" t="s">
        <v>88</v>
      </c>
      <c r="F93" s="5" t="s">
        <v>15</v>
      </c>
      <c r="G93" s="5" t="s">
        <v>19</v>
      </c>
      <c r="H93" s="5" t="s">
        <v>20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4">
        <v>1429.0</v>
      </c>
      <c r="B94" s="4">
        <v>13.0</v>
      </c>
      <c r="C94" s="4">
        <f t="shared" si="1"/>
        <v>52</v>
      </c>
      <c r="D94" s="5" t="s">
        <v>170</v>
      </c>
      <c r="E94" s="5" t="s">
        <v>88</v>
      </c>
      <c r="F94" s="5" t="s">
        <v>15</v>
      </c>
      <c r="G94" s="5" t="s">
        <v>16</v>
      </c>
      <c r="H94" s="5" t="s">
        <v>17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">
        <v>1430.0</v>
      </c>
      <c r="B95" s="4">
        <v>12.0</v>
      </c>
      <c r="C95" s="4">
        <f t="shared" si="1"/>
        <v>48</v>
      </c>
      <c r="D95" s="5" t="s">
        <v>171</v>
      </c>
      <c r="E95" s="5" t="s">
        <v>14</v>
      </c>
      <c r="F95" s="5" t="s">
        <v>15</v>
      </c>
      <c r="G95" s="5" t="s">
        <v>16</v>
      </c>
      <c r="H95" s="5" t="s">
        <v>17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4">
        <v>1431.0</v>
      </c>
      <c r="B96" s="4">
        <v>9.0</v>
      </c>
      <c r="C96" s="4">
        <f t="shared" si="1"/>
        <v>36</v>
      </c>
      <c r="D96" s="5" t="s">
        <v>105</v>
      </c>
      <c r="E96" s="5" t="s">
        <v>106</v>
      </c>
      <c r="F96" s="5" t="s">
        <v>106</v>
      </c>
      <c r="G96" s="5" t="s">
        <v>32</v>
      </c>
      <c r="H96" s="7" t="s">
        <v>172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4">
        <v>1432.0</v>
      </c>
      <c r="B97" s="4">
        <v>12.0</v>
      </c>
      <c r="C97" s="4">
        <f t="shared" si="1"/>
        <v>48</v>
      </c>
      <c r="D97" s="5" t="s">
        <v>170</v>
      </c>
      <c r="E97" s="5" t="s">
        <v>88</v>
      </c>
      <c r="F97" s="5" t="s">
        <v>15</v>
      </c>
      <c r="G97" s="5" t="s">
        <v>16</v>
      </c>
      <c r="H97" s="5" t="s">
        <v>97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">
        <v>1433.0</v>
      </c>
      <c r="B98" s="6">
        <v>17.0</v>
      </c>
      <c r="C98" s="4">
        <f t="shared" si="1"/>
        <v>68</v>
      </c>
      <c r="D98" s="5" t="s">
        <v>173</v>
      </c>
      <c r="E98" s="5" t="s">
        <v>14</v>
      </c>
      <c r="F98" s="5" t="s">
        <v>15</v>
      </c>
      <c r="G98" s="5" t="s">
        <v>19</v>
      </c>
      <c r="H98" s="5" t="s">
        <v>147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4">
        <v>1434.0</v>
      </c>
      <c r="B99" s="4">
        <v>18.0</v>
      </c>
      <c r="C99" s="4">
        <f t="shared" si="1"/>
        <v>72</v>
      </c>
      <c r="D99" s="5" t="s">
        <v>174</v>
      </c>
      <c r="E99" s="5" t="s">
        <v>57</v>
      </c>
      <c r="F99" s="5" t="s">
        <v>57</v>
      </c>
      <c r="G99" s="5" t="s">
        <v>16</v>
      </c>
      <c r="H99" s="5" t="s">
        <v>120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4">
        <v>1435.0</v>
      </c>
      <c r="B100" s="6">
        <v>20.0</v>
      </c>
      <c r="C100" s="4">
        <f t="shared" si="1"/>
        <v>80</v>
      </c>
      <c r="D100" s="5" t="s">
        <v>39</v>
      </c>
      <c r="E100" s="5" t="s">
        <v>14</v>
      </c>
      <c r="F100" s="5" t="s">
        <v>15</v>
      </c>
      <c r="G100" s="5" t="s">
        <v>26</v>
      </c>
      <c r="H100" s="5" t="s">
        <v>75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4">
        <v>1436.0</v>
      </c>
      <c r="B101" s="4">
        <v>19.0</v>
      </c>
      <c r="C101" s="4">
        <f t="shared" si="1"/>
        <v>76</v>
      </c>
      <c r="D101" s="5" t="s">
        <v>175</v>
      </c>
      <c r="E101" s="5" t="s">
        <v>72</v>
      </c>
      <c r="F101" s="5" t="s">
        <v>15</v>
      </c>
      <c r="G101" s="5" t="s">
        <v>16</v>
      </c>
      <c r="H101" s="5" t="s">
        <v>97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4">
        <v>1437.0</v>
      </c>
      <c r="B102" s="6">
        <v>17.0</v>
      </c>
      <c r="C102" s="4">
        <f t="shared" si="1"/>
        <v>68</v>
      </c>
      <c r="D102" s="5" t="s">
        <v>176</v>
      </c>
      <c r="E102" s="5" t="s">
        <v>14</v>
      </c>
      <c r="F102" s="5" t="s">
        <v>15</v>
      </c>
      <c r="G102" s="5" t="s">
        <v>16</v>
      </c>
      <c r="H102" s="5" t="s">
        <v>97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4">
        <v>1439.0</v>
      </c>
      <c r="B103" s="4">
        <v>22.0</v>
      </c>
      <c r="C103" s="4">
        <f t="shared" si="1"/>
        <v>88</v>
      </c>
      <c r="D103" s="5" t="s">
        <v>39</v>
      </c>
      <c r="E103" s="5" t="s">
        <v>14</v>
      </c>
      <c r="F103" s="5" t="s">
        <v>15</v>
      </c>
      <c r="G103" s="5" t="s">
        <v>26</v>
      </c>
      <c r="H103" s="5" t="s">
        <v>22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4">
        <v>1440.0</v>
      </c>
      <c r="B104" s="6">
        <v>10.0</v>
      </c>
      <c r="C104" s="4">
        <f t="shared" si="1"/>
        <v>40</v>
      </c>
      <c r="D104" s="5" t="s">
        <v>177</v>
      </c>
      <c r="E104" s="5" t="s">
        <v>55</v>
      </c>
      <c r="F104" s="5" t="s">
        <v>15</v>
      </c>
      <c r="G104" s="5" t="s">
        <v>16</v>
      </c>
      <c r="H104" s="5" t="s">
        <v>178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4">
        <v>1441.0</v>
      </c>
      <c r="B105" s="4">
        <v>6.0</v>
      </c>
      <c r="C105" s="4">
        <f t="shared" si="1"/>
        <v>24</v>
      </c>
      <c r="D105" s="5" t="s">
        <v>148</v>
      </c>
      <c r="E105" s="5" t="s">
        <v>35</v>
      </c>
      <c r="F105" s="5" t="s">
        <v>15</v>
      </c>
      <c r="G105" s="5" t="s">
        <v>32</v>
      </c>
      <c r="H105" s="5" t="s">
        <v>149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4">
        <v>1442.0</v>
      </c>
      <c r="B106" s="4">
        <v>5.0</v>
      </c>
      <c r="C106" s="4">
        <f t="shared" si="1"/>
        <v>20</v>
      </c>
      <c r="D106" s="5" t="s">
        <v>179</v>
      </c>
      <c r="E106" s="5" t="s">
        <v>180</v>
      </c>
      <c r="F106" s="5" t="s">
        <v>109</v>
      </c>
      <c r="G106" s="5" t="s">
        <v>38</v>
      </c>
      <c r="H106" s="9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4">
        <v>1443.0</v>
      </c>
      <c r="B107" s="4">
        <v>20.0</v>
      </c>
      <c r="C107" s="4">
        <f t="shared" si="1"/>
        <v>80</v>
      </c>
      <c r="D107" s="5" t="s">
        <v>181</v>
      </c>
      <c r="E107" s="5" t="s">
        <v>14</v>
      </c>
      <c r="F107" s="5" t="s">
        <v>15</v>
      </c>
      <c r="G107" s="5" t="s">
        <v>19</v>
      </c>
      <c r="H107" s="5" t="s">
        <v>182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4">
        <v>1444.0</v>
      </c>
      <c r="B108" s="4">
        <v>3.0</v>
      </c>
      <c r="C108" s="4">
        <f t="shared" si="1"/>
        <v>12</v>
      </c>
      <c r="D108" s="5" t="s">
        <v>183</v>
      </c>
      <c r="E108" s="5" t="s">
        <v>184</v>
      </c>
      <c r="F108" s="5" t="s">
        <v>15</v>
      </c>
      <c r="G108" s="5" t="s">
        <v>19</v>
      </c>
      <c r="H108" s="5" t="s">
        <v>185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4">
        <v>1445.0</v>
      </c>
      <c r="B109" s="6">
        <v>10.0</v>
      </c>
      <c r="C109" s="4">
        <f t="shared" si="1"/>
        <v>40</v>
      </c>
      <c r="D109" s="5" t="s">
        <v>186</v>
      </c>
      <c r="E109" s="5" t="s">
        <v>14</v>
      </c>
      <c r="F109" s="5" t="s">
        <v>15</v>
      </c>
      <c r="G109" s="5" t="s">
        <v>16</v>
      </c>
      <c r="H109" s="5" t="s">
        <v>17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4">
        <v>1446.0</v>
      </c>
      <c r="B110" s="4">
        <v>5.0</v>
      </c>
      <c r="C110" s="4">
        <f t="shared" si="1"/>
        <v>20</v>
      </c>
      <c r="D110" s="5" t="s">
        <v>13</v>
      </c>
      <c r="E110" s="5" t="s">
        <v>14</v>
      </c>
      <c r="F110" s="5" t="s">
        <v>15</v>
      </c>
      <c r="G110" s="5" t="s">
        <v>16</v>
      </c>
      <c r="H110" s="5" t="s">
        <v>187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8">
        <v>1447.0</v>
      </c>
      <c r="B111" s="6">
        <v>8.0</v>
      </c>
      <c r="C111" s="4">
        <f t="shared" si="1"/>
        <v>32</v>
      </c>
      <c r="D111" s="5" t="s">
        <v>99</v>
      </c>
      <c r="E111" s="5" t="s">
        <v>35</v>
      </c>
      <c r="F111" s="5" t="s">
        <v>15</v>
      </c>
      <c r="G111" s="5" t="s">
        <v>19</v>
      </c>
      <c r="H111" s="5" t="s">
        <v>100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4">
        <v>1448.0</v>
      </c>
      <c r="B112" s="6">
        <v>10.0</v>
      </c>
      <c r="C112" s="4">
        <f t="shared" si="1"/>
        <v>40</v>
      </c>
      <c r="D112" s="5" t="s">
        <v>188</v>
      </c>
      <c r="E112" s="5" t="s">
        <v>57</v>
      </c>
      <c r="F112" s="5" t="s">
        <v>57</v>
      </c>
      <c r="G112" s="5" t="s">
        <v>26</v>
      </c>
      <c r="H112" s="5" t="s">
        <v>7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4">
        <v>1449.0</v>
      </c>
      <c r="B113" s="4">
        <v>3.0</v>
      </c>
      <c r="C113" s="4">
        <f t="shared" si="1"/>
        <v>12</v>
      </c>
      <c r="D113" s="5" t="s">
        <v>189</v>
      </c>
      <c r="E113" s="5" t="s">
        <v>14</v>
      </c>
      <c r="F113" s="5" t="s">
        <v>15</v>
      </c>
      <c r="G113" s="5" t="s">
        <v>11</v>
      </c>
      <c r="H113" s="7" t="s">
        <v>190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4">
        <v>1450.0</v>
      </c>
      <c r="B114" s="4">
        <v>10.0</v>
      </c>
      <c r="C114" s="4">
        <f t="shared" si="1"/>
        <v>40</v>
      </c>
      <c r="D114" s="5" t="s">
        <v>191</v>
      </c>
      <c r="E114" s="5" t="s">
        <v>192</v>
      </c>
      <c r="F114" s="5" t="s">
        <v>193</v>
      </c>
      <c r="G114" s="5" t="s">
        <v>11</v>
      </c>
      <c r="H114" s="7" t="s">
        <v>190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4">
        <v>1451.0</v>
      </c>
      <c r="B115" s="4">
        <v>5.0</v>
      </c>
      <c r="C115" s="4">
        <f t="shared" si="1"/>
        <v>20</v>
      </c>
      <c r="D115" s="5" t="s">
        <v>194</v>
      </c>
      <c r="E115" s="5" t="s">
        <v>72</v>
      </c>
      <c r="F115" s="5" t="s">
        <v>15</v>
      </c>
      <c r="G115" s="5" t="s">
        <v>11</v>
      </c>
      <c r="H115" s="7" t="s">
        <v>17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4">
        <v>1453.0</v>
      </c>
      <c r="B116" s="4">
        <v>18.0</v>
      </c>
      <c r="C116" s="4">
        <f t="shared" si="1"/>
        <v>72</v>
      </c>
      <c r="D116" s="5" t="s">
        <v>195</v>
      </c>
      <c r="E116" s="5" t="s">
        <v>31</v>
      </c>
      <c r="F116" s="5" t="s">
        <v>31</v>
      </c>
      <c r="G116" s="5" t="s">
        <v>11</v>
      </c>
      <c r="H116" s="7" t="s">
        <v>196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4">
        <v>1454.0</v>
      </c>
      <c r="B117" s="6">
        <v>11.0</v>
      </c>
      <c r="C117" s="4">
        <f t="shared" si="1"/>
        <v>44</v>
      </c>
      <c r="D117" s="5" t="s">
        <v>146</v>
      </c>
      <c r="E117" s="5" t="s">
        <v>14</v>
      </c>
      <c r="F117" s="5" t="s">
        <v>15</v>
      </c>
      <c r="G117" s="5" t="s">
        <v>19</v>
      </c>
      <c r="H117" s="5" t="s">
        <v>197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4">
        <v>1455.0</v>
      </c>
      <c r="B118" s="4">
        <v>15.0</v>
      </c>
      <c r="C118" s="4">
        <f t="shared" si="1"/>
        <v>60</v>
      </c>
      <c r="D118" s="5" t="s">
        <v>177</v>
      </c>
      <c r="E118" s="5" t="s">
        <v>55</v>
      </c>
      <c r="F118" s="5" t="s">
        <v>15</v>
      </c>
      <c r="G118" s="5" t="s">
        <v>16</v>
      </c>
      <c r="H118" s="5" t="s">
        <v>178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4">
        <v>1456.0</v>
      </c>
      <c r="B119" s="6">
        <v>15.0</v>
      </c>
      <c r="C119" s="4">
        <f t="shared" si="1"/>
        <v>60</v>
      </c>
      <c r="D119" s="5" t="s">
        <v>85</v>
      </c>
      <c r="E119" s="5" t="s">
        <v>86</v>
      </c>
      <c r="F119" s="5" t="s">
        <v>15</v>
      </c>
      <c r="G119" s="5" t="s">
        <v>38</v>
      </c>
      <c r="H119" s="5" t="s">
        <v>17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4">
        <v>1457.0</v>
      </c>
      <c r="B120" s="4">
        <v>2.0</v>
      </c>
      <c r="C120" s="4">
        <f t="shared" si="1"/>
        <v>8</v>
      </c>
      <c r="D120" s="5" t="s">
        <v>198</v>
      </c>
      <c r="E120" s="5" t="s">
        <v>199</v>
      </c>
      <c r="F120" s="5" t="s">
        <v>200</v>
      </c>
      <c r="G120" s="5" t="s">
        <v>26</v>
      </c>
      <c r="H120" s="7" t="s">
        <v>201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4">
        <v>1458.0</v>
      </c>
      <c r="B121" s="6">
        <v>17.0</v>
      </c>
      <c r="C121" s="4">
        <f t="shared" si="1"/>
        <v>68</v>
      </c>
      <c r="D121" s="5" t="s">
        <v>202</v>
      </c>
      <c r="E121" s="5" t="s">
        <v>14</v>
      </c>
      <c r="F121" s="5" t="s">
        <v>15</v>
      </c>
      <c r="G121" s="5" t="s">
        <v>19</v>
      </c>
      <c r="H121" s="5" t="s">
        <v>203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4">
        <v>1459.0</v>
      </c>
      <c r="B122" s="4">
        <v>8.0</v>
      </c>
      <c r="C122" s="4">
        <f t="shared" si="1"/>
        <v>32</v>
      </c>
      <c r="D122" s="5" t="s">
        <v>204</v>
      </c>
      <c r="E122" s="5" t="s">
        <v>184</v>
      </c>
      <c r="F122" s="5" t="s">
        <v>15</v>
      </c>
      <c r="G122" s="5" t="s">
        <v>19</v>
      </c>
      <c r="H122" s="5" t="s">
        <v>20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4">
        <v>1460.0</v>
      </c>
      <c r="B123" s="4">
        <v>6.0</v>
      </c>
      <c r="C123" s="4">
        <f t="shared" si="1"/>
        <v>24</v>
      </c>
      <c r="D123" s="5" t="s">
        <v>204</v>
      </c>
      <c r="E123" s="5" t="s">
        <v>88</v>
      </c>
      <c r="F123" s="5" t="s">
        <v>15</v>
      </c>
      <c r="G123" s="5" t="s">
        <v>19</v>
      </c>
      <c r="H123" s="5" t="s">
        <v>205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4">
        <v>1461.0</v>
      </c>
      <c r="B124" s="6">
        <v>15.0</v>
      </c>
      <c r="C124" s="4">
        <f t="shared" si="1"/>
        <v>60</v>
      </c>
      <c r="D124" s="5" t="s">
        <v>206</v>
      </c>
      <c r="E124" s="5" t="s">
        <v>55</v>
      </c>
      <c r="F124" s="5" t="s">
        <v>15</v>
      </c>
      <c r="G124" s="5" t="s">
        <v>19</v>
      </c>
      <c r="H124" s="5" t="s">
        <v>207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4">
        <v>1463.0</v>
      </c>
      <c r="B125" s="4">
        <v>5.0</v>
      </c>
      <c r="C125" s="4">
        <f t="shared" si="1"/>
        <v>20</v>
      </c>
      <c r="D125" s="5" t="s">
        <v>208</v>
      </c>
      <c r="E125" s="5" t="s">
        <v>14</v>
      </c>
      <c r="F125" s="5" t="s">
        <v>15</v>
      </c>
      <c r="G125" s="5" t="s">
        <v>11</v>
      </c>
      <c r="H125" s="5" t="s">
        <v>209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4">
        <v>1464.0</v>
      </c>
      <c r="B126" s="4">
        <v>8.0</v>
      </c>
      <c r="C126" s="4">
        <f t="shared" si="1"/>
        <v>32</v>
      </c>
      <c r="D126" s="5" t="s">
        <v>210</v>
      </c>
      <c r="E126" s="5" t="s">
        <v>211</v>
      </c>
      <c r="F126" s="5" t="s">
        <v>15</v>
      </c>
      <c r="G126" s="5" t="s">
        <v>38</v>
      </c>
      <c r="H126" s="5" t="s">
        <v>78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4">
        <v>1465.0</v>
      </c>
      <c r="B127" s="4">
        <v>2.0</v>
      </c>
      <c r="C127" s="4">
        <f t="shared" si="1"/>
        <v>8</v>
      </c>
      <c r="D127" s="5" t="s">
        <v>212</v>
      </c>
      <c r="E127" s="5" t="s">
        <v>213</v>
      </c>
      <c r="F127" s="5" t="s">
        <v>15</v>
      </c>
      <c r="G127" s="5" t="s">
        <v>19</v>
      </c>
      <c r="H127" s="5" t="s">
        <v>214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4">
        <v>1466.0</v>
      </c>
      <c r="B128" s="4">
        <v>8.0</v>
      </c>
      <c r="C128" s="4">
        <f t="shared" si="1"/>
        <v>32</v>
      </c>
      <c r="D128" s="5" t="s">
        <v>204</v>
      </c>
      <c r="E128" s="5" t="s">
        <v>88</v>
      </c>
      <c r="F128" s="5" t="s">
        <v>15</v>
      </c>
      <c r="G128" s="5" t="s">
        <v>19</v>
      </c>
      <c r="H128" s="5" t="s">
        <v>20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5" t="s">
        <v>215</v>
      </c>
      <c r="B129" s="4">
        <v>2.0</v>
      </c>
      <c r="C129" s="4">
        <f t="shared" si="1"/>
        <v>8</v>
      </c>
      <c r="D129" s="5" t="s">
        <v>216</v>
      </c>
      <c r="E129" s="5" t="s">
        <v>217</v>
      </c>
      <c r="F129" s="5" t="s">
        <v>31</v>
      </c>
      <c r="G129" s="5" t="s">
        <v>11</v>
      </c>
      <c r="H129" s="5" t="s">
        <v>218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5" t="s">
        <v>219</v>
      </c>
      <c r="B130" s="4">
        <v>4.0</v>
      </c>
      <c r="C130" s="4">
        <f t="shared" si="1"/>
        <v>16</v>
      </c>
      <c r="D130" s="5" t="s">
        <v>220</v>
      </c>
      <c r="E130" s="5" t="s">
        <v>45</v>
      </c>
      <c r="F130" s="5" t="s">
        <v>46</v>
      </c>
      <c r="G130" s="5" t="s">
        <v>16</v>
      </c>
      <c r="H130" s="5" t="s">
        <v>221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5" t="s">
        <v>219</v>
      </c>
      <c r="B131" s="4">
        <v>20.0</v>
      </c>
      <c r="C131" s="4">
        <f t="shared" si="1"/>
        <v>80</v>
      </c>
      <c r="D131" s="5" t="s">
        <v>220</v>
      </c>
      <c r="E131" s="5" t="s">
        <v>217</v>
      </c>
      <c r="F131" s="5" t="s">
        <v>31</v>
      </c>
      <c r="G131" s="5" t="s">
        <v>16</v>
      </c>
      <c r="H131" s="5" t="s">
        <v>222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4"/>
      <c r="B132" s="4">
        <f t="shared" ref="B132:C132" si="2">SUM(B2:B131)</f>
        <v>1654</v>
      </c>
      <c r="C132" s="4">
        <f t="shared" si="2"/>
        <v>6616</v>
      </c>
      <c r="D132" s="4"/>
      <c r="E132" s="4"/>
      <c r="F132" s="4"/>
      <c r="G132" s="4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1.38"/>
    <col customWidth="1" min="2" max="2" width="24.75"/>
    <col customWidth="1" min="3" max="3" width="52.0"/>
    <col customWidth="1" min="4" max="4" width="19.13"/>
    <col customWidth="1" min="5" max="26" width="7.75"/>
  </cols>
  <sheetData>
    <row r="1" ht="15.75" customHeight="1">
      <c r="A1" s="2" t="s">
        <v>223</v>
      </c>
      <c r="B1" s="2" t="s">
        <v>224</v>
      </c>
      <c r="C1" s="2" t="s">
        <v>225</v>
      </c>
      <c r="D1" s="2" t="s">
        <v>226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5" t="s">
        <v>32</v>
      </c>
      <c r="B2" s="7" t="s">
        <v>227</v>
      </c>
      <c r="C2" s="5" t="s">
        <v>228</v>
      </c>
      <c r="D2" s="5" t="s">
        <v>229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5" t="s">
        <v>11</v>
      </c>
      <c r="B3" s="5" t="s">
        <v>230</v>
      </c>
      <c r="C3" s="5" t="s">
        <v>231</v>
      </c>
      <c r="D3" s="5" t="s">
        <v>232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5" t="s">
        <v>16</v>
      </c>
      <c r="B4" s="5" t="s">
        <v>233</v>
      </c>
      <c r="C4" s="5" t="s">
        <v>234</v>
      </c>
      <c r="D4" s="5" t="s">
        <v>235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5" t="s">
        <v>26</v>
      </c>
      <c r="B5" s="5" t="s">
        <v>236</v>
      </c>
      <c r="C5" s="5" t="s">
        <v>237</v>
      </c>
      <c r="D5" s="5" t="s">
        <v>232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5" t="s">
        <v>38</v>
      </c>
      <c r="B6" s="5" t="s">
        <v>238</v>
      </c>
      <c r="C6" s="5" t="s">
        <v>239</v>
      </c>
      <c r="D6" s="5" t="s">
        <v>240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5" t="s">
        <v>19</v>
      </c>
      <c r="B7" s="5" t="s">
        <v>241</v>
      </c>
      <c r="C7" s="5" t="s">
        <v>242</v>
      </c>
      <c r="D7" s="5" t="s">
        <v>243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