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ml.chartshape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Ex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3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4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slicers/slicer1.xml" ContentType="application/vnd.ms-excel.slicer+xml"/>
  <Override PartName="/xl/charts/chart1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ml.chartshapes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ml.chartshapes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1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anis\Downloads\Projeto Bem-Estar Funcionarios - Excel\Planilha\"/>
    </mc:Choice>
  </mc:AlternateContent>
  <xr:revisionPtr revIDLastSave="0" documentId="13_ncr:1_{010427C3-EB81-4165-AA87-D25B2ABD5FCF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Gráficos Departamentos" sheetId="6" r:id="rId1"/>
    <sheet name="Ranking por Departamento" sheetId="4" r:id="rId2"/>
    <sheet name="Gráficos Funcionários" sheetId="3" r:id="rId3"/>
    <sheet name="Ranking dos Funcionários" sheetId="2" r:id="rId4"/>
    <sheet name="Estatísticas Descritivas" sheetId="15" r:id="rId5"/>
    <sheet name="Histogramas" sheetId="7" r:id="rId6"/>
    <sheet name="Gráficos" sheetId="11" r:id="rId7"/>
    <sheet name="Tabelas Dinâmicas" sheetId="13" r:id="rId8"/>
    <sheet name="Perguntas e Respostas" sheetId="10" r:id="rId9"/>
    <sheet name="Observações" sheetId="14" r:id="rId10"/>
    <sheet name="Base de Dados" sheetId="1" r:id="rId11"/>
  </sheets>
  <definedNames>
    <definedName name="_xlchart.v1.0" hidden="1">'Base de Dados'!$B$2:$B$101</definedName>
    <definedName name="_xlchart.v1.1" hidden="1">'Base de Dados'!$D$1</definedName>
    <definedName name="_xlchart.v1.10" hidden="1">'Base de Dados'!$D$1</definedName>
    <definedName name="_xlchart.v1.11" hidden="1">'Base de Dados'!$D$2:$D$101</definedName>
    <definedName name="_xlchart.v1.12" hidden="1">'Base de Dados'!$B$2:$B$101</definedName>
    <definedName name="_xlchart.v1.13" hidden="1">'Base de Dados'!$D$1</definedName>
    <definedName name="_xlchart.v1.14" hidden="1">'Base de Dados'!$D$2:$D$101</definedName>
    <definedName name="_xlchart.v1.15" hidden="1">'Base de Dados'!$B$2:$B$101</definedName>
    <definedName name="_xlchart.v1.16" hidden="1">'Base de Dados'!$D$1</definedName>
    <definedName name="_xlchart.v1.17" hidden="1">'Base de Dados'!$D$2:$D$101</definedName>
    <definedName name="_xlchart.v1.18" hidden="1">'Base de Dados'!$B$2:$B$101</definedName>
    <definedName name="_xlchart.v1.19" hidden="1">'Base de Dados'!$D$1</definedName>
    <definedName name="_xlchart.v1.2" hidden="1">'Base de Dados'!$D$2:$D$101</definedName>
    <definedName name="_xlchart.v1.20" hidden="1">'Base de Dados'!$D$2:$D$101</definedName>
    <definedName name="_xlchart.v1.3" hidden="1">'Base de Dados'!$B$2:$B$101</definedName>
    <definedName name="_xlchart.v1.4" hidden="1">'Base de Dados'!$G$1</definedName>
    <definedName name="_xlchart.v1.5" hidden="1">'Base de Dados'!$G$2:$G$101</definedName>
    <definedName name="_xlchart.v1.6" hidden="1">'Base de Dados'!$A$2:$A$101</definedName>
    <definedName name="_xlchart.v1.7" hidden="1">'Base de Dados'!$E$1</definedName>
    <definedName name="_xlchart.v1.8" hidden="1">'Base de Dados'!$E$2:$E$101</definedName>
    <definedName name="_xlchart.v1.9" hidden="1">'Base de Dados'!$A$2:$A$101</definedName>
    <definedName name="_xlcn.WorksheetConnection_Planilha_Bem_Estar_Atualizada.xlsxTabela1" hidden="1">Tabela1[]</definedName>
    <definedName name="SegmentaçãodeDados_Faixa_de_Satisfação">#N/A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  <pivotCache cacheId="10" r:id="rId22"/>
    <pivotCache cacheId="11" r:id="rId23"/>
    <pivotCache cacheId="12" r:id="rId24"/>
    <pivotCache cacheId="13" r:id="rId25"/>
    <pivotCache cacheId="14" r:id="rId26"/>
    <pivotCache cacheId="15" r:id="rId27"/>
    <pivotCache cacheId="16" r:id="rId28"/>
    <pivotCache cacheId="17" r:id="rId29"/>
    <pivotCache cacheId="18" r:id="rId30"/>
    <pivotCache cacheId="19" r:id="rId31"/>
    <pivotCache cacheId="20" r:id="rId32"/>
  </pivotCaches>
  <extLst>
    <ext xmlns:x14="http://schemas.microsoft.com/office/spreadsheetml/2009/9/main" uri="{876F7934-8845-4945-9796-88D515C7AA90}">
      <x14:pivotCaches>
        <pivotCache cacheId="21" r:id="rId33"/>
      </x14:pivotCaches>
    </ext>
    <ext xmlns:x14="http://schemas.microsoft.com/office/spreadsheetml/2009/9/main" uri="{BBE1A952-AA13-448e-AADC-164F8A28A991}">
      <x14:slicerCaches>
        <x14:slicerCache r:id="rId3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abela1" name="Tabela1" connection="WorksheetConnection_Planilha_Bem_Estar_Atualizada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974F40-D1AD-4EA6-816D-D9AB31DD4200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9E3375-8086-46F5-AFBF-D11A0101FCDA}" name="WorksheetConnection_Planilha_Bem_Estar_Atualizada.xlsx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Planilha_Bem_Estar_Atualizada.xlsxTabel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a1].[Faixa de Satisfaçã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<sst xmlns="http://schemas.openxmlformats.org/spreadsheetml/2006/main" count="765" uniqueCount="281">
  <si>
    <t>Nome</t>
  </si>
  <si>
    <t>Departamento</t>
  </si>
  <si>
    <t>Data</t>
  </si>
  <si>
    <t>Estresse</t>
  </si>
  <si>
    <t>Qualidade do Sono</t>
  </si>
  <si>
    <t>Produtividade</t>
  </si>
  <si>
    <t>Satisfação</t>
  </si>
  <si>
    <t>Faixa de Satisfação</t>
  </si>
  <si>
    <t>Nível de Estresse</t>
  </si>
  <si>
    <t>TI</t>
  </si>
  <si>
    <t>Financeiro</t>
  </si>
  <si>
    <t>Operações</t>
  </si>
  <si>
    <t>Marketing</t>
  </si>
  <si>
    <t>RH</t>
  </si>
  <si>
    <t>01/01/2025</t>
  </si>
  <si>
    <t>02/01/2025</t>
  </si>
  <si>
    <t>03/01/2025</t>
  </si>
  <si>
    <t>04/01/2025</t>
  </si>
  <si>
    <t>05/01/2025</t>
  </si>
  <si>
    <t>06/01/2025</t>
  </si>
  <si>
    <t>08/01/2025</t>
  </si>
  <si>
    <t>09/01/2025</t>
  </si>
  <si>
    <t>10/01/2025</t>
  </si>
  <si>
    <t>11/01/2025</t>
  </si>
  <si>
    <t>12/01/2025</t>
  </si>
  <si>
    <t>14/01/2025</t>
  </si>
  <si>
    <t>15/01/2025</t>
  </si>
  <si>
    <t>16/01/2025</t>
  </si>
  <si>
    <t>17/01/2025</t>
  </si>
  <si>
    <t>18/01/2025</t>
  </si>
  <si>
    <t>20/01/2025</t>
  </si>
  <si>
    <t>21/01/2025</t>
  </si>
  <si>
    <t>22/01/2025</t>
  </si>
  <si>
    <t>23/01/2025</t>
  </si>
  <si>
    <t>24/01/2025</t>
  </si>
  <si>
    <t>25/01/2025</t>
  </si>
  <si>
    <t>27/01/2025</t>
  </si>
  <si>
    <t>28/01/2025</t>
  </si>
  <si>
    <t>29/01/2025</t>
  </si>
  <si>
    <t>30/01/2025</t>
  </si>
  <si>
    <t>31/01/2025</t>
  </si>
  <si>
    <t>02/02/2025</t>
  </si>
  <si>
    <t>03/02/2025</t>
  </si>
  <si>
    <t>04/02/2025</t>
  </si>
  <si>
    <t>05/02/2025</t>
  </si>
  <si>
    <t>06/02/2025</t>
  </si>
  <si>
    <t>08/02/2025</t>
  </si>
  <si>
    <t>09/02/2025</t>
  </si>
  <si>
    <t>10/02/2025</t>
  </si>
  <si>
    <t>11/02/2025</t>
  </si>
  <si>
    <t>12/02/2025</t>
  </si>
  <si>
    <t>14/02/2025</t>
  </si>
  <si>
    <t>15/02/2025</t>
  </si>
  <si>
    <t>16/02/2025</t>
  </si>
  <si>
    <t>17/02/2025</t>
  </si>
  <si>
    <t>18/02/2025</t>
  </si>
  <si>
    <t>19/02/2025</t>
  </si>
  <si>
    <t>21/02/2025</t>
  </si>
  <si>
    <t>22/02/2025</t>
  </si>
  <si>
    <t>23/02/2025</t>
  </si>
  <si>
    <t>24/02/2025</t>
  </si>
  <si>
    <t>25/02/2025</t>
  </si>
  <si>
    <t>27/02/2025</t>
  </si>
  <si>
    <t>28/02/2025</t>
  </si>
  <si>
    <t>01/03/2025</t>
  </si>
  <si>
    <t>02/03/2025</t>
  </si>
  <si>
    <t>03/03/2025</t>
  </si>
  <si>
    <t>05/03/2025</t>
  </si>
  <si>
    <t>06/03/2025</t>
  </si>
  <si>
    <t>07/03/2025</t>
  </si>
  <si>
    <t>08/03/2025</t>
  </si>
  <si>
    <t>09/03/2025</t>
  </si>
  <si>
    <t>11/03/2025</t>
  </si>
  <si>
    <t>12/03/2025</t>
  </si>
  <si>
    <t>13/03/2025</t>
  </si>
  <si>
    <t>14/03/2025</t>
  </si>
  <si>
    <t>15/03/2025</t>
  </si>
  <si>
    <t>16/03/2025</t>
  </si>
  <si>
    <t>18/03/2025</t>
  </si>
  <si>
    <t>19/03/2025</t>
  </si>
  <si>
    <t>20/03/2025</t>
  </si>
  <si>
    <t>21/03/2025</t>
  </si>
  <si>
    <t>22/03/2025</t>
  </si>
  <si>
    <t>24/03/2025</t>
  </si>
  <si>
    <t>25/03/2025</t>
  </si>
  <si>
    <t>26/03/2025</t>
  </si>
  <si>
    <t>27/03/2025</t>
  </si>
  <si>
    <t>28/03/2025</t>
  </si>
  <si>
    <t>30/03/2025</t>
  </si>
  <si>
    <t>31/03/2025</t>
  </si>
  <si>
    <t>01/04/2025</t>
  </si>
  <si>
    <t>02/04/2025</t>
  </si>
  <si>
    <t>03/04/2025</t>
  </si>
  <si>
    <t>05/04/2025</t>
  </si>
  <si>
    <t>06/04/2025</t>
  </si>
  <si>
    <t>07/04/2025</t>
  </si>
  <si>
    <t>08/04/2025</t>
  </si>
  <si>
    <t>09/04/2025</t>
  </si>
  <si>
    <t>10/04/2025</t>
  </si>
  <si>
    <t>12/04/2025</t>
  </si>
  <si>
    <t>13/04/2025</t>
  </si>
  <si>
    <t>14/04/2025</t>
  </si>
  <si>
    <t>15/04/2025</t>
  </si>
  <si>
    <t>16/04/2025</t>
  </si>
  <si>
    <t>18/04/2025</t>
  </si>
  <si>
    <t>19/04/2025</t>
  </si>
  <si>
    <t>20/04/2025</t>
  </si>
  <si>
    <t>21/04/2025</t>
  </si>
  <si>
    <t>22/04/2025</t>
  </si>
  <si>
    <t>24/04/2025</t>
  </si>
  <si>
    <t>25/04/2025</t>
  </si>
  <si>
    <t>26/04/2025</t>
  </si>
  <si>
    <t>27/04/2025</t>
  </si>
  <si>
    <t>28/04/2025</t>
  </si>
  <si>
    <t>Baixa</t>
  </si>
  <si>
    <t>Média</t>
  </si>
  <si>
    <t>Alta</t>
  </si>
  <si>
    <t>Moderado</t>
  </si>
  <si>
    <t>Baixo</t>
  </si>
  <si>
    <t>Alto</t>
  </si>
  <si>
    <t>Amanda Costa</t>
  </si>
  <si>
    <t>Lucas Gabriel</t>
  </si>
  <si>
    <t>Mirella Cunha</t>
  </si>
  <si>
    <t>Vicente Araújo</t>
  </si>
  <si>
    <t>Renan Alves</t>
  </si>
  <si>
    <t>Felipe Costela</t>
  </si>
  <si>
    <t xml:space="preserve">Maria Fernanda </t>
  </si>
  <si>
    <t>Isabella Ferreira</t>
  </si>
  <si>
    <t>Giovanna Costela</t>
  </si>
  <si>
    <t>Thomas Barros</t>
  </si>
  <si>
    <t>Otávio Novaes</t>
  </si>
  <si>
    <t>Amanda Souza</t>
  </si>
  <si>
    <t>João Vitor</t>
  </si>
  <si>
    <t>Agatha Correia</t>
  </si>
  <si>
    <t>Stella Mendes</t>
  </si>
  <si>
    <t>Maria Vitória</t>
  </si>
  <si>
    <t>Larissa Pereira</t>
  </si>
  <si>
    <t xml:space="preserve"> Igor Moura</t>
  </si>
  <si>
    <t xml:space="preserve"> Maria Cecília </t>
  </si>
  <si>
    <t>Larissa Santos</t>
  </si>
  <si>
    <t>Nicole da Cruz</t>
  </si>
  <si>
    <t xml:space="preserve">Luiz Henrique </t>
  </si>
  <si>
    <t xml:space="preserve"> Ana Carolina</t>
  </si>
  <si>
    <t>Rebeca Pereira</t>
  </si>
  <si>
    <t>Evelyn da Cunha</t>
  </si>
  <si>
    <t>Mariana Silva</t>
  </si>
  <si>
    <t>Leandro Martins</t>
  </si>
  <si>
    <t>Davi Lucas</t>
  </si>
  <si>
    <t>Otávio Melo</t>
  </si>
  <si>
    <t>Miguel Araújo</t>
  </si>
  <si>
    <t>Melissa da Cunha</t>
  </si>
  <si>
    <t>Lara Freitas</t>
  </si>
  <si>
    <t>Enrico Ferreira</t>
  </si>
  <si>
    <t>Sarah Oliveira</t>
  </si>
  <si>
    <t>Larissa Carvalho</t>
  </si>
  <si>
    <t xml:space="preserve">Davi Luiz </t>
  </si>
  <si>
    <t>Cauê Freitas</t>
  </si>
  <si>
    <t>Francisco Jesus</t>
  </si>
  <si>
    <t>Clarice da Costa</t>
  </si>
  <si>
    <t>Vitor Gabriel</t>
  </si>
  <si>
    <t>Amanda Lima</t>
  </si>
  <si>
    <t>Beatriz Cardoso</t>
  </si>
  <si>
    <t>Maria Clara</t>
  </si>
  <si>
    <t>Ana Sophia</t>
  </si>
  <si>
    <t>Arthur Ramos</t>
  </si>
  <si>
    <t>Nicolas da Mota</t>
  </si>
  <si>
    <t xml:space="preserve"> João Pedro</t>
  </si>
  <si>
    <t>Laura Teixeira</t>
  </si>
  <si>
    <t xml:space="preserve"> Eduardo Teixeira</t>
  </si>
  <si>
    <t>Enzo da Cunha</t>
  </si>
  <si>
    <t>Valentina Nunes</t>
  </si>
  <si>
    <t>Alana Rodrigues</t>
  </si>
  <si>
    <t xml:space="preserve"> Ana Julia Viana</t>
  </si>
  <si>
    <t>João Pedro Melo</t>
  </si>
  <si>
    <t>Pietra Monteiro</t>
  </si>
  <si>
    <t>Fernanda Ramos</t>
  </si>
  <si>
    <t>Camila Rodrigues</t>
  </si>
  <si>
    <t>Emilly da Cruz</t>
  </si>
  <si>
    <t>Ana Luiza Lopes</t>
  </si>
  <si>
    <t>Clarice Costa</t>
  </si>
  <si>
    <t xml:space="preserve">João Gabriel </t>
  </si>
  <si>
    <t xml:space="preserve"> Kaique Barbosa</t>
  </si>
  <si>
    <t>Sophie Cavalcanti</t>
  </si>
  <si>
    <t>Pedro Lucas</t>
  </si>
  <si>
    <t>Juliana Ramos</t>
  </si>
  <si>
    <t>João Gabriel Vieira</t>
  </si>
  <si>
    <t>Thiago Cunha</t>
  </si>
  <si>
    <t>Catarina Campos</t>
  </si>
  <si>
    <t>Bernardo Farias</t>
  </si>
  <si>
    <t>Mariana da Mata</t>
  </si>
  <si>
    <t>Isabelly Sales</t>
  </si>
  <si>
    <t xml:space="preserve"> Guilherme Pires</t>
  </si>
  <si>
    <t>Maria Vitória Costa</t>
  </si>
  <si>
    <t>Felipe da Costa</t>
  </si>
  <si>
    <t>Evelyn Ribeiro</t>
  </si>
  <si>
    <t>Enzo Gabriel das Neves</t>
  </si>
  <si>
    <t>Natália Oliveira</t>
  </si>
  <si>
    <t>Kaique Ribeiro</t>
  </si>
  <si>
    <t>Bryan Nascimento</t>
  </si>
  <si>
    <t>Ana Júlia da Costa</t>
  </si>
  <si>
    <t>Pedro Novaes</t>
  </si>
  <si>
    <t>Marcela Costa</t>
  </si>
  <si>
    <t>Vitória Araújo</t>
  </si>
  <si>
    <t>Isabelly Silveira</t>
  </si>
  <si>
    <t xml:space="preserve"> João Gabriel Castro</t>
  </si>
  <si>
    <t>Ana Luiza Ferreira</t>
  </si>
  <si>
    <t>Luiza da Costa</t>
  </si>
  <si>
    <t>Ana Julia Teixeira</t>
  </si>
  <si>
    <t>Luana Silveira</t>
  </si>
  <si>
    <t xml:space="preserve"> Kamilly Cunha</t>
  </si>
  <si>
    <t xml:space="preserve"> Vitor Hugo Souza</t>
  </si>
  <si>
    <t>Sabrina Dias</t>
  </si>
  <si>
    <t>Luna Azevedo</t>
  </si>
  <si>
    <t>Carlos Eduardo</t>
  </si>
  <si>
    <t>Maysa da Cunha</t>
  </si>
  <si>
    <t>Isabel Moraes</t>
  </si>
  <si>
    <t>Ana Laura Gonçalves</t>
  </si>
  <si>
    <t>João Vitor da Luz</t>
  </si>
  <si>
    <t>Pedro Miguel</t>
  </si>
  <si>
    <t>Total Geral</t>
  </si>
  <si>
    <t xml:space="preserve"> Maria Cecília</t>
  </si>
  <si>
    <t>João Gabriel</t>
  </si>
  <si>
    <t>Maior Satisfação</t>
  </si>
  <si>
    <t>Menor Satisfação</t>
  </si>
  <si>
    <t>Maior Estresse</t>
  </si>
  <si>
    <t>Melhor Sono</t>
  </si>
  <si>
    <t>Pior Sono</t>
  </si>
  <si>
    <t>Menor Estresse</t>
  </si>
  <si>
    <t>João Guilherme</t>
  </si>
  <si>
    <t>Top 5 -</t>
  </si>
  <si>
    <t>Maior Produtividade</t>
  </si>
  <si>
    <t>Menor Produtividade</t>
  </si>
  <si>
    <t>1 - Quais departamentos contribuem mais para o nível de estresse na empresa e devem ser priorizados em ações de gestão?</t>
  </si>
  <si>
    <t xml:space="preserve">R: O gráfico evidencia que Operações (153,7 | 90%) e Marketing (131,4 | 80%) são os departamentos críticos, responsáveis pela maior parte do estresse organizacional.   </t>
  </si>
  <si>
    <t xml:space="preserve">RH e Financeiro (105 | 70%) apresentam impacto moderado, enquanto TI (48,7 | 30%) tem contribuição marginal.
</t>
  </si>
  <si>
    <t>Ação Estratégica: Priorizar intervenções em Operações e Marketing, alinhando-se ao princípio de Pareto (80% do problema concentrado em 20% das causas).</t>
  </si>
  <si>
    <t>Os demais departamentos podem ser tratados em segunda etapa.</t>
  </si>
  <si>
    <t>2 – Quantos funcionários apresentam os níveis mais baixos de qualidade do sono?</t>
  </si>
  <si>
    <t xml:space="preserve">R: De acordo com o histograma, 14 funcionários possuem qualidade de sono entre 1,0 e 2,8, enquanto 25 colaboradores estão entre 2,8 e 4,6.
</t>
  </si>
  <si>
    <t>No total, 39 funcionários apresentam níveis considerados baixos de qualidade do sono.</t>
  </si>
  <si>
    <t xml:space="preserve"> indica um efeito negativo praticamente nulo.</t>
  </si>
  <si>
    <t>Média de Produtividade</t>
  </si>
  <si>
    <t>Qualidade de Sono</t>
  </si>
  <si>
    <t>R: Não, os dados analisados mostra que funcionários com baixa qualidade de sono conseguem ter alta produtividade.</t>
  </si>
  <si>
    <t>Índice de Satisfação</t>
  </si>
  <si>
    <t>R: Com base na análise dinâmica, há 42 funcionários satisfeitos, 21 insatisfeitos e 37 neutros.</t>
  </si>
  <si>
    <t>Média de Estresse</t>
  </si>
  <si>
    <t>Departamentos</t>
  </si>
  <si>
    <t>Nivel de Estresse</t>
  </si>
  <si>
    <t>R: Não. A análise indica que indivíduos com postura neutra demonstram maior insatisfação do que os que apresentam altos níveis de estresse.</t>
  </si>
  <si>
    <t>Conforme os insights temos 48 indivíduos neutros e 33 indivíduos com estresse alto.</t>
  </si>
  <si>
    <t>Média do Sono</t>
  </si>
  <si>
    <t>Com um R² de 0,29%, apenas essa pequena fração da variação da produtividade é explicada linearmente pelo estresse. O coeficiente angular da regressão é 6,0204.</t>
  </si>
  <si>
    <t>Ana Júlia está em 3º com 9,8, Maria Fernanda em 4º com 9,7, e Otávio Novaes em 5º com 9,6.</t>
  </si>
  <si>
    <t>3 –  Quem são os funcionários com maior desempenho médio?</t>
  </si>
  <si>
    <t>4 –  Quem são os funcionários com menor desempenho médio?</t>
  </si>
  <si>
    <t xml:space="preserve">De acordo com o ranking de produtividade, os funcionários são:  João Gabriel que ocupa o 1º lugar com nota 10,5, seguido por Sabrina Dias em 2º com 10,0. </t>
  </si>
  <si>
    <t>R: Conforme o ranking dos funcionários, os menos produtivos são: Bryan Nascimento que ocupa o 1° lugar com nota 2,1, seguido por Laura Teixeira em 2º lugar com 2,0.</t>
  </si>
  <si>
    <t>Vicente Araújo está em 3° com 1,4, João Guilherme em 4° com 1,2, e Evelyn Ribeiro em 5° com 1,0.</t>
  </si>
  <si>
    <t>5 - Em que medida o nível de estresse influencia na produtividade dos funcionários?</t>
  </si>
  <si>
    <t xml:space="preserve">6 -  Dormir melhor afeta a produtividade?
</t>
  </si>
  <si>
    <t>7 - Quantos funcionários estão satisfeitos, insatisfeitos, ou neutros?</t>
  </si>
  <si>
    <t>8 - Existe diferença no equilíbrio emocional entre áreas de estresse e qualidade de sono?</t>
  </si>
  <si>
    <t>9 - Pessoas com mais estresse tendem a estar menos satisfeitas?</t>
  </si>
  <si>
    <t xml:space="preserve">R: Não existe diferença, os índices estão equilibrados entre os funcionários que dormem melhor e os que apresentam menor estresse, </t>
  </si>
  <si>
    <t>com total de 5,44% em estresse e 5,32% no sono.</t>
  </si>
  <si>
    <t>All</t>
  </si>
  <si>
    <t>Contagem de Funcionários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</si>
  <si>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</si>
  <si>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</si>
  <si>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</si>
  <si>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</si>
  <si>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</si>
  <si>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</si>
  <si>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</si>
  <si>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</si>
  <si>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</si>
  <si>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</si>
  <si>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</si>
  <si>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</si>
  <si>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Nível de confiança(95,0%)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</si>
</sst>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2" xfId="0" applyBorder="1"/>
    <xf numFmtId="0" fontId="6" fillId="0" borderId="3" xfId="0" applyFont="1" applyBorder="1" applyAlignment="1">
      <alignment horizontal="centerContinuous"/>
    </xf>
    <xf numFmtId="2" fontId="0" fillId="0" borderId="2" xfId="0" applyNumberFormat="1" applyBorder="1"/>
    <xf numFmtId="0" fontId="7" fillId="0" borderId="0" xfId="0" applyFont="1"/>
  </cellXfs>
  <cellStyles count="1">
    <cellStyle name="Normal" xfId="0" builtinId="0"/>
  </cellStyles>
  <dxfs count="4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mruColors>
      <color rgb="FF9662A4"/>
      <color rgb="FFB59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pivotCacheDefinition" Target="pivotCache/pivotCacheDefinition15.xml"/><Relationship Id="rId39" Type="http://schemas.openxmlformats.org/officeDocument/2006/relationships/sheetMetadata" Target="metadata.xml"/><Relationship Id="rId21" Type="http://schemas.openxmlformats.org/officeDocument/2006/relationships/pivotCacheDefinition" Target="pivotCache/pivotCacheDefinition10.xml"/><Relationship Id="rId34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pivotCacheDefinition" Target="pivotCache/pivotCacheDefinition14.xml"/><Relationship Id="rId33" Type="http://schemas.openxmlformats.org/officeDocument/2006/relationships/pivotCacheDefinition" Target="pivotCache/pivotCacheDefinition2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29" Type="http://schemas.openxmlformats.org/officeDocument/2006/relationships/pivotCacheDefinition" Target="pivotCache/pivotCacheDefinition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3.xml"/><Relationship Id="rId32" Type="http://schemas.openxmlformats.org/officeDocument/2006/relationships/pivotCacheDefinition" Target="pivotCache/pivotCacheDefinition21.xml"/><Relationship Id="rId37" Type="http://schemas.openxmlformats.org/officeDocument/2006/relationships/styles" Target="styles.xml"/><Relationship Id="rId40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28" Type="http://schemas.openxmlformats.org/officeDocument/2006/relationships/pivotCacheDefinition" Target="pivotCache/pivotCacheDefinition1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31" Type="http://schemas.openxmlformats.org/officeDocument/2006/relationships/pivotCacheDefinition" Target="pivotCache/pivotCacheDefinition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pivotCacheDefinition" Target="pivotCache/pivotCacheDefinition16.xml"/><Relationship Id="rId30" Type="http://schemas.openxmlformats.org/officeDocument/2006/relationships/pivotCacheDefinition" Target="pivotCache/pivotCacheDefinition19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[Planilha_Bem-Estar_Funcionarios.xlsx]Ranking por Departamento!Tabela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20" b="0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1420" b="1" i="0" u="none" strike="noStrike" kern="1200" baseline="0">
                <a:solidFill>
                  <a:srgbClr val="1F497D"/>
                </a:solidFill>
              </a:rPr>
              <a:t>Top 5 Departamentos com Maior Produtividade</a:t>
            </a:r>
          </a:p>
        </c:rich>
      </c:tx>
      <c:layout>
        <c:manualLayout>
          <c:xMode val="edge"/>
          <c:yMode val="edge"/>
          <c:x val="0.1442499999999999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420" b="0" i="0" u="none" strike="noStrike" kern="1200" spc="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'Ranking por Departamento'!$B$3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'Ranking por Departamento'!$A$4:$A$9</c:f>
              <c:strCache>
                <c:ptCount val="5"/>
                <c:pt idx="0">
                  <c:v>Marketing</c:v>
                </c:pt>
                <c:pt idx="1">
                  <c:v>RH</c:v>
                </c:pt>
                <c:pt idx="2">
                  <c:v>Operações</c:v>
                </c:pt>
                <c:pt idx="3">
                  <c:v>Financeiro</c:v>
                </c:pt>
                <c:pt idx="4">
                  <c:v>TI</c:v>
                </c:pt>
              </c:strCache>
            </c:strRef>
          </c:cat>
          <c:val>
            <c:numRef>
              <c:f>'Ranking por Departamento'!$B$4:$B$9</c:f>
              <c:numCache>
                <c:formatCode>0.00</c:formatCode>
                <c:ptCount val="5"/>
                <c:pt idx="0">
                  <c:v>6.4545454545454541</c:v>
                </c:pt>
                <c:pt idx="1">
                  <c:v>6.1105263157894738</c:v>
                </c:pt>
                <c:pt idx="2">
                  <c:v>5.7923076923076922</c:v>
                </c:pt>
                <c:pt idx="3">
                  <c:v>5.5714285714285712</c:v>
                </c:pt>
                <c:pt idx="4">
                  <c:v>4.5166666666666666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6-42E1-B456-CC38C70E0E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30335"/>
        <c:axId val="3517375"/>
      </c:barChart>
      <c:catAx>
        <c:axId val="35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105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rPr>
                  <a:t>Departamentos</a:t>
                </a:r>
              </a:p>
            </c:rich>
          </c:tx>
          <c:layout>
            <c:manualLayout>
              <c:xMode val="edge"/>
              <c:yMode val="edge"/>
              <c:x val="0.39394094488188974"/>
              <c:y val="0.89435185185185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105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7375"/>
        <c:crosses val="autoZero"/>
        <c:auto val="1"/>
        <c:lblAlgn val="ctr"/>
        <c:lblOffset val="100"/>
        <c:noMultiLvlLbl val="0"/>
      </c:catAx>
      <c:valAx>
        <c:axId val="3517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/>
                  <a:t>Produtividade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[Planilha_Bem-Estar_Funcionarios.xlsx]Ranking dos Funcionários!Tabela dinâmica6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1470" b="1" i="0" u="none" strike="noStrike" kern="1200" baseline="0">
                <a:solidFill>
                  <a:srgbClr val="1F497D"/>
                </a:solidFill>
              </a:rPr>
              <a:t>Top 5 Funcionários com Menor Produtividade</a:t>
            </a:r>
          </a:p>
        </c:rich>
      </c:tx>
      <c:layout>
        <c:manualLayout>
          <c:xMode val="edge"/>
          <c:yMode val="edge"/>
          <c:x val="0.15473600174978128"/>
          <c:y val="4.6360668331092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500" b="1" i="0" u="none" strike="noStrike" kern="120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72003499562554"/>
          <c:y val="0.18311284260199182"/>
          <c:w val="0.82939107611548546"/>
          <c:h val="0.56421191253532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'Ranking dos Funcionários'!$B$13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dos Funcionários'!$A$14:$A$19</c:f>
              <c:strCache>
                <c:ptCount val="5"/>
                <c:pt idx="0">
                  <c:v>Bryan Nascimento</c:v>
                </c:pt>
                <c:pt idx="1">
                  <c:v>Laura Teixeira</c:v>
                </c:pt>
                <c:pt idx="2">
                  <c:v>Vicente Araújo</c:v>
                </c:pt>
                <c:pt idx="3">
                  <c:v>João Guilherme</c:v>
                </c:pt>
                <c:pt idx="4">
                  <c:v>Evelyn Ribeiro</c:v>
                </c:pt>
              </c:strCache>
            </c:strRef>
          </c:cat>
          <c:val>
            <c:numRef>
              <c:f>'Ranking dos Funcionários'!$B$14:$B$19</c:f>
              <c:numCache>
                <c:formatCode>General</c:formatCode>
                <c:ptCount val="5"/>
                <c:pt idx="0">
                  <c:v>2.1</c:v>
                </c:pt>
                <c:pt idx="1">
                  <c:v>2</c:v>
                </c:pt>
                <c:pt idx="2">
                  <c:v>1.4</c:v>
                </c:pt>
                <c:pt idx="3">
                  <c:v>1.2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B-46DA-B00F-479937FE0E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10686528"/>
        <c:axId val="1710683648"/>
      </c:barChart>
      <c:catAx>
        <c:axId val="171068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Nomes</a:t>
                </a:r>
              </a:p>
            </c:rich>
          </c:tx>
          <c:layout>
            <c:manualLayout>
              <c:xMode val="edge"/>
              <c:yMode val="edge"/>
              <c:x val="0.50584601924759409"/>
              <c:y val="0.90148646053389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3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683648"/>
        <c:crosses val="autoZero"/>
        <c:auto val="1"/>
        <c:lblAlgn val="ctr"/>
        <c:lblOffset val="100"/>
        <c:noMultiLvlLbl val="0"/>
      </c:catAx>
      <c:valAx>
        <c:axId val="1710683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Produtividade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68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[Planilha_Bem-Estar_Funcionarios.xlsx]Ranking dos Funcionários!Tabela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Top 5 Funcionários com Maior Estresse</a:t>
            </a:r>
          </a:p>
        </c:rich>
      </c:tx>
      <c:layout>
        <c:manualLayout>
          <c:xMode val="edge"/>
          <c:yMode val="edge"/>
          <c:x val="0.2531111111111111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'Ranking dos Funcionários'!$E$3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dos Funcionários'!$D$4:$D$9</c:f>
              <c:strCache>
                <c:ptCount val="5"/>
                <c:pt idx="0">
                  <c:v>Thomas Barros</c:v>
                </c:pt>
                <c:pt idx="1">
                  <c:v>Emilly da Cruz</c:v>
                </c:pt>
                <c:pt idx="2">
                  <c:v>Mariana da Mata</c:v>
                </c:pt>
                <c:pt idx="3">
                  <c:v> Maria Cecília</c:v>
                </c:pt>
                <c:pt idx="4">
                  <c:v>Ana Luiza Ferreira</c:v>
                </c:pt>
              </c:strCache>
            </c:strRef>
          </c:cat>
          <c:val>
            <c:numRef>
              <c:f>'Ranking dos Funcionários'!$E$4:$E$9</c:f>
              <c:numCache>
                <c:formatCode>General</c:formatCode>
                <c:ptCount val="5"/>
                <c:pt idx="0">
                  <c:v>10</c:v>
                </c:pt>
                <c:pt idx="1">
                  <c:v>9.9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5-4871-AD51-171571BAA4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10687008"/>
        <c:axId val="1724632512"/>
      </c:barChart>
      <c:catAx>
        <c:axId val="171068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Nomes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4632512"/>
        <c:crosses val="autoZero"/>
        <c:auto val="1"/>
        <c:lblAlgn val="ctr"/>
        <c:lblOffset val="100"/>
        <c:noMultiLvlLbl val="0"/>
      </c:catAx>
      <c:valAx>
        <c:axId val="172463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Indíce de Estresse</a:t>
                </a:r>
              </a:p>
            </c:rich>
          </c:tx>
          <c:layout>
            <c:manualLayout>
              <c:xMode val="edge"/>
              <c:yMode val="edge"/>
              <c:x val="0.4362040682414697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68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[Planilha_Bem-Estar_Funcionarios.xlsx]Ranking dos Funcionários!Tabela dinâmica1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Top 5 Funcionários com Menor Estresse</a:t>
            </a:r>
          </a:p>
        </c:rich>
      </c:tx>
      <c:layout>
        <c:manualLayout>
          <c:xMode val="edge"/>
          <c:yMode val="edge"/>
          <c:x val="0.249499999999999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'Ranking dos Funcionários'!$E$13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dos Funcionários'!$D$14:$D$19</c:f>
              <c:strCache>
                <c:ptCount val="5"/>
                <c:pt idx="0">
                  <c:v>Nicole da Cruz</c:v>
                </c:pt>
                <c:pt idx="1">
                  <c:v>Sophie Cavalcanti</c:v>
                </c:pt>
                <c:pt idx="2">
                  <c:v>Isabella Ferreira</c:v>
                </c:pt>
                <c:pt idx="3">
                  <c:v>Carlos Eduardo</c:v>
                </c:pt>
                <c:pt idx="4">
                  <c:v>João Gabriel</c:v>
                </c:pt>
              </c:strCache>
            </c:strRef>
          </c:cat>
          <c:val>
            <c:numRef>
              <c:f>'Ranking dos Funcionários'!$E$14:$E$19</c:f>
              <c:numCache>
                <c:formatCode>General</c:formatCode>
                <c:ptCount val="5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1-4244-AC9F-0DEEB253D7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27503920"/>
        <c:axId val="2027506800"/>
      </c:barChart>
      <c:catAx>
        <c:axId val="202750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Nomes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7506800"/>
        <c:crosses val="autoZero"/>
        <c:auto val="1"/>
        <c:lblAlgn val="ctr"/>
        <c:lblOffset val="100"/>
        <c:noMultiLvlLbl val="0"/>
      </c:catAx>
      <c:valAx>
        <c:axId val="202750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Indíce de Estresse</a:t>
                </a:r>
              </a:p>
            </c:rich>
          </c:tx>
          <c:layout>
            <c:manualLayout>
              <c:xMode val="edge"/>
              <c:yMode val="edge"/>
              <c:x val="0.4487318460192476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750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[Planilha_Bem-Estar_Funcionarios.xlsx]Ranking dos Funcionários!Tabela dinâmica5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5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Top</a:t>
            </a:r>
            <a:r>
              <a:rPr lang="en-US" sz="1500" b="1" baseline="0"/>
              <a:t> 5 Funcionários com Maior Satisfação</a:t>
            </a:r>
            <a:endParaRPr lang="en-US" sz="1500" b="1"/>
          </a:p>
        </c:rich>
      </c:tx>
      <c:layout>
        <c:manualLayout>
          <c:xMode val="edge"/>
          <c:yMode val="edge"/>
          <c:x val="0.201312335958005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5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'Ranking dos Funcionários'!$H$3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'Ranking dos Funcionários'!$G$4:$G$9</c:f>
              <c:strCache>
                <c:ptCount val="5"/>
                <c:pt idx="0">
                  <c:v>Ana Luiza Ferreira</c:v>
                </c:pt>
                <c:pt idx="1">
                  <c:v>Laura Teixeira</c:v>
                </c:pt>
                <c:pt idx="2">
                  <c:v>Maria Vitória Costa</c:v>
                </c:pt>
                <c:pt idx="3">
                  <c:v>Nicole da Cruz</c:v>
                </c:pt>
                <c:pt idx="4">
                  <c:v>Sarah Oliveira</c:v>
                </c:pt>
              </c:strCache>
            </c:strRef>
          </c:cat>
          <c:val>
            <c:numRef>
              <c:f>'Ranking dos Funcionários'!$H$4:$H$9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9.9</c:v>
                </c:pt>
                <c:pt idx="3">
                  <c:v>9.5</c:v>
                </c:pt>
                <c:pt idx="4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E-4049-90A4-7F12E622BB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9724271"/>
        <c:axId val="1799727151"/>
      </c:barChart>
      <c:catAx>
        <c:axId val="179972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/>
                  <a:t>Nomes</a:t>
                </a:r>
              </a:p>
            </c:rich>
          </c:tx>
          <c:layout>
            <c:manualLayout>
              <c:xMode val="edge"/>
              <c:yMode val="edge"/>
              <c:x val="0.50697090988626425"/>
              <c:y val="0.8989814814814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9727151"/>
        <c:crosses val="autoZero"/>
        <c:auto val="1"/>
        <c:lblAlgn val="ctr"/>
        <c:lblOffset val="100"/>
        <c:noMultiLvlLbl val="0"/>
      </c:catAx>
      <c:valAx>
        <c:axId val="1799727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/>
                  <a:t>Satisfação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972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[Planilha_Bem-Estar_Funcionarios.xlsx]Ranking dos Funcionários!Tabela dinâmica7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50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rPr>
              <a:t>Top 5 Funcionários com Menor Satisfação</a:t>
            </a:r>
          </a:p>
        </c:rich>
      </c:tx>
      <c:layout>
        <c:manualLayout>
          <c:xMode val="edge"/>
          <c:yMode val="edge"/>
          <c:x val="0.167270778652668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500" b="1" i="0" u="none" strike="noStrike" kern="1200" spc="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'Ranking dos Funcionários'!$K$3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'Ranking dos Funcionários'!$J$4:$J$9</c:f>
              <c:strCache>
                <c:ptCount val="5"/>
                <c:pt idx="0">
                  <c:v>João Gabriel Vieira</c:v>
                </c:pt>
                <c:pt idx="1">
                  <c:v>Pedro Miguel</c:v>
                </c:pt>
                <c:pt idx="2">
                  <c:v>Isabel Moraes</c:v>
                </c:pt>
                <c:pt idx="3">
                  <c:v>Ana Laura Gonçalves</c:v>
                </c:pt>
                <c:pt idx="4">
                  <c:v>Davi Lucas</c:v>
                </c:pt>
              </c:strCache>
            </c:strRef>
          </c:cat>
          <c:val>
            <c:numRef>
              <c:f>'Ranking dos Funcionários'!$K$4:$K$9</c:f>
              <c:numCache>
                <c:formatCode>General</c:formatCode>
                <c:ptCount val="5"/>
                <c:pt idx="0">
                  <c:v>1.4</c:v>
                </c:pt>
                <c:pt idx="1">
                  <c:v>1.3</c:v>
                </c:pt>
                <c:pt idx="2">
                  <c:v>1.2</c:v>
                </c:pt>
                <c:pt idx="3">
                  <c:v>1.1000000000000001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D-4715-992C-1C5D06EA28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1058191"/>
        <c:axId val="1901058671"/>
      </c:barChart>
      <c:catAx>
        <c:axId val="190105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105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 i="0" u="none" strike="noStrike" kern="1200" baseline="0">
                    <a:solidFill>
                      <a:srgbClr val="1F497D"/>
                    </a:solidFill>
                  </a:rPr>
                  <a:t>Nomes</a:t>
                </a:r>
                <a:endParaRPr lang="pt-BR" sz="105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105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58671"/>
        <c:crosses val="autoZero"/>
        <c:auto val="1"/>
        <c:lblAlgn val="ctr"/>
        <c:lblOffset val="100"/>
        <c:noMultiLvlLbl val="0"/>
      </c:catAx>
      <c:valAx>
        <c:axId val="1901058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BR" sz="105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 i="0" u="none" strike="noStrike" kern="1200" baseline="0">
                    <a:solidFill>
                      <a:srgbClr val="1F497D"/>
                    </a:solidFill>
                  </a:rPr>
                  <a:t>Satisfação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pt-BR" sz="105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5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[Planilha_Bem-Estar_Funcionarios.xlsx]Ranking dos Funcionários!Tabela dinâmica8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rgbClr val="1F497D"/>
                </a:solidFill>
              </a:rPr>
              <a:t>Top 5 Funcionários com Melhor Sono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'Ranking dos Funcionários'!$H$13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7C-4101-BDD2-E2754186429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7C-4101-BDD2-E2754186429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57C-4101-BDD2-E275418642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57C-4101-BDD2-E275418642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57C-4101-BDD2-E275418642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'Ranking dos Funcionários'!$G$14:$G$19</c:f>
              <c:strCache>
                <c:ptCount val="5"/>
                <c:pt idx="0">
                  <c:v>Bryan Nascimento</c:v>
                </c:pt>
                <c:pt idx="1">
                  <c:v> Ana Carolina</c:v>
                </c:pt>
                <c:pt idx="2">
                  <c:v>João Gabriel</c:v>
                </c:pt>
                <c:pt idx="3">
                  <c:v> João Gabriel Castro</c:v>
                </c:pt>
                <c:pt idx="4">
                  <c:v>Renan Alves</c:v>
                </c:pt>
              </c:strCache>
            </c:strRef>
          </c:cat>
          <c:val>
            <c:numRef>
              <c:f>'Ranking dos Funcionários'!$H$14:$H$19</c:f>
              <c:numCache>
                <c:formatCode>General</c:formatCode>
                <c:ptCount val="5"/>
                <c:pt idx="0">
                  <c:v>10</c:v>
                </c:pt>
                <c:pt idx="1">
                  <c:v>9.8000000000000007</c:v>
                </c:pt>
                <c:pt idx="2">
                  <c:v>9.6999999999999993</c:v>
                </c:pt>
                <c:pt idx="3">
                  <c:v>9.6</c:v>
                </c:pt>
                <c:pt idx="4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7C-4101-BDD2-E2754186429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05030621172356"/>
          <c:y val="0.31878317293671621"/>
          <c:w val="0.33517191601049867"/>
          <c:h val="0.5804425488480606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[Planilha_Bem-Estar_Funcionarios.xlsx]Ranking dos Funcionários!Tabela dinâmica9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rgbClr val="1F497D"/>
                </a:solidFill>
              </a:rPr>
              <a:t>Top 5 Funcionários com Pior Sono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'Ranking dos Funcionários'!$K$13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40-4C79-ACF7-5A4253C6A7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40-4C79-ACF7-5A4253C6A7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40-4C79-ACF7-5A4253C6A7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40-4C79-ACF7-5A4253C6A7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40-4C79-ACF7-5A4253C6A7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'Ranking dos Funcionários'!$J$14:$J$19</c:f>
              <c:strCache>
                <c:ptCount val="5"/>
                <c:pt idx="0">
                  <c:v>João Vitor</c:v>
                </c:pt>
                <c:pt idx="1">
                  <c:v>Lara Freitas</c:v>
                </c:pt>
                <c:pt idx="2">
                  <c:v>Lucas Gabriel</c:v>
                </c:pt>
                <c:pt idx="3">
                  <c:v> Eduardo Teixeira</c:v>
                </c:pt>
                <c:pt idx="4">
                  <c:v>João Pedro Melo</c:v>
                </c:pt>
              </c:strCache>
            </c:strRef>
          </c:cat>
          <c:val>
            <c:numRef>
              <c:f>'Ranking dos Funcionários'!$K$14:$K$19</c:f>
              <c:numCache>
                <c:formatCode>General</c:formatCode>
                <c:ptCount val="5"/>
                <c:pt idx="0">
                  <c:v>1.4</c:v>
                </c:pt>
                <c:pt idx="1">
                  <c:v>1.3</c:v>
                </c:pt>
                <c:pt idx="2">
                  <c:v>1.2</c:v>
                </c:pt>
                <c:pt idx="3">
                  <c:v>1.1000000000000001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40-4C79-ACF7-5A4253C6A7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32830271216103"/>
          <c:y val="0.33472076407115775"/>
          <c:w val="0.33767169728783897"/>
          <c:h val="0.5619240303295420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[Planilha_Bem-Estar_Funcionarios.xlsx]Tabelas Dinâmicas!Tabela dinâmica2</c:name>
    <c:fmtId val="5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Produtividade X Sono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Dinâmicas'!$B$3</c:f>
              <c:strCache>
                <c:ptCount val="1"/>
                <c:pt idx="0">
                  <c:v>Média de Produtividade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Dinâmicas'!$A$4:$A$9</c:f>
              <c:strCache>
                <c:ptCount val="5"/>
                <c:pt idx="0">
                  <c:v>Financeiro</c:v>
                </c:pt>
                <c:pt idx="1">
                  <c:v>Marketing</c:v>
                </c:pt>
                <c:pt idx="2">
                  <c:v>Operações</c:v>
                </c:pt>
                <c:pt idx="3">
                  <c:v>RH</c:v>
                </c:pt>
                <c:pt idx="4">
                  <c:v>TI</c:v>
                </c:pt>
              </c:strCache>
            </c:strRef>
          </c:cat>
          <c:val>
            <c:numRef>
              <c:f>'Tabelas Dinâmicas'!$B$4:$B$9</c:f>
              <c:numCache>
                <c:formatCode>0.00</c:formatCode>
                <c:ptCount val="5"/>
                <c:pt idx="0">
                  <c:v>5.5714285714285712</c:v>
                </c:pt>
                <c:pt idx="1">
                  <c:v>6.4545454545454541</c:v>
                </c:pt>
                <c:pt idx="2">
                  <c:v>5.7923076923076922</c:v>
                </c:pt>
                <c:pt idx="3">
                  <c:v>6.1105263157894738</c:v>
                </c:pt>
                <c:pt idx="4">
                  <c:v>4.5166666666666666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9-4B78-8307-F1169AAF7A64}"/>
            </c:ext>
          </c:extLst>
        </c:ser>
        <c:ser>
          <c:idx val="1"/>
          <c:order val="1"/>
          <c:tx>
            <c:strRef>
              <c:f>'Tabelas Dinâmicas'!$C$3</c:f>
              <c:strCache>
                <c:ptCount val="1"/>
                <c:pt idx="0">
                  <c:v>Média do Sono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Dinâmicas'!$A$4:$A$9</c:f>
              <c:strCache>
                <c:ptCount val="5"/>
                <c:pt idx="0">
                  <c:v>Financeiro</c:v>
                </c:pt>
                <c:pt idx="1">
                  <c:v>Marketing</c:v>
                </c:pt>
                <c:pt idx="2">
                  <c:v>Operações</c:v>
                </c:pt>
                <c:pt idx="3">
                  <c:v>RH</c:v>
                </c:pt>
                <c:pt idx="4">
                  <c:v>TI</c:v>
                </c:pt>
              </c:strCache>
            </c:strRef>
          </c:cat>
          <c:val>
            <c:numRef>
              <c:f>'Tabelas Dinâmicas'!$C$4:$C$9</c:f>
              <c:numCache>
                <c:formatCode>0.00</c:formatCode>
                <c:ptCount val="5"/>
                <c:pt idx="0">
                  <c:v>5.166666666666667</c:v>
                </c:pt>
                <c:pt idx="1">
                  <c:v>5.1136363636363633</c:v>
                </c:pt>
                <c:pt idx="2">
                  <c:v>5.3269230769230766</c:v>
                </c:pt>
                <c:pt idx="3">
                  <c:v>5.3263157894736848</c:v>
                </c:pt>
                <c:pt idx="4">
                  <c:v>5.8999999999999995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9-4B78-8307-F1169AAF7A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4808767"/>
        <c:axId val="1404810207"/>
      </c:barChart>
      <c:catAx>
        <c:axId val="140480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/>
                  <a:t>Departamentos</a:t>
                </a:r>
              </a:p>
            </c:rich>
          </c:tx>
          <c:layout>
            <c:manualLayout>
              <c:xMode val="edge"/>
              <c:yMode val="edge"/>
              <c:x val="0.42531124234470691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810207"/>
        <c:crosses val="autoZero"/>
        <c:auto val="1"/>
        <c:lblAlgn val="ctr"/>
        <c:lblOffset val="100"/>
        <c:noMultiLvlLbl val="0"/>
      </c:catAx>
      <c:valAx>
        <c:axId val="1404810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/>
                  <a:t>Médias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72604986876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8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71872265966751"/>
          <c:y val="0.88585812190142899"/>
          <c:w val="0.61558486439195104"/>
          <c:h val="8.4839967920676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[Planilha_Bem-Estar_Funcionarios.xlsx]Tabelas Dinâmicas!Tabela dinâmica11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Estresse</a:t>
            </a:r>
            <a:r>
              <a:rPr lang="pt-BR" baseline="0"/>
              <a:t> X Satisfação</a:t>
            </a:r>
            <a:endParaRPr lang="pt-BR"/>
          </a:p>
        </c:rich>
      </c:tx>
      <c:layout>
        <c:manualLayout>
          <c:xMode val="edge"/>
          <c:yMode val="edge"/>
          <c:x val="0.379347112860892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Dinâmicas'!$E$4:$E$7</c:f>
              <c:strCache>
                <c:ptCount val="3"/>
                <c:pt idx="0">
                  <c:v>Alto</c:v>
                </c:pt>
                <c:pt idx="1">
                  <c:v>Baixo</c:v>
                </c:pt>
                <c:pt idx="2">
                  <c:v>Moderado</c:v>
                </c:pt>
              </c:strCache>
            </c:strRef>
          </c:cat>
          <c:val>
            <c:numRef>
              <c:f>'Tabelas Dinâmicas'!$F$4:$F$7</c:f>
              <c:numCache>
                <c:formatCode>General</c:formatCode>
                <c:ptCount val="3"/>
                <c:pt idx="0">
                  <c:v>33</c:v>
                </c:pt>
                <c:pt idx="1">
                  <c:v>19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D-4A81-8152-A2C0D0D5AF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8526415"/>
        <c:axId val="2048507695"/>
      </c:barChart>
      <c:catAx>
        <c:axId val="2048526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Nível</a:t>
                </a:r>
                <a:r>
                  <a:rPr lang="pt-BR" sz="1050" baseline="0"/>
                  <a:t> de Estresse</a:t>
                </a:r>
                <a:endParaRPr lang="pt-BR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8507695"/>
        <c:crosses val="autoZero"/>
        <c:auto val="1"/>
        <c:lblAlgn val="ctr"/>
        <c:lblOffset val="100"/>
        <c:noMultiLvlLbl val="0"/>
      </c:catAx>
      <c:valAx>
        <c:axId val="204850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 baseline="0"/>
                  <a:t>Contagem de Funcionários</a:t>
                </a:r>
                <a:endParaRPr lang="pt-BR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852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[Planilha_Bem-Estar_Funcionarios.xlsx]Tabelas Dinâmicas!Tabela dinâmica10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Sono</a:t>
            </a:r>
            <a:r>
              <a:rPr lang="pt-BR" baseline="0"/>
              <a:t> X Estresse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'Tabelas Dinâmicas'!$B$12</c:f>
              <c:strCache>
                <c:ptCount val="1"/>
                <c:pt idx="0">
                  <c:v>Média de Estresse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Dinâmicas'!$A$13:$A$18</c:f>
              <c:strCache>
                <c:ptCount val="5"/>
                <c:pt idx="0">
                  <c:v>TI</c:v>
                </c:pt>
                <c:pt idx="1">
                  <c:v>Financeiro</c:v>
                </c:pt>
                <c:pt idx="2">
                  <c:v>RH</c:v>
                </c:pt>
                <c:pt idx="3">
                  <c:v>Operações</c:v>
                </c:pt>
                <c:pt idx="4">
                  <c:v>Marketing</c:v>
                </c:pt>
              </c:strCache>
            </c:strRef>
          </c:cat>
          <c:val>
            <c:numRef>
              <c:f>'Tabelas Dinâmicas'!$B$13:$B$18</c:f>
              <c:numCache>
                <c:formatCode>0.00</c:formatCode>
                <c:ptCount val="5"/>
                <c:pt idx="0">
                  <c:v>4.0583333333333336</c:v>
                </c:pt>
                <c:pt idx="1">
                  <c:v>5.0047619047619047</c:v>
                </c:pt>
                <c:pt idx="2">
                  <c:v>5.5368421052631582</c:v>
                </c:pt>
                <c:pt idx="3">
                  <c:v>5.911538461538461</c:v>
                </c:pt>
                <c:pt idx="4">
                  <c:v>5.9727272727272727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F-4892-86C1-C199E105B512}"/>
            </c:ext>
          </c:extLst>
        </c:ser>
        <c:ser>
          <c:idx val="1"/>
          <c:order val="1"/>
          <c:tx>
            <c:strRef>
              <c:f>'Tabelas Dinâmicas'!$C$12</c:f>
              <c:strCache>
                <c:ptCount val="1"/>
                <c:pt idx="0">
                  <c:v>Média do Sono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Dinâmicas'!$A$13:$A$18</c:f>
              <c:strCache>
                <c:ptCount val="5"/>
                <c:pt idx="0">
                  <c:v>TI</c:v>
                </c:pt>
                <c:pt idx="1">
                  <c:v>Financeiro</c:v>
                </c:pt>
                <c:pt idx="2">
                  <c:v>RH</c:v>
                </c:pt>
                <c:pt idx="3">
                  <c:v>Operações</c:v>
                </c:pt>
                <c:pt idx="4">
                  <c:v>Marketing</c:v>
                </c:pt>
              </c:strCache>
            </c:strRef>
          </c:cat>
          <c:val>
            <c:numRef>
              <c:f>'Tabelas Dinâmicas'!$C$13:$C$18</c:f>
              <c:numCache>
                <c:formatCode>0.00</c:formatCode>
                <c:ptCount val="5"/>
                <c:pt idx="0">
                  <c:v>5.8999999999999995</c:v>
                </c:pt>
                <c:pt idx="1">
                  <c:v>5.166666666666667</c:v>
                </c:pt>
                <c:pt idx="2">
                  <c:v>5.3263157894736848</c:v>
                </c:pt>
                <c:pt idx="3">
                  <c:v>5.3269230769230766</c:v>
                </c:pt>
                <c:pt idx="4">
                  <c:v>5.1136363636363633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F-4892-86C1-C199E105B5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8519695"/>
        <c:axId val="2048506255"/>
      </c:barChart>
      <c:catAx>
        <c:axId val="204851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/>
                  <a:t>Departamentos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8506255"/>
        <c:crosses val="autoZero"/>
        <c:auto val="1"/>
        <c:lblAlgn val="ctr"/>
        <c:lblOffset val="100"/>
        <c:noMultiLvlLbl val="0"/>
      </c:catAx>
      <c:valAx>
        <c:axId val="204850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/>
                  <a:t>Médias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851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[Planilha_Bem-Estar_Funcionarios.xlsx]Ranking por Departamento!Tabela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1F497D"/>
                </a:solidFill>
              </a:rPr>
              <a:t>Top 5 Departamentos com Menor Produtividade</a:t>
            </a:r>
          </a:p>
        </c:rich>
      </c:tx>
      <c:layout>
        <c:manualLayout>
          <c:xMode val="edge"/>
          <c:yMode val="edge"/>
          <c:x val="0.1383263342082239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400" b="1" i="0" u="none" strike="noStrike" kern="1200" spc="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'Ranking por Departamento'!$B$13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'Ranking por Departamento'!$A$14:$A$19</c:f>
              <c:strCache>
                <c:ptCount val="5"/>
                <c:pt idx="0">
                  <c:v>TI</c:v>
                </c:pt>
                <c:pt idx="1">
                  <c:v>Financeiro</c:v>
                </c:pt>
                <c:pt idx="2">
                  <c:v>Operações</c:v>
                </c:pt>
                <c:pt idx="3">
                  <c:v>RH</c:v>
                </c:pt>
                <c:pt idx="4">
                  <c:v>Marketing</c:v>
                </c:pt>
              </c:strCache>
            </c:strRef>
          </c:cat>
          <c:val>
            <c:numRef>
              <c:f>'Ranking por Departamento'!$B$14:$B$19</c:f>
              <c:numCache>
                <c:formatCode>0.00</c:formatCode>
                <c:ptCount val="5"/>
                <c:pt idx="0">
                  <c:v>4.5166666666666666</c:v>
                </c:pt>
                <c:pt idx="1">
                  <c:v>5.5714285714285712</c:v>
                </c:pt>
                <c:pt idx="2">
                  <c:v>5.7923076923076922</c:v>
                </c:pt>
                <c:pt idx="3">
                  <c:v>6.1105263157894738</c:v>
                </c:pt>
                <c:pt idx="4">
                  <c:v>6.4545454545454541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8-411C-933A-82B53C8D5A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6605439"/>
        <c:axId val="646606879"/>
      </c:barChart>
      <c:catAx>
        <c:axId val="64660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 i="0" u="none" strike="noStrike" kern="1200" baseline="0">
                    <a:solidFill>
                      <a:srgbClr val="1F497D"/>
                    </a:solidFill>
                  </a:rPr>
                  <a:t>Departamentos</a:t>
                </a:r>
              </a:p>
            </c:rich>
          </c:tx>
          <c:layout>
            <c:manualLayout>
              <c:xMode val="edge"/>
              <c:yMode val="edge"/>
              <c:x val="0.45214457567804028"/>
              <c:y val="0.88972222222222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606879"/>
        <c:crosses val="autoZero"/>
        <c:auto val="1"/>
        <c:lblAlgn val="ctr"/>
        <c:lblOffset val="100"/>
        <c:noMultiLvlLbl val="0"/>
      </c:catAx>
      <c:valAx>
        <c:axId val="646606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Produtividade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60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[Planilha_Bem-Estar_Funcionarios.xlsx]Tabelas Dinâmicas!Tabela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Índice</a:t>
            </a:r>
            <a:r>
              <a:rPr lang="pt-BR" baseline="0"/>
              <a:t> de Satisfação X Funcionários</a:t>
            </a:r>
            <a:endParaRPr lang="pt-BR"/>
          </a:p>
        </c:rich>
      </c:tx>
      <c:layout>
        <c:manualLayout>
          <c:xMode val="edge"/>
          <c:yMode val="edge"/>
          <c:x val="0.24466666666666667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Dinâmicas'!$B$20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A0-4206-8771-D24A1763F9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A0-4206-8771-D24A1763F9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A0-4206-8771-D24A1763F9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Dinâmicas'!$A$21:$A$24</c:f>
              <c:strCache>
                <c:ptCount val="3"/>
                <c:pt idx="0">
                  <c:v>Alta</c:v>
                </c:pt>
                <c:pt idx="1">
                  <c:v>Baixa</c:v>
                </c:pt>
                <c:pt idx="2">
                  <c:v>Média</c:v>
                </c:pt>
              </c:strCache>
            </c:strRef>
          </c:cat>
          <c:val>
            <c:numRef>
              <c:f>'Tabelas Dinâmicas'!$B$21:$B$24</c:f>
              <c:numCache>
                <c:formatCode>General</c:formatCode>
                <c:ptCount val="3"/>
                <c:pt idx="0">
                  <c:v>42</c:v>
                </c:pt>
                <c:pt idx="1">
                  <c:v>21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A0-4206-8771-D24A1763F9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87051618547672"/>
          <c:y val="0.45709390492855062"/>
          <c:w val="0.1087961504811898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Estresse</a:t>
            </a:r>
            <a:r>
              <a:rPr lang="pt-BR" baseline="0"/>
              <a:t> X Produtividade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de Dados'!$D$1</c:f>
              <c:strCache>
                <c:ptCount val="1"/>
                <c:pt idx="0">
                  <c:v>Estresse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'Base de Dados'!$D$2:$D$101</c:f>
              <c:numCache>
                <c:formatCode>General</c:formatCode>
                <c:ptCount val="100"/>
                <c:pt idx="0">
                  <c:v>4.4000000000000004</c:v>
                </c:pt>
                <c:pt idx="1">
                  <c:v>2.8</c:v>
                </c:pt>
                <c:pt idx="2">
                  <c:v>1.8</c:v>
                </c:pt>
                <c:pt idx="3">
                  <c:v>5</c:v>
                </c:pt>
                <c:pt idx="4">
                  <c:v>4.5</c:v>
                </c:pt>
                <c:pt idx="5">
                  <c:v>5.0999999999999996</c:v>
                </c:pt>
                <c:pt idx="6">
                  <c:v>6.8</c:v>
                </c:pt>
                <c:pt idx="7">
                  <c:v>1.3</c:v>
                </c:pt>
                <c:pt idx="8">
                  <c:v>5.0999999999999996</c:v>
                </c:pt>
                <c:pt idx="9">
                  <c:v>10</c:v>
                </c:pt>
                <c:pt idx="10">
                  <c:v>7.3</c:v>
                </c:pt>
                <c:pt idx="11">
                  <c:v>3.2</c:v>
                </c:pt>
                <c:pt idx="12">
                  <c:v>8.1999999999999993</c:v>
                </c:pt>
                <c:pt idx="13">
                  <c:v>8.4</c:v>
                </c:pt>
                <c:pt idx="14">
                  <c:v>3.3</c:v>
                </c:pt>
                <c:pt idx="15">
                  <c:v>4.5999999999999996</c:v>
                </c:pt>
                <c:pt idx="16">
                  <c:v>8.4</c:v>
                </c:pt>
                <c:pt idx="17">
                  <c:v>3.8</c:v>
                </c:pt>
                <c:pt idx="18">
                  <c:v>9.6999999999999993</c:v>
                </c:pt>
                <c:pt idx="19">
                  <c:v>4.0999999999999996</c:v>
                </c:pt>
                <c:pt idx="20">
                  <c:v>1</c:v>
                </c:pt>
                <c:pt idx="21">
                  <c:v>3.3</c:v>
                </c:pt>
                <c:pt idx="22">
                  <c:v>2.2999999999999998</c:v>
                </c:pt>
                <c:pt idx="23">
                  <c:v>8.8000000000000007</c:v>
                </c:pt>
                <c:pt idx="24">
                  <c:v>9.1999999999999993</c:v>
                </c:pt>
                <c:pt idx="25">
                  <c:v>5.5</c:v>
                </c:pt>
                <c:pt idx="26">
                  <c:v>4.0999999999999996</c:v>
                </c:pt>
                <c:pt idx="27">
                  <c:v>3.5</c:v>
                </c:pt>
                <c:pt idx="28">
                  <c:v>1.6</c:v>
                </c:pt>
                <c:pt idx="29">
                  <c:v>3.8</c:v>
                </c:pt>
                <c:pt idx="30">
                  <c:v>9.3000000000000007</c:v>
                </c:pt>
                <c:pt idx="31">
                  <c:v>2.1</c:v>
                </c:pt>
                <c:pt idx="32">
                  <c:v>5.8</c:v>
                </c:pt>
                <c:pt idx="33">
                  <c:v>3.9</c:v>
                </c:pt>
                <c:pt idx="34">
                  <c:v>8.6</c:v>
                </c:pt>
                <c:pt idx="35">
                  <c:v>9.4</c:v>
                </c:pt>
                <c:pt idx="36">
                  <c:v>9.1</c:v>
                </c:pt>
                <c:pt idx="37">
                  <c:v>5</c:v>
                </c:pt>
                <c:pt idx="38">
                  <c:v>5.7</c:v>
                </c:pt>
                <c:pt idx="39">
                  <c:v>5.9</c:v>
                </c:pt>
                <c:pt idx="40">
                  <c:v>8.3000000000000007</c:v>
                </c:pt>
                <c:pt idx="41">
                  <c:v>7</c:v>
                </c:pt>
                <c:pt idx="42">
                  <c:v>1.7</c:v>
                </c:pt>
                <c:pt idx="43">
                  <c:v>7.2</c:v>
                </c:pt>
                <c:pt idx="44">
                  <c:v>3.9</c:v>
                </c:pt>
                <c:pt idx="45">
                  <c:v>1.8</c:v>
                </c:pt>
                <c:pt idx="46">
                  <c:v>7.6</c:v>
                </c:pt>
                <c:pt idx="47">
                  <c:v>7.7</c:v>
                </c:pt>
                <c:pt idx="48">
                  <c:v>5.9</c:v>
                </c:pt>
                <c:pt idx="49">
                  <c:v>6.3</c:v>
                </c:pt>
                <c:pt idx="50">
                  <c:v>1.8</c:v>
                </c:pt>
                <c:pt idx="51">
                  <c:v>9</c:v>
                </c:pt>
                <c:pt idx="52">
                  <c:v>5.9</c:v>
                </c:pt>
                <c:pt idx="53">
                  <c:v>4.7</c:v>
                </c:pt>
                <c:pt idx="54">
                  <c:v>5.3</c:v>
                </c:pt>
                <c:pt idx="55">
                  <c:v>8.9</c:v>
                </c:pt>
                <c:pt idx="56">
                  <c:v>5.3</c:v>
                </c:pt>
                <c:pt idx="57">
                  <c:v>9.9</c:v>
                </c:pt>
                <c:pt idx="58">
                  <c:v>8.4</c:v>
                </c:pt>
                <c:pt idx="59">
                  <c:v>6.5</c:v>
                </c:pt>
                <c:pt idx="60">
                  <c:v>1.5</c:v>
                </c:pt>
                <c:pt idx="61">
                  <c:v>3.7</c:v>
                </c:pt>
                <c:pt idx="62">
                  <c:v>1.1000000000000001</c:v>
                </c:pt>
                <c:pt idx="63">
                  <c:v>5.2</c:v>
                </c:pt>
                <c:pt idx="64">
                  <c:v>9.3000000000000007</c:v>
                </c:pt>
                <c:pt idx="65">
                  <c:v>3.7</c:v>
                </c:pt>
                <c:pt idx="66">
                  <c:v>8.1</c:v>
                </c:pt>
                <c:pt idx="67">
                  <c:v>4.3</c:v>
                </c:pt>
                <c:pt idx="68">
                  <c:v>8.5</c:v>
                </c:pt>
                <c:pt idx="69">
                  <c:v>9.8000000000000007</c:v>
                </c:pt>
                <c:pt idx="70">
                  <c:v>3.2</c:v>
                </c:pt>
                <c:pt idx="71">
                  <c:v>3.8</c:v>
                </c:pt>
                <c:pt idx="72">
                  <c:v>8.4</c:v>
                </c:pt>
                <c:pt idx="73">
                  <c:v>4.4000000000000004</c:v>
                </c:pt>
                <c:pt idx="74">
                  <c:v>9.4</c:v>
                </c:pt>
                <c:pt idx="75">
                  <c:v>4.8</c:v>
                </c:pt>
                <c:pt idx="76">
                  <c:v>4.8</c:v>
                </c:pt>
                <c:pt idx="77">
                  <c:v>1.9</c:v>
                </c:pt>
                <c:pt idx="78">
                  <c:v>6.4</c:v>
                </c:pt>
                <c:pt idx="79">
                  <c:v>1.9</c:v>
                </c:pt>
                <c:pt idx="80">
                  <c:v>4.5999999999999996</c:v>
                </c:pt>
                <c:pt idx="81">
                  <c:v>9.4</c:v>
                </c:pt>
                <c:pt idx="82">
                  <c:v>2.9</c:v>
                </c:pt>
                <c:pt idx="83">
                  <c:v>1.9</c:v>
                </c:pt>
                <c:pt idx="84">
                  <c:v>8.4</c:v>
                </c:pt>
                <c:pt idx="85">
                  <c:v>7.3</c:v>
                </c:pt>
                <c:pt idx="86">
                  <c:v>9.6</c:v>
                </c:pt>
                <c:pt idx="87">
                  <c:v>2.2000000000000002</c:v>
                </c:pt>
                <c:pt idx="88">
                  <c:v>3.4</c:v>
                </c:pt>
                <c:pt idx="89">
                  <c:v>9.1</c:v>
                </c:pt>
                <c:pt idx="90">
                  <c:v>3.5</c:v>
                </c:pt>
                <c:pt idx="91">
                  <c:v>5.4</c:v>
                </c:pt>
                <c:pt idx="92">
                  <c:v>9.1999999999999993</c:v>
                </c:pt>
                <c:pt idx="93">
                  <c:v>4.3</c:v>
                </c:pt>
                <c:pt idx="94">
                  <c:v>1.4</c:v>
                </c:pt>
                <c:pt idx="95">
                  <c:v>5.0999999999999996</c:v>
                </c:pt>
                <c:pt idx="96">
                  <c:v>3.2</c:v>
                </c:pt>
                <c:pt idx="97">
                  <c:v>2.8</c:v>
                </c:pt>
                <c:pt idx="98">
                  <c:v>4.3</c:v>
                </c:pt>
                <c:pt idx="99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8-4831-ADD8-975D8A56A752}"/>
            </c:ext>
          </c:extLst>
        </c:ser>
        <c:ser>
          <c:idx val="1"/>
          <c:order val="1"/>
          <c:tx>
            <c:strRef>
              <c:f>'Base de Dados'!$F$1</c:f>
              <c:strCache>
                <c:ptCount val="1"/>
                <c:pt idx="0">
                  <c:v>Produtividade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46784776902886"/>
                  <c:y val="-0.41423519976669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yVal>
            <c:numRef>
              <c:f>'Base de Dados'!$F$3:$F$101</c:f>
              <c:numCache>
                <c:formatCode>General</c:formatCode>
                <c:ptCount val="99"/>
                <c:pt idx="0">
                  <c:v>9.1999999999999993</c:v>
                </c:pt>
                <c:pt idx="1">
                  <c:v>4.8</c:v>
                </c:pt>
                <c:pt idx="2">
                  <c:v>1.4</c:v>
                </c:pt>
                <c:pt idx="3">
                  <c:v>3.2</c:v>
                </c:pt>
                <c:pt idx="4">
                  <c:v>5.6</c:v>
                </c:pt>
                <c:pt idx="5">
                  <c:v>9.6999999999999993</c:v>
                </c:pt>
                <c:pt idx="6">
                  <c:v>7.8</c:v>
                </c:pt>
                <c:pt idx="7">
                  <c:v>2.7</c:v>
                </c:pt>
                <c:pt idx="8">
                  <c:v>5.5</c:v>
                </c:pt>
                <c:pt idx="9">
                  <c:v>9.6</c:v>
                </c:pt>
                <c:pt idx="10">
                  <c:v>4.4000000000000004</c:v>
                </c:pt>
                <c:pt idx="11">
                  <c:v>9.5</c:v>
                </c:pt>
                <c:pt idx="12">
                  <c:v>3.7</c:v>
                </c:pt>
                <c:pt idx="13">
                  <c:v>9.5</c:v>
                </c:pt>
                <c:pt idx="14">
                  <c:v>9.3000000000000007</c:v>
                </c:pt>
                <c:pt idx="15">
                  <c:v>4.0999999999999996</c:v>
                </c:pt>
                <c:pt idx="16">
                  <c:v>5.7</c:v>
                </c:pt>
                <c:pt idx="17">
                  <c:v>5.7</c:v>
                </c:pt>
                <c:pt idx="18">
                  <c:v>3.7</c:v>
                </c:pt>
                <c:pt idx="19">
                  <c:v>5.2</c:v>
                </c:pt>
                <c:pt idx="20">
                  <c:v>9.4</c:v>
                </c:pt>
                <c:pt idx="21">
                  <c:v>6.2</c:v>
                </c:pt>
                <c:pt idx="22">
                  <c:v>4.7</c:v>
                </c:pt>
                <c:pt idx="23">
                  <c:v>4</c:v>
                </c:pt>
                <c:pt idx="24">
                  <c:v>7.2</c:v>
                </c:pt>
                <c:pt idx="25">
                  <c:v>3.7</c:v>
                </c:pt>
                <c:pt idx="26">
                  <c:v>7.2</c:v>
                </c:pt>
                <c:pt idx="27">
                  <c:v>3.7</c:v>
                </c:pt>
                <c:pt idx="28">
                  <c:v>8.3000000000000007</c:v>
                </c:pt>
                <c:pt idx="29">
                  <c:v>7.3</c:v>
                </c:pt>
                <c:pt idx="30">
                  <c:v>5.7</c:v>
                </c:pt>
                <c:pt idx="31">
                  <c:v>7.8</c:v>
                </c:pt>
                <c:pt idx="32">
                  <c:v>7.9</c:v>
                </c:pt>
                <c:pt idx="33">
                  <c:v>9.1999999999999993</c:v>
                </c:pt>
                <c:pt idx="34">
                  <c:v>5.3</c:v>
                </c:pt>
                <c:pt idx="35">
                  <c:v>3.1</c:v>
                </c:pt>
                <c:pt idx="36">
                  <c:v>4.7</c:v>
                </c:pt>
                <c:pt idx="37">
                  <c:v>3.9</c:v>
                </c:pt>
                <c:pt idx="38">
                  <c:v>4.8</c:v>
                </c:pt>
                <c:pt idx="39">
                  <c:v>3</c:v>
                </c:pt>
                <c:pt idx="40">
                  <c:v>4.9000000000000004</c:v>
                </c:pt>
                <c:pt idx="41">
                  <c:v>9.1999999999999993</c:v>
                </c:pt>
                <c:pt idx="42">
                  <c:v>5.3</c:v>
                </c:pt>
                <c:pt idx="43">
                  <c:v>5.8</c:v>
                </c:pt>
                <c:pt idx="44">
                  <c:v>6.1</c:v>
                </c:pt>
                <c:pt idx="45">
                  <c:v>2.7</c:v>
                </c:pt>
                <c:pt idx="46">
                  <c:v>2</c:v>
                </c:pt>
                <c:pt idx="47">
                  <c:v>8</c:v>
                </c:pt>
                <c:pt idx="48">
                  <c:v>3.7</c:v>
                </c:pt>
                <c:pt idx="49">
                  <c:v>5.7</c:v>
                </c:pt>
                <c:pt idx="50">
                  <c:v>5.9</c:v>
                </c:pt>
                <c:pt idx="51">
                  <c:v>7.7</c:v>
                </c:pt>
                <c:pt idx="52">
                  <c:v>2.7</c:v>
                </c:pt>
                <c:pt idx="53">
                  <c:v>2.5</c:v>
                </c:pt>
                <c:pt idx="54">
                  <c:v>7.4</c:v>
                </c:pt>
                <c:pt idx="55">
                  <c:v>6.7</c:v>
                </c:pt>
                <c:pt idx="56">
                  <c:v>4.2</c:v>
                </c:pt>
                <c:pt idx="57">
                  <c:v>7.4</c:v>
                </c:pt>
                <c:pt idx="58">
                  <c:v>6.6</c:v>
                </c:pt>
                <c:pt idx="59">
                  <c:v>10.5</c:v>
                </c:pt>
                <c:pt idx="60">
                  <c:v>8.8000000000000007</c:v>
                </c:pt>
                <c:pt idx="61">
                  <c:v>2.2999999999999998</c:v>
                </c:pt>
                <c:pt idx="62">
                  <c:v>7.2</c:v>
                </c:pt>
                <c:pt idx="63">
                  <c:v>8</c:v>
                </c:pt>
                <c:pt idx="64">
                  <c:v>4.4000000000000004</c:v>
                </c:pt>
                <c:pt idx="65">
                  <c:v>8.1999999999999993</c:v>
                </c:pt>
                <c:pt idx="66">
                  <c:v>5.8</c:v>
                </c:pt>
                <c:pt idx="67">
                  <c:v>3</c:v>
                </c:pt>
                <c:pt idx="68">
                  <c:v>4.2</c:v>
                </c:pt>
                <c:pt idx="69">
                  <c:v>6.9</c:v>
                </c:pt>
                <c:pt idx="70">
                  <c:v>4.5999999999999996</c:v>
                </c:pt>
                <c:pt idx="71">
                  <c:v>6.4</c:v>
                </c:pt>
                <c:pt idx="72">
                  <c:v>6.9</c:v>
                </c:pt>
                <c:pt idx="73">
                  <c:v>1</c:v>
                </c:pt>
                <c:pt idx="74">
                  <c:v>8.5</c:v>
                </c:pt>
                <c:pt idx="75">
                  <c:v>2.5</c:v>
                </c:pt>
                <c:pt idx="76">
                  <c:v>6</c:v>
                </c:pt>
                <c:pt idx="77">
                  <c:v>2.1</c:v>
                </c:pt>
                <c:pt idx="78">
                  <c:v>1.2</c:v>
                </c:pt>
                <c:pt idx="79">
                  <c:v>9.8000000000000007</c:v>
                </c:pt>
                <c:pt idx="80">
                  <c:v>9.4</c:v>
                </c:pt>
                <c:pt idx="81">
                  <c:v>6</c:v>
                </c:pt>
                <c:pt idx="82">
                  <c:v>9.4</c:v>
                </c:pt>
                <c:pt idx="83">
                  <c:v>2.9</c:v>
                </c:pt>
                <c:pt idx="84">
                  <c:v>8.6999999999999993</c:v>
                </c:pt>
                <c:pt idx="85">
                  <c:v>5</c:v>
                </c:pt>
                <c:pt idx="86">
                  <c:v>4.0999999999999996</c:v>
                </c:pt>
                <c:pt idx="87">
                  <c:v>4</c:v>
                </c:pt>
                <c:pt idx="88">
                  <c:v>4.8</c:v>
                </c:pt>
                <c:pt idx="89">
                  <c:v>5.7</c:v>
                </c:pt>
                <c:pt idx="90">
                  <c:v>6.1</c:v>
                </c:pt>
                <c:pt idx="91">
                  <c:v>10</c:v>
                </c:pt>
                <c:pt idx="92">
                  <c:v>7.7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7.9</c:v>
                </c:pt>
                <c:pt idx="96">
                  <c:v>4.5</c:v>
                </c:pt>
                <c:pt idx="97">
                  <c:v>2.8</c:v>
                </c:pt>
                <c:pt idx="98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8-4831-ADD8-975D8A5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08816"/>
        <c:axId val="1432707856"/>
      </c:scatterChart>
      <c:valAx>
        <c:axId val="14327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2707856"/>
        <c:crosses val="autoZero"/>
        <c:crossBetween val="midCat"/>
      </c:valAx>
      <c:valAx>
        <c:axId val="14327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270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[Planilha_Bem-Estar_Funcionarios.xlsx]Ranking por Departamento!Tabela dinâmica3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5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1450" b="1" i="0" u="none" strike="noStrike" kern="1200" spc="0" baseline="0">
                <a:solidFill>
                  <a:srgbClr val="1F497D"/>
                </a:solidFill>
              </a:rPr>
              <a:t>Top 5 Departamentos com Maior Estresse</a:t>
            </a:r>
          </a:p>
        </c:rich>
      </c:tx>
      <c:layout>
        <c:manualLayout>
          <c:xMode val="edge"/>
          <c:yMode val="edge"/>
          <c:x val="0.222430446194225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50" b="1" i="0" u="none" strike="noStrike" kern="120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'Ranking por Departamento'!$E$3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por Departamento'!$D$4:$D$9</c:f>
              <c:strCache>
                <c:ptCount val="5"/>
                <c:pt idx="0">
                  <c:v>Marketing</c:v>
                </c:pt>
                <c:pt idx="1">
                  <c:v>Operações</c:v>
                </c:pt>
                <c:pt idx="2">
                  <c:v>RH</c:v>
                </c:pt>
                <c:pt idx="3">
                  <c:v>Financeiro</c:v>
                </c:pt>
                <c:pt idx="4">
                  <c:v>TI</c:v>
                </c:pt>
              </c:strCache>
            </c:strRef>
          </c:cat>
          <c:val>
            <c:numRef>
              <c:f>'Ranking por Departamento'!$E$4:$E$9</c:f>
              <c:numCache>
                <c:formatCode>0.00</c:formatCode>
                <c:ptCount val="5"/>
                <c:pt idx="0">
                  <c:v>5.9727272727272727</c:v>
                </c:pt>
                <c:pt idx="1">
                  <c:v>5.911538461538461</c:v>
                </c:pt>
                <c:pt idx="2">
                  <c:v>5.5368421052631582</c:v>
                </c:pt>
                <c:pt idx="3">
                  <c:v>5.0047619047619047</c:v>
                </c:pt>
                <c:pt idx="4">
                  <c:v>4.0583333333333336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C-495E-94C8-4DDA8DEBD5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51702079"/>
        <c:axId val="651678079"/>
      </c:barChart>
      <c:catAx>
        <c:axId val="651702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t-BR" sz="105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rPr>
                  <a:t>Departamentos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t-BR" sz="105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678079"/>
        <c:crosses val="autoZero"/>
        <c:auto val="1"/>
        <c:lblAlgn val="ctr"/>
        <c:lblOffset val="100"/>
        <c:noMultiLvlLbl val="0"/>
      </c:catAx>
      <c:valAx>
        <c:axId val="65167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Indíce</a:t>
                </a:r>
                <a:r>
                  <a:rPr lang="pt-BR" sz="1050" baseline="0"/>
                  <a:t> de Estresse</a:t>
                </a:r>
                <a:endParaRPr lang="pt-BR" sz="1050"/>
              </a:p>
            </c:rich>
          </c:tx>
          <c:layout>
            <c:manualLayout>
              <c:xMode val="edge"/>
              <c:yMode val="edge"/>
              <c:x val="0.46029396325459315"/>
              <c:y val="0.89435185185185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70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[Planilha_Bem-Estar_Funcionarios.xlsx]Ranking por Departamento!Tabela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5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50"/>
              <a:t>Top 5 Departamentos com Menor Estresse</a:t>
            </a:r>
          </a:p>
        </c:rich>
      </c:tx>
      <c:layout>
        <c:manualLayout>
          <c:xMode val="edge"/>
          <c:yMode val="edge"/>
          <c:x val="0.217430446194225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5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'Ranking por Departamento'!$E$13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por Departamento'!$D$14:$D$19</c:f>
              <c:strCache>
                <c:ptCount val="5"/>
                <c:pt idx="0">
                  <c:v>TI</c:v>
                </c:pt>
                <c:pt idx="1">
                  <c:v>Financeiro</c:v>
                </c:pt>
                <c:pt idx="2">
                  <c:v>RH</c:v>
                </c:pt>
                <c:pt idx="3">
                  <c:v>Operações</c:v>
                </c:pt>
                <c:pt idx="4">
                  <c:v>Marketing</c:v>
                </c:pt>
              </c:strCache>
            </c:strRef>
          </c:cat>
          <c:val>
            <c:numRef>
              <c:f>'Ranking por Departamento'!$E$14:$E$19</c:f>
              <c:numCache>
                <c:formatCode>0.00</c:formatCode>
                <c:ptCount val="5"/>
                <c:pt idx="0">
                  <c:v>4.0583333333333336</c:v>
                </c:pt>
                <c:pt idx="1">
                  <c:v>5.0047619047619047</c:v>
                </c:pt>
                <c:pt idx="2">
                  <c:v>5.5368421052631582</c:v>
                </c:pt>
                <c:pt idx="3">
                  <c:v>5.911538461538461</c:v>
                </c:pt>
                <c:pt idx="4">
                  <c:v>5.9727272727272727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E-481B-9659-6E199775BE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51680959"/>
        <c:axId val="651684799"/>
      </c:barChart>
      <c:catAx>
        <c:axId val="651680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Departamentos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684799"/>
        <c:crosses val="autoZero"/>
        <c:auto val="1"/>
        <c:lblAlgn val="ctr"/>
        <c:lblOffset val="100"/>
        <c:noMultiLvlLbl val="0"/>
      </c:catAx>
      <c:valAx>
        <c:axId val="65168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Indíce de Estresse</a:t>
                </a:r>
              </a:p>
            </c:rich>
          </c:tx>
          <c:layout>
            <c:manualLayout>
              <c:xMode val="edge"/>
              <c:yMode val="edge"/>
              <c:x val="0.4619884076990376"/>
              <c:y val="0.8989814814814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68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[Planilha_Bem-Estar_Funcionarios.xlsx]Ranking por Departamento!Tabela dinâmica5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5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1450" b="1" i="0" u="none" strike="noStrike" kern="1200" spc="0" baseline="0">
                <a:solidFill>
                  <a:srgbClr val="1F497D"/>
                </a:solidFill>
              </a:rPr>
              <a:t>Top 5 Departamentos com Maior Satisfação</a:t>
            </a:r>
          </a:p>
        </c:rich>
      </c:tx>
      <c:layout>
        <c:manualLayout>
          <c:xMode val="edge"/>
          <c:yMode val="edge"/>
          <c:x val="0.182611111111111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450" b="1" i="0" u="none" strike="noStrike" kern="1200" spc="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'Ranking por Departamento'!$H$3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'Ranking por Departamento'!$G$4:$G$9</c:f>
              <c:strCache>
                <c:ptCount val="5"/>
                <c:pt idx="0">
                  <c:v>Operações</c:v>
                </c:pt>
                <c:pt idx="1">
                  <c:v>RH</c:v>
                </c:pt>
                <c:pt idx="2">
                  <c:v>Marketing</c:v>
                </c:pt>
                <c:pt idx="3">
                  <c:v>Financeiro</c:v>
                </c:pt>
                <c:pt idx="4">
                  <c:v>TI</c:v>
                </c:pt>
              </c:strCache>
            </c:strRef>
          </c:cat>
          <c:val>
            <c:numRef>
              <c:f>'Ranking por Departamento'!$H$4:$H$9</c:f>
              <c:numCache>
                <c:formatCode>0.00</c:formatCode>
                <c:ptCount val="5"/>
                <c:pt idx="0">
                  <c:v>6.3307692307692305</c:v>
                </c:pt>
                <c:pt idx="1">
                  <c:v>6.3263157894736848</c:v>
                </c:pt>
                <c:pt idx="2">
                  <c:v>5.55</c:v>
                </c:pt>
                <c:pt idx="3">
                  <c:v>5.371428571428571</c:v>
                </c:pt>
                <c:pt idx="4">
                  <c:v>4.3999999999999995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F-4282-9FCD-5742AE07F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1704959"/>
        <c:axId val="651682399"/>
      </c:barChart>
      <c:catAx>
        <c:axId val="65170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/>
                  <a:t>Departamentos</a:t>
                </a:r>
              </a:p>
            </c:rich>
          </c:tx>
          <c:layout>
            <c:manualLayout>
              <c:xMode val="edge"/>
              <c:yMode val="edge"/>
              <c:x val="0.45469313210848644"/>
              <c:y val="0.88972222222222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682399"/>
        <c:crosses val="autoZero"/>
        <c:auto val="1"/>
        <c:lblAlgn val="ctr"/>
        <c:lblOffset val="100"/>
        <c:noMultiLvlLbl val="0"/>
      </c:catAx>
      <c:valAx>
        <c:axId val="651682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Satisfação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5619604841061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70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[Planilha_Bem-Estar_Funcionarios.xlsx]Ranking por Departamento!Tabela dinâmica6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5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145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rPr>
              <a:t>Top 5 Departamentos com Menor Satisfação</a:t>
            </a:r>
          </a:p>
        </c:rich>
      </c:tx>
      <c:layout>
        <c:manualLayout>
          <c:xMode val="edge"/>
          <c:yMode val="edge"/>
          <c:x val="0.171201224846894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450" b="1" i="0" u="none" strike="noStrike" kern="1200" spc="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'Ranking por Departamento'!$H$13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'Ranking por Departamento'!$G$14:$G$19</c:f>
              <c:strCache>
                <c:ptCount val="5"/>
                <c:pt idx="0">
                  <c:v>TI</c:v>
                </c:pt>
                <c:pt idx="1">
                  <c:v>Financeiro</c:v>
                </c:pt>
                <c:pt idx="2">
                  <c:v>Marketing</c:v>
                </c:pt>
                <c:pt idx="3">
                  <c:v>RH</c:v>
                </c:pt>
                <c:pt idx="4">
                  <c:v>Operações</c:v>
                </c:pt>
              </c:strCache>
            </c:strRef>
          </c:cat>
          <c:val>
            <c:numRef>
              <c:f>'Ranking por Departamento'!$H$14:$H$19</c:f>
              <c:numCache>
                <c:formatCode>0.00</c:formatCode>
                <c:ptCount val="5"/>
                <c:pt idx="0">
                  <c:v>4.3999999999999995</c:v>
                </c:pt>
                <c:pt idx="1">
                  <c:v>5.371428571428571</c:v>
                </c:pt>
                <c:pt idx="2">
                  <c:v>5.55</c:v>
                </c:pt>
                <c:pt idx="3">
                  <c:v>6.3263157894736848</c:v>
                </c:pt>
                <c:pt idx="4">
                  <c:v>6.3307692307692305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4-400B-B823-17B06B7F06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1693439"/>
        <c:axId val="651685279"/>
      </c:barChart>
      <c:catAx>
        <c:axId val="65169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105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rPr>
                  <a:t>Departamentos</a:t>
                </a:r>
              </a:p>
            </c:rich>
          </c:tx>
          <c:layout>
            <c:manualLayout>
              <c:xMode val="edge"/>
              <c:yMode val="edge"/>
              <c:x val="0.4719433508311460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105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685279"/>
        <c:crosses val="autoZero"/>
        <c:auto val="1"/>
        <c:lblAlgn val="ctr"/>
        <c:lblOffset val="100"/>
        <c:noMultiLvlLbl val="0"/>
      </c:catAx>
      <c:valAx>
        <c:axId val="651685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t-BR" sz="105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rPr>
                  <a:t>Satisfação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6523549139690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t-BR" sz="105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69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[Planilha_Bem-Estar_Funcionarios.xlsx]Ranking por Departamento!Tabela dinâmica7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7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1470" b="1" i="0" u="none" strike="noStrike" kern="1200" spc="0" baseline="0">
                <a:solidFill>
                  <a:srgbClr val="1F497D"/>
                </a:solidFill>
                <a:latin typeface="+mn-lt"/>
                <a:ea typeface="+mn-ea"/>
                <a:cs typeface="+mn-cs"/>
              </a:rPr>
              <a:t>Top 5 Departamentos com Melhor  Sono</a:t>
            </a:r>
          </a:p>
        </c:rich>
      </c:tx>
      <c:layout>
        <c:manualLayout>
          <c:xMode val="edge"/>
          <c:yMode val="edge"/>
          <c:x val="0.18922900262467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470" b="1" i="0" u="none" strike="noStrike" kern="1200" spc="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rgbClr val="9662A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'Ranking por Departamento'!$K$3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D8-4536-AB89-76F32DC1612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D8-4536-AB89-76F32DC1612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D8-4536-AB89-76F32DC161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D8-4536-AB89-76F32DC16121}"/>
              </c:ext>
            </c:extLst>
          </c:dPt>
          <c:dPt>
            <c:idx val="4"/>
            <c:bubble3D val="0"/>
            <c:spPr>
              <a:solidFill>
                <a:srgbClr val="9662A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D8-4536-AB89-76F32DC161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'Ranking por Departamento'!$J$4:$J$9</c:f>
              <c:strCache>
                <c:ptCount val="5"/>
                <c:pt idx="0">
                  <c:v>TI</c:v>
                </c:pt>
                <c:pt idx="1">
                  <c:v>Operações</c:v>
                </c:pt>
                <c:pt idx="2">
                  <c:v>RH</c:v>
                </c:pt>
                <c:pt idx="3">
                  <c:v>Financeiro</c:v>
                </c:pt>
                <c:pt idx="4">
                  <c:v>Marketing</c:v>
                </c:pt>
              </c:strCache>
            </c:strRef>
          </c:cat>
          <c:val>
            <c:numRef>
              <c:f>'Ranking por Departamento'!$K$4:$K$9</c:f>
              <c:numCache>
                <c:formatCode>0.00</c:formatCode>
                <c:ptCount val="5"/>
                <c:pt idx="0">
                  <c:v>5.8999999999999995</c:v>
                </c:pt>
                <c:pt idx="1">
                  <c:v>5.3269230769230766</c:v>
                </c:pt>
                <c:pt idx="2">
                  <c:v>5.3263157894736848</c:v>
                </c:pt>
                <c:pt idx="3">
                  <c:v>5.166666666666667</c:v>
                </c:pt>
                <c:pt idx="4">
                  <c:v>5.1136363636363633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D8-4536-AB89-76F32DC1612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28718285214348"/>
          <c:y val="0.39490594925634298"/>
          <c:w val="0.18904615048118989"/>
          <c:h val="0.42766477107028295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 algn="ctr"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[Planilha_Bem-Estar_Funcionarios.xlsx]Ranking por Departamento!Tabela dinâmica8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none" strike="noStrike" kern="1200" spc="0" baseline="0">
                <a:solidFill>
                  <a:srgbClr val="1F497D"/>
                </a:solidFill>
              </a:rPr>
              <a:t>Top 5 Departamentos com Pior  Sono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'Ranking por Departamento'!$K$13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92-4467-B21A-A87F45E3EC5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92-4467-B21A-A87F45E3EC5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292-4467-B21A-A87F45E3EC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92-4467-B21A-A87F45E3EC58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92-4467-B21A-A87F45E3EC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'Ranking por Departamento'!$J$14:$J$19</c:f>
              <c:strCache>
                <c:ptCount val="5"/>
                <c:pt idx="0">
                  <c:v>Marketing</c:v>
                </c:pt>
                <c:pt idx="1">
                  <c:v>Financeiro</c:v>
                </c:pt>
                <c:pt idx="2">
                  <c:v>RH</c:v>
                </c:pt>
                <c:pt idx="3">
                  <c:v>Operações</c:v>
                </c:pt>
                <c:pt idx="4">
                  <c:v>TI</c:v>
                </c:pt>
              </c:strCache>
            </c:strRef>
          </c:cat>
          <c:val>
            <c:numRef>
              <c:f>'Ranking por Departamento'!$K$14:$K$19</c:f>
              <c:numCache>
                <c:formatCode>0.00</c:formatCode>
                <c:ptCount val="5"/>
                <c:pt idx="0">
                  <c:v>5.1136363636363633</c:v>
                </c:pt>
                <c:pt idx="1">
                  <c:v>5.166666666666667</c:v>
                </c:pt>
                <c:pt idx="2">
                  <c:v>5.3263157894736848</c:v>
                </c:pt>
                <c:pt idx="3">
                  <c:v>5.3269230769230766</c:v>
                </c:pt>
                <c:pt idx="4">
                  <c:v>5.8999999999999995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92-4467-B21A-A87F45E3EC5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39829396325464"/>
          <c:y val="0.39027631962671333"/>
          <c:w val="0.2029350393700787"/>
          <c:h val="0.4461832895888013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[Planilha_Bem-Estar_Funcionarios.xlsx]Ranking dos Funcionários!Tabela dinâmica2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7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70"/>
              <a:t>Top 5 </a:t>
            </a:r>
            <a:r>
              <a:rPr lang="en-US" sz="147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rPr>
              <a:t>Funcionários</a:t>
            </a:r>
            <a:r>
              <a:rPr lang="en-US" sz="1470"/>
              <a:t> com Maior Produtividade</a:t>
            </a:r>
          </a:p>
        </c:rich>
      </c:tx>
      <c:layout>
        <c:manualLayout>
          <c:xMode val="edge"/>
          <c:yMode val="edge"/>
          <c:x val="0.15526052819414704"/>
          <c:y val="3.1338399773199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7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'Ranking dos Funcionários'!$B$3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dos Funcionários'!$A$4:$A$9</c:f>
              <c:strCache>
                <c:ptCount val="5"/>
                <c:pt idx="0">
                  <c:v>João Gabriel </c:v>
                </c:pt>
                <c:pt idx="1">
                  <c:v>Sabrina Dias</c:v>
                </c:pt>
                <c:pt idx="2">
                  <c:v>Ana Júlia da Costa</c:v>
                </c:pt>
                <c:pt idx="3">
                  <c:v>Maria Fernanda </c:v>
                </c:pt>
                <c:pt idx="4">
                  <c:v>Otávio Novaes</c:v>
                </c:pt>
              </c:strCache>
            </c:strRef>
          </c:cat>
          <c:val>
            <c:numRef>
              <c:f>'Ranking dos Funcionários'!$B$4:$B$9</c:f>
              <c:numCache>
                <c:formatCode>General</c:formatCode>
                <c:ptCount val="5"/>
                <c:pt idx="0">
                  <c:v>10.5</c:v>
                </c:pt>
                <c:pt idx="1">
                  <c:v>10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4-495E-8347-D82EA16C8C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7028640"/>
        <c:axId val="1847032000"/>
      </c:barChart>
      <c:catAx>
        <c:axId val="18470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Nomes</a:t>
                </a:r>
              </a:p>
            </c:rich>
          </c:tx>
          <c:layout>
            <c:manualLayout>
              <c:xMode val="edge"/>
              <c:yMode val="edge"/>
              <c:x val="0.50005451674001133"/>
              <c:y val="0.90447876942211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032000"/>
        <c:crosses val="autoZero"/>
        <c:auto val="1"/>
        <c:lblAlgn val="ctr"/>
        <c:lblOffset val="100"/>
        <c:noMultiLvlLbl val="0"/>
      </c:catAx>
      <c:valAx>
        <c:axId val="184703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Produtividade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0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Estresse X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Estresse X Funcionários</a:t>
          </a:r>
        </a:p>
      </cx:txPr>
    </cx:title>
    <cx:plotArea>
      <cx:plotAreaRegion>
        <cx:series layoutId="clusteredColumn" uniqueId="{D1233C17-400A-450D-B697-B4BCCF39A2E2}">
          <cx:tx>
            <cx:txData>
              <cx:f>_xlchart.v1.10</cx:f>
              <cx:v>Estresse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pt-BR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.0500000007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Sono X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Sono X Funcionários</a:t>
          </a:r>
        </a:p>
      </cx:txPr>
    </cx:title>
    <cx:plotArea>
      <cx:plotAreaRegion>
        <cx:series layoutId="clusteredColumn" uniqueId="{09CC6BA3-B3AB-4C33-9C0E-AB63255B4F5B}">
          <cx:tx>
            <cx:txData>
              <cx:f>_xlchart.v1.7</cx:f>
              <cx:v>Qualidade do Sono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pt-BR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.0500000007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Estresse X Departamentos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Estresse X Departamentos</a:t>
          </a:r>
        </a:p>
      </cx:txPr>
    </cx:title>
    <cx:plotArea>
      <cx:plotAreaRegion>
        <cx:series layoutId="clusteredColumn" uniqueId="{D83823A8-3983-4CBF-9596-8D4A2B55BB9A}">
          <cx:tx>
            <cx:txData>
              <cx:f>_xlchart.v1.1</cx:f>
              <cx:v>Estresse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5E649C7-32CA-4C81-BFBA-D461811BCE97}">
          <cx:axisId val="2"/>
        </cx:series>
      </cx:plotAreaRegion>
      <cx:axis id="0">
        <cx:catScaling gapWidth="0.0500000007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Satisfação X Departamentos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Satisfação X Departamentos</a:t>
          </a:r>
        </a:p>
      </cx:txPr>
    </cx:title>
    <cx:plotArea>
      <cx:plotAreaRegion>
        <cx:series layoutId="clusteredColumn" uniqueId="{610E4444-3DA2-4328-8AC3-43850AFFBE84}">
          <cx:tx>
            <cx:txData>
              <cx:f>_xlchart.v1.4</cx:f>
              <cx:v>Satisfação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pt-BR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.0500000007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104775</xdr:rowOff>
    </xdr:from>
    <xdr:to>
      <xdr:col>7</xdr:col>
      <xdr:colOff>552450</xdr:colOff>
      <xdr:row>15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56B420-5595-448C-9DB3-5067A997C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</xdr:row>
      <xdr:rowOff>114300</xdr:rowOff>
    </xdr:from>
    <xdr:to>
      <xdr:col>16</xdr:col>
      <xdr:colOff>9525</xdr:colOff>
      <xdr:row>16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FCDC26-BBDD-4C41-8F24-CCBF18ECA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17</xdr:row>
      <xdr:rowOff>95250</xdr:rowOff>
    </xdr:from>
    <xdr:to>
      <xdr:col>7</xdr:col>
      <xdr:colOff>542925</xdr:colOff>
      <xdr:row>31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BEA1088-CE1F-4F27-AA1F-6AF9BC74C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17</xdr:row>
      <xdr:rowOff>104775</xdr:rowOff>
    </xdr:from>
    <xdr:to>
      <xdr:col>15</xdr:col>
      <xdr:colOff>600075</xdr:colOff>
      <xdr:row>31</xdr:row>
      <xdr:rowOff>180975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A7A9BDA-AE2A-46C1-8B92-10C94831C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219075</xdr:colOff>
      <xdr:row>33</xdr:row>
      <xdr:rowOff>104775</xdr:rowOff>
    </xdr:from>
    <xdr:to>
      <xdr:col>7</xdr:col>
      <xdr:colOff>523875</xdr:colOff>
      <xdr:row>47</xdr:row>
      <xdr:rowOff>180975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9A2760D-0279-481B-B43F-17DB9A54C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33</xdr:row>
      <xdr:rowOff>104775</xdr:rowOff>
    </xdr:from>
    <xdr:to>
      <xdr:col>16</xdr:col>
      <xdr:colOff>0</xdr:colOff>
      <xdr:row>47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DED0106-DA24-4C20-8DD1-AEAC4BD98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228600</xdr:colOff>
      <xdr:row>49</xdr:row>
      <xdr:rowOff>47625</xdr:rowOff>
    </xdr:from>
    <xdr:to>
      <xdr:col>7</xdr:col>
      <xdr:colOff>533400</xdr:colOff>
      <xdr:row>63</xdr:row>
      <xdr:rowOff>123825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9312761-0F2D-4875-8944-E410B8701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323850</xdr:colOff>
      <xdr:row>49</xdr:row>
      <xdr:rowOff>57150</xdr:rowOff>
    </xdr:from>
    <xdr:to>
      <xdr:col>16</xdr:col>
      <xdr:colOff>19050</xdr:colOff>
      <xdr:row>63</xdr:row>
      <xdr:rowOff>133350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8478A595-68C3-45B7-A7A3-DCA008EC7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0.77292</cdr:x>
      <cdr:y>0.46701</cdr:y>
    </cdr:from>
    <cdr:to>
      <cdr:x>0.97292</cdr:x>
      <cdr:y>0.80035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63DBA5F-7C9E-0F61-252D-BBCE83B886EA}"/>
            </a:ext>
          </a:extLst>
        </cdr:cNvPr>
        <cdr:cNvSpPr txBox="1"/>
      </cdr:nvSpPr>
      <cdr:spPr>
        <a:xfrm xmlns:a="http://schemas.openxmlformats.org/drawingml/2006/main">
          <a:off x="3533775" y="12811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0.84236</cdr:x>
      <cdr:y>0.34491</cdr:y>
    </cdr:from>
    <cdr:to>
      <cdr:x>0.98986</cdr:x>
      <cdr:y>0.44135</cdr:y>
    </cdr:to>
    <cdr:sp macro="" textlink="">
      <cdr:nvSpPr>
        <cdr:cNvPr id="3" name="CaixaDeTexto 15">
          <a:extLst xmlns:a="http://schemas.openxmlformats.org/drawingml/2006/main">
            <a:ext uri="{FF2B5EF4-FFF2-40B4-BE49-F238E27FC236}">
              <a16:creationId xmlns:a16="http://schemas.microsoft.com/office/drawing/2014/main" id="{3D4C1092-B4F6-6F3B-4672-2374DE58D950}"/>
            </a:ext>
          </a:extLst>
        </cdr:cNvPr>
        <cdr:cNvSpPr txBox="1"/>
      </cdr:nvSpPr>
      <cdr:spPr>
        <a:xfrm xmlns:a="http://schemas.openxmlformats.org/drawingml/2006/main">
          <a:off x="3851275" y="946150"/>
          <a:ext cx="67435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</a:rPr>
            <a:t>Legenda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0</xdr:row>
      <xdr:rowOff>180975</xdr:rowOff>
    </xdr:from>
    <xdr:ext cx="2179058" cy="40152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36317A8-4001-CF15-8A97-4226D1F59203}"/>
            </a:ext>
          </a:extLst>
        </xdr:cNvPr>
        <xdr:cNvSpPr txBox="1"/>
      </xdr:nvSpPr>
      <xdr:spPr>
        <a:xfrm>
          <a:off x="5419725" y="180975"/>
          <a:ext cx="2179058" cy="4015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latin typeface="Book Antiqua" panose="02040602050305030304" pitchFamily="18" charset="0"/>
            </a:rPr>
            <a:t>OBSERVAÇÕES</a:t>
          </a:r>
        </a:p>
      </xdr:txBody>
    </xdr:sp>
    <xdr:clientData/>
  </xdr:oneCellAnchor>
  <xdr:oneCellAnchor>
    <xdr:from>
      <xdr:col>0</xdr:col>
      <xdr:colOff>123825</xdr:colOff>
      <xdr:row>3</xdr:row>
      <xdr:rowOff>180975</xdr:rowOff>
    </xdr:from>
    <xdr:ext cx="12542729" cy="7953139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0C2A281-0D8D-A5BA-A399-3E65AB14F7AE}"/>
            </a:ext>
          </a:extLst>
        </xdr:cNvPr>
        <xdr:cNvSpPr txBox="1"/>
      </xdr:nvSpPr>
      <xdr:spPr>
        <a:xfrm>
          <a:off x="123825" y="752475"/>
          <a:ext cx="12542729" cy="795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/>
            <a:t>📊 Resumo com Base na Análise de Dados</a:t>
          </a:r>
        </a:p>
        <a:p>
          <a:endParaRPr lang="pt-BR" sz="1400" b="1"/>
        </a:p>
        <a:p>
          <a:r>
            <a:rPr lang="pt-BR" sz="1400" b="1"/>
            <a:t>1. Departamentos com Maior Contribuição para o Estresse</a:t>
          </a:r>
        </a:p>
        <a:p>
          <a:r>
            <a:rPr lang="pt-BR" sz="1400"/>
            <a:t>A análise evidencia que os departamentos de Operações e Marketing concentram os maiores índices de estresse entre os colaboradores, com pontuações respectivas de </a:t>
          </a:r>
        </a:p>
        <a:p>
          <a:r>
            <a:rPr lang="pt-BR" sz="1400"/>
            <a:t>153,7 (90%) e 131,4 (80%), sinalizando uma pressão significativa nessas áreas.Em seguida, RH e Financeiro aparecem com impacto moderado (105 | 70%), enquanto TI, </a:t>
          </a:r>
        </a:p>
        <a:p>
          <a:r>
            <a:rPr lang="pt-BR" sz="1400"/>
            <a:t>com 48,7 (30%), apresenta um nível consideravelmente mais baixo de estresse organizacional.</a:t>
          </a:r>
        </a:p>
        <a:p>
          <a:endParaRPr lang="pt-BR" sz="1400"/>
        </a:p>
        <a:p>
          <a:r>
            <a:rPr lang="pt-BR" sz="1400" b="1"/>
            <a:t>2. Qualidade do Sono</a:t>
          </a:r>
        </a:p>
        <a:p>
          <a:r>
            <a:rPr lang="pt-BR" sz="1400"/>
            <a:t>No total, 39 funcionários apresentam níveis baixos de qualidade do sono, sendo 14 com pontuação entre 1,0 e 2,8 e 25 entre 2,8 e 4,6, o que pode estar associado a </a:t>
          </a:r>
        </a:p>
        <a:p>
          <a:r>
            <a:rPr lang="pt-BR" sz="1400"/>
            <a:t>fatores como carga de trabalho, ambiente ou hábitos pessoais.</a:t>
          </a:r>
        </a:p>
        <a:p>
          <a:endParaRPr lang="pt-BR" sz="1400"/>
        </a:p>
        <a:p>
          <a:r>
            <a:rPr lang="pt-BR" sz="1400" b="1"/>
            <a:t>3. Desempenho dos Funcionários</a:t>
          </a:r>
        </a:p>
        <a:p>
          <a:endParaRPr lang="pt-BR" sz="1400"/>
        </a:p>
        <a:p>
          <a:r>
            <a:rPr lang="pt-BR" sz="1400"/>
            <a:t>• Top 5 em produtividade: João Gabriel (10,5), Sabrina Dias (10,0), Ana Júlia (9,8), Maria Fernanda (9,7) e Otávio Novaes (9,6).</a:t>
          </a:r>
        </a:p>
        <a:p>
          <a:endParaRPr lang="pt-BR" sz="1400"/>
        </a:p>
        <a:p>
          <a:r>
            <a:rPr lang="pt-BR" sz="1400"/>
            <a:t>• 5 menores desempenhos: Bryan Nascimento (2,1), Laura Teixeira (2,0), Vicente Araújo (1,4), João Guilherme (1,2) e Evelyn Ribeiro (1,0).</a:t>
          </a:r>
        </a:p>
        <a:p>
          <a:endParaRPr lang="pt-BR" sz="1400"/>
        </a:p>
        <a:p>
          <a:r>
            <a:rPr lang="pt-BR" sz="1400" b="1"/>
            <a:t>4. Estresse e Produtividade</a:t>
          </a:r>
        </a:p>
        <a:p>
          <a:r>
            <a:rPr lang="pt-BR" sz="1400"/>
            <a:t>O estresse tem influência linear praticamente nula sobre a produtividade, com um R² de apenas 0,29%. O coeficiente angular da regressão (6,0204) indica um efeito </a:t>
          </a:r>
        </a:p>
        <a:p>
          <a:r>
            <a:rPr lang="pt-BR" sz="1400"/>
            <a:t>positivo irrelevante do ponto de vista estatístico.</a:t>
          </a:r>
        </a:p>
        <a:p>
          <a:endParaRPr lang="pt-BR" sz="1400"/>
        </a:p>
        <a:p>
          <a:r>
            <a:rPr lang="pt-BR" sz="1400" b="1"/>
            <a:t>5. Sono e Produtividade</a:t>
          </a:r>
        </a:p>
        <a:p>
          <a:r>
            <a:rPr lang="pt-BR" sz="1400"/>
            <a:t>A análise mostra que mesmo funcionários com baixa qualidade de sono conseguem manter um bom desempenho, sugerindo que a produtividade não está diretamente </a:t>
          </a:r>
        </a:p>
        <a:p>
          <a:r>
            <a:rPr lang="pt-BR" sz="1400"/>
            <a:t>associada à qualidade do sono de forma linear.</a:t>
          </a:r>
        </a:p>
        <a:p>
          <a:endParaRPr lang="pt-BR" sz="1400"/>
        </a:p>
        <a:p>
          <a:r>
            <a:rPr lang="pt-BR" sz="1400" b="1"/>
            <a:t>6. Satisfação dos Funcionários</a:t>
          </a:r>
        </a:p>
        <a:p>
          <a:r>
            <a:rPr lang="pt-BR" sz="1400"/>
            <a:t>A distribuição atual é: 42 satisfeitos, 21 insatisfeitos e 37 neutros, destacando uma proporção significativa de colaboradores emocionalmente indiferentes, o que pode </a:t>
          </a:r>
        </a:p>
        <a:p>
          <a:r>
            <a:rPr lang="pt-BR" sz="1400"/>
            <a:t>refletir desmotivação ou falta de engajamento.</a:t>
          </a:r>
        </a:p>
        <a:p>
          <a:endParaRPr lang="pt-BR" sz="1400"/>
        </a:p>
        <a:p>
          <a:r>
            <a:rPr lang="pt-BR" sz="1400" b="1"/>
            <a:t>7. Equilíbrio Emocional nas Áreas</a:t>
          </a:r>
        </a:p>
        <a:p>
          <a:r>
            <a:rPr lang="pt-BR" sz="1400"/>
            <a:t>Não há diferença significativa entre os níveis médios de estresse e qualidade do sono nas diferentes áreas: estresse médio de 5,44% e sono médio de 5,32%, indicando </a:t>
          </a:r>
        </a:p>
        <a:p>
          <a:r>
            <a:rPr lang="pt-BR" sz="1400"/>
            <a:t>certa homogeneidade emocional entre os setores.</a:t>
          </a:r>
        </a:p>
        <a:p>
          <a:endParaRPr lang="pt-BR" sz="1400"/>
        </a:p>
        <a:p>
          <a:r>
            <a:rPr lang="pt-BR" sz="1400" b="1"/>
            <a:t>8. Estresse e Satisfação</a:t>
          </a:r>
        </a:p>
        <a:p>
          <a:r>
            <a:rPr lang="pt-BR" sz="1400"/>
            <a:t>Curiosamente, os dados mostram que colaboradores neutros tendem a apresentar maior insatisfação do que aqueles com níveis mais altos de estresse. </a:t>
          </a:r>
        </a:p>
        <a:p>
          <a:r>
            <a:rPr lang="pt-BR" sz="1400"/>
            <a:t>Foram identificados 48 indivíduos neutros e 33 com estresse elevado, reforçando a necessidade de atenção ao grupo neutro.</a:t>
          </a:r>
        </a:p>
      </xdr:txBody>
    </xdr:sp>
    <xdr:clientData/>
  </xdr:oneCellAnchor>
  <xdr:oneCellAnchor>
    <xdr:from>
      <xdr:col>0</xdr:col>
      <xdr:colOff>38100</xdr:colOff>
      <xdr:row>45</xdr:row>
      <xdr:rowOff>152400</xdr:rowOff>
    </xdr:from>
    <xdr:ext cx="12585881" cy="488973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6ACBFF5-0747-094C-8DF4-D1ED7B329DF6}"/>
            </a:ext>
          </a:extLst>
        </xdr:cNvPr>
        <xdr:cNvSpPr txBox="1"/>
      </xdr:nvSpPr>
      <xdr:spPr>
        <a:xfrm>
          <a:off x="38100" y="8772525"/>
          <a:ext cx="12585881" cy="4889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/>
            <a:t>💡 Sugestões para Melhorar o Bem-Estar dos Funcionários</a:t>
          </a:r>
        </a:p>
        <a:p>
          <a:endParaRPr lang="pt-BR" sz="1400" b="1"/>
        </a:p>
        <a:p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BR" sz="1400" b="1"/>
            <a:t>Revisar e reestruturar processos nos departamentos de Operações e Marketing</a:t>
          </a:r>
          <a:r>
            <a:rPr lang="pt-BR" sz="1400" b="0"/>
            <a:t>:</a:t>
          </a:r>
          <a:r>
            <a:rPr lang="pt-BR" sz="1400"/>
            <a:t> Onde os níveis de estresse são mais críticos. Isso pode incluir redistribuição de </a:t>
          </a:r>
        </a:p>
        <a:p>
          <a:r>
            <a:rPr lang="pt-BR" sz="1400"/>
            <a:t>demandas, revisão de metas e contratação de reforços para aliviar a sobrecarga.</a:t>
          </a:r>
        </a:p>
        <a:p>
          <a:endParaRPr lang="pt-BR" sz="1400"/>
        </a:p>
        <a:p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BR" sz="1400" b="1"/>
            <a:t>Promover iniciativas de educação sobre qualidade do sono</a:t>
          </a:r>
          <a:r>
            <a:rPr lang="pt-BR" sz="1400" b="0"/>
            <a:t>:</a:t>
          </a:r>
          <a:r>
            <a:rPr lang="pt-BR" sz="1400"/>
            <a:t> Como workshops e parcerias com especialistas em bem-estar. Incentivar pausas regulares e equilíbrio </a:t>
          </a:r>
        </a:p>
        <a:p>
          <a:r>
            <a:rPr lang="pt-BR" sz="1400"/>
            <a:t>entre vida pessoal e profissional.</a:t>
          </a:r>
        </a:p>
        <a:p>
          <a:endParaRPr lang="pt-B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BR" sz="1400" b="1"/>
            <a:t>Engajar colaboradores neutros por meio de programas de escuta ativa, reconhecimento e envolvimento em decisões</a:t>
          </a:r>
          <a:r>
            <a:rPr lang="pt-BR" sz="1400" b="0"/>
            <a:t>:</a:t>
          </a:r>
          <a:r>
            <a:rPr lang="pt-BR" sz="1400"/>
            <a:t> A neutralidade emocional pode ser um sinal </a:t>
          </a:r>
        </a:p>
        <a:p>
          <a:r>
            <a:rPr lang="pt-BR" sz="1400"/>
            <a:t>precoce de desmotivação.</a:t>
          </a:r>
        </a:p>
        <a:p>
          <a:endParaRPr lang="pt-B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BR" sz="1400" b="1"/>
            <a:t>Oferecer planos de desenvolvimento individual (PDI):</a:t>
          </a:r>
          <a:r>
            <a:rPr lang="pt-BR" sz="1400"/>
            <a:t> Para os funcionários com menor desempenho, acompanhados de mentorias, feedback estruturado </a:t>
          </a:r>
        </a:p>
        <a:p>
          <a:r>
            <a:rPr lang="pt-BR" sz="1400"/>
            <a:t>e capacitação direcionada.</a:t>
          </a:r>
        </a:p>
        <a:p>
          <a:endParaRPr lang="pt-B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BR" sz="1400" b="1"/>
            <a:t>Manter ações de reconhecimento para os profissionais de alta performance</a:t>
          </a:r>
          <a:r>
            <a:rPr lang="pt-BR" sz="1400" b="0"/>
            <a:t>:</a:t>
          </a:r>
          <a:r>
            <a:rPr lang="pt-BR" sz="1400"/>
            <a:t> Reforçar boas práticas e fortalecer o sentimento de valorização interna.</a:t>
          </a:r>
        </a:p>
        <a:p>
          <a:endParaRPr lang="pt-B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BR" sz="1400" b="1"/>
            <a:t>Criar uma</a:t>
          </a:r>
          <a:r>
            <a:rPr lang="pt-BR" sz="1400" b="1" baseline="0"/>
            <a:t> reunião</a:t>
          </a:r>
          <a:r>
            <a:rPr lang="pt-BR" sz="1400" b="1"/>
            <a:t> de bem-estar com representantes de diferentes áreas</a:t>
          </a:r>
          <a:r>
            <a:rPr lang="pt-BR" sz="1400" b="0"/>
            <a:t>:</a:t>
          </a:r>
          <a:r>
            <a:rPr lang="pt-BR" sz="1400"/>
            <a:t> Que acompanhe mensalmente indicadores como estresse, satisfação e produtividade, </a:t>
          </a:r>
        </a:p>
        <a:p>
          <a:r>
            <a:rPr lang="pt-BR" sz="1400"/>
            <a:t>promovendo ações preventivas e melhorias contínuas baseadas em dados reais.</a:t>
          </a:r>
        </a:p>
        <a:p>
          <a:endParaRPr lang="pt-BR" sz="1400"/>
        </a:p>
        <a:p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BR" sz="1400" b="1"/>
            <a:t>Oferecer programas de bem-estar corporativo:</a:t>
          </a:r>
          <a:r>
            <a:rPr lang="pt-BR" sz="1400" b="0" baseline="0"/>
            <a:t> </a:t>
          </a:r>
          <a:r>
            <a:rPr lang="pt-BR" sz="1400" b="0"/>
            <a:t>Incluir benefícios como Gympass, Day Off no aniversário, semana da saúde mental, rodas de conversa com especialistas, </a:t>
          </a:r>
        </a:p>
        <a:p>
          <a:r>
            <a:rPr lang="pt-BR" sz="1400" b="0"/>
            <a:t>vale-terapia, frutas e snacks saudáveis no ambiente de trabalho, entre outros incentivos que promovam o autocuidado e a saúde integral do colaborador.</a:t>
          </a:r>
        </a:p>
        <a:p>
          <a:endParaRPr lang="pt-BR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0.74514</cdr:x>
      <cdr:y>0.26042</cdr:y>
    </cdr:from>
    <cdr:to>
      <cdr:x>0.98542</cdr:x>
      <cdr:y>0.37153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5B7E7A60-F952-D302-FE4B-63B1F3B63F4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406778" y="714375"/>
          <a:ext cx="1098547" cy="30479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0.73611</cdr:x>
      <cdr:y>0.26852</cdr:y>
    </cdr:from>
    <cdr:to>
      <cdr:x>0.97639</cdr:x>
      <cdr:y>0.37963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27C8DD6-FCB3-C876-9E1C-B527E854646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365500" y="736600"/>
          <a:ext cx="1098547" cy="304799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114300</xdr:rowOff>
    </xdr:from>
    <xdr:to>
      <xdr:col>8</xdr:col>
      <xdr:colOff>114300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D58037-CC5B-4AC7-AC97-41E774153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</xdr:row>
      <xdr:rowOff>9524</xdr:rowOff>
    </xdr:from>
    <xdr:to>
      <xdr:col>16</xdr:col>
      <xdr:colOff>276225</xdr:colOff>
      <xdr:row>15</xdr:row>
      <xdr:rowOff>76199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B755BE-FC64-45DD-A003-6FFCC93A0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17</xdr:row>
      <xdr:rowOff>28575</xdr:rowOff>
    </xdr:from>
    <xdr:to>
      <xdr:col>8</xdr:col>
      <xdr:colOff>104775</xdr:colOff>
      <xdr:row>34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805435-AD0B-4E60-A28D-1969786E9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28575</xdr:rowOff>
    </xdr:from>
    <xdr:to>
      <xdr:col>16</xdr:col>
      <xdr:colOff>304800</xdr:colOff>
      <xdr:row>34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94E2C66-CFA2-4444-AAD8-E054735EC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35</xdr:row>
      <xdr:rowOff>47625</xdr:rowOff>
    </xdr:from>
    <xdr:to>
      <xdr:col>8</xdr:col>
      <xdr:colOff>133350</xdr:colOff>
      <xdr:row>49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87AC1C-2195-4AD7-8E7C-E390DFB20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</xdr:colOff>
      <xdr:row>35</xdr:row>
      <xdr:rowOff>57150</xdr:rowOff>
    </xdr:from>
    <xdr:to>
      <xdr:col>16</xdr:col>
      <xdr:colOff>323850</xdr:colOff>
      <xdr:row>49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F2B76B-AFBF-40FE-92CC-38EFB2734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50</xdr:row>
      <xdr:rowOff>180975</xdr:rowOff>
    </xdr:from>
    <xdr:to>
      <xdr:col>8</xdr:col>
      <xdr:colOff>123825</xdr:colOff>
      <xdr:row>65</xdr:row>
      <xdr:rowOff>66675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D7FC20D-AAFF-4DDE-BC18-866162FF4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304800</xdr:colOff>
      <xdr:row>65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330C186-6944-4FC7-BE9B-9562CEFD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0.775</cdr:x>
      <cdr:y>0.20139</cdr:y>
    </cdr:from>
    <cdr:to>
      <cdr:x>0.89768</cdr:x>
      <cdr:y>0.30806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CA091E9E-D965-70DF-3604-C8ECC25BA02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543300" y="552450"/>
          <a:ext cx="560881" cy="292633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0.78403</cdr:x>
      <cdr:y>0.21296</cdr:y>
    </cdr:from>
    <cdr:to>
      <cdr:x>0.90671</cdr:x>
      <cdr:y>0.31964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41AA952C-3C3B-BE5E-DA8D-F6464B1F9D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584575" y="584200"/>
          <a:ext cx="560881" cy="292633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1028700</xdr:colOff>
      <xdr:row>0</xdr:row>
      <xdr:rowOff>161925</xdr:rowOff>
    </xdr:from>
    <xdr:ext cx="5395451" cy="32977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5846EE1-746D-1603-758B-76A94E39B84A}"/>
            </a:ext>
          </a:extLst>
        </xdr:cNvPr>
        <xdr:cNvSpPr txBox="1"/>
      </xdr:nvSpPr>
      <xdr:spPr>
        <a:xfrm>
          <a:off x="3952875" y="161925"/>
          <a:ext cx="5395451" cy="329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latin typeface="Arial Rounded MT Bold" panose="020F0704030504030204" pitchFamily="34" charset="0"/>
            </a:rPr>
            <a:t>Estatísticas Descritivas Bem-Estar dos Funcionários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114300</xdr:rowOff>
    </xdr:from>
    <xdr:to>
      <xdr:col>7</xdr:col>
      <xdr:colOff>561975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CD1F436-D968-474A-B9A1-00D43A9A02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" y="304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1</xdr:row>
      <xdr:rowOff>114300</xdr:rowOff>
    </xdr:from>
    <xdr:to>
      <xdr:col>18</xdr:col>
      <xdr:colOff>342900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B913A0B0-6596-4A1B-BDA2-CAE89C1F4D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304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2E4773E-C284-49A2-9A96-F0AA253AE3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3429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257175</xdr:colOff>
      <xdr:row>17</xdr:row>
      <xdr:rowOff>152400</xdr:rowOff>
    </xdr:from>
    <xdr:to>
      <xdr:col>7</xdr:col>
      <xdr:colOff>561975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300D99F1-6B4B-44DB-90D6-33116A015C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" y="339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38100</xdr:rowOff>
    </xdr:from>
    <xdr:to>
      <xdr:col>7</xdr:col>
      <xdr:colOff>476250</xdr:colOff>
      <xdr:row>15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14A4D3-6A0D-40F2-950A-A4D4D10AF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4762</xdr:rowOff>
    </xdr:from>
    <xdr:to>
      <xdr:col>16</xdr:col>
      <xdr:colOff>304800</xdr:colOff>
      <xdr:row>15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80BEB4-A59A-45EA-80C7-7F59B9F68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314324</xdr:colOff>
      <xdr:row>1</xdr:row>
      <xdr:rowOff>0</xdr:rowOff>
    </xdr:from>
    <xdr:to>
      <xdr:col>19</xdr:col>
      <xdr:colOff>323849</xdr:colOff>
      <xdr:row>15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Faixa de Satisfação 1">
              <a:extLst>
                <a:ext uri="{FF2B5EF4-FFF2-40B4-BE49-F238E27FC236}">
                  <a16:creationId xmlns:a16="http://schemas.microsoft.com/office/drawing/2014/main" id="{1FB15B54-BFC6-4C71-9CAB-3BF4B50BC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de Satisfaç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67924" y="190500"/>
              <a:ext cx="1838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16</xdr:row>
      <xdr:rowOff>123825</xdr:rowOff>
    </xdr:from>
    <xdr:to>
      <xdr:col>7</xdr:col>
      <xdr:colOff>457200</xdr:colOff>
      <xdr:row>31</xdr:row>
      <xdr:rowOff>9525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38FD931A-F946-7D0C-CCAD-FEAE035830F6}"/>
            </a:ext>
          </a:extLst>
        </xdr:cNvPr>
        <xdr:cNvGrpSpPr/>
      </xdr:nvGrpSpPr>
      <xdr:grpSpPr>
        <a:xfrm>
          <a:off x="152400" y="3171825"/>
          <a:ext cx="4572000" cy="2743200"/>
          <a:chOff x="152400" y="3171825"/>
          <a:chExt cx="4572000" cy="2743200"/>
        </a:xfrm>
      </xdr:grpSpPr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8E1C2F6F-B64F-48E3-9BFD-E05BE094B451}"/>
              </a:ext>
            </a:extLst>
          </xdr:cNvPr>
          <xdr:cNvGraphicFramePr>
            <a:graphicFrameLocks/>
          </xdr:cNvGraphicFramePr>
        </xdr:nvGraphicFramePr>
        <xdr:xfrm>
          <a:off x="152400" y="31718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F2B63B33-6C26-E19E-CBE4-5A3F90503AB1}"/>
              </a:ext>
            </a:extLst>
          </xdr:cNvPr>
          <xdr:cNvSpPr txBox="1"/>
        </xdr:nvSpPr>
        <xdr:spPr>
          <a:xfrm>
            <a:off x="3714750" y="4210050"/>
            <a:ext cx="67435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>
                <a:solidFill>
                  <a:schemeClr val="tx1">
                    <a:lumMod val="65000"/>
                    <a:lumOff val="35000"/>
                  </a:schemeClr>
                </a:solidFill>
              </a:rPr>
              <a:t>Legenda</a:t>
            </a:r>
          </a:p>
        </xdr:txBody>
      </xdr:sp>
    </xdr:grpSp>
    <xdr:clientData/>
  </xdr:twoCellAnchor>
  <xdr:twoCellAnchor>
    <xdr:from>
      <xdr:col>0</xdr:col>
      <xdr:colOff>161925</xdr:colOff>
      <xdr:row>32</xdr:row>
      <xdr:rowOff>76200</xdr:rowOff>
    </xdr:from>
    <xdr:to>
      <xdr:col>7</xdr:col>
      <xdr:colOff>466725</xdr:colOff>
      <xdr:row>46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C4DED1B-B14E-439A-8033-3BE46C82E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16</xdr:row>
      <xdr:rowOff>114300</xdr:rowOff>
    </xdr:from>
    <xdr:to>
      <xdr:col>16</xdr:col>
      <xdr:colOff>304800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EB21F3-F225-430A-9838-F519E68A4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is" refreshedDate="45825.924565972222" createdVersion="8" refreshedVersion="8" minRefreshableVersion="3" recordCount="100" xr:uid="{C2465165-6537-4069-B7FC-42B0505F1535}">
  <cacheSource type="worksheet">
    <worksheetSource name="Tabela1"/>
  </cacheSource>
  <cacheFields count="9">
    <cacheField name="Nome" numFmtId="0">
      <sharedItems count="100">
        <s v="Amanda Costa"/>
        <s v="Lucas Gabriel"/>
        <s v="Mirella Cunha"/>
        <s v="Vicente Araújo"/>
        <s v="Renan Alves"/>
        <s v="Felipe Costela"/>
        <s v="Maria Fernanda "/>
        <s v="Isabella Ferreira"/>
        <s v="Giovanna Costela"/>
        <s v="Thomas Barros"/>
        <s v="Otávio Novaes"/>
        <s v="Amanda Souza"/>
        <s v="João Vitor"/>
        <s v="Agatha Correia"/>
        <s v="Stella Mendes"/>
        <s v="Maria Vitória"/>
        <s v="Larissa Pereira"/>
        <s v=" Igor Moura"/>
        <s v=" Maria Cecília "/>
        <s v="Larissa Santos"/>
        <s v="Nicole da Cruz"/>
        <s v="Luiz Henrique "/>
        <s v=" Ana Carolina"/>
        <s v="Rebeca Pereira"/>
        <s v="Evelyn da Cunha"/>
        <s v="Mariana Silva"/>
        <s v="Leandro Martins"/>
        <s v="Davi Lucas"/>
        <s v="Otávio Melo"/>
        <s v="Miguel Araújo"/>
        <s v="Melissa da Cunha"/>
        <s v="Lara Freitas"/>
        <s v="Enrico Ferreira"/>
        <s v="Sarah Oliveira"/>
        <s v="Larissa Carvalho"/>
        <s v="Davi Luiz "/>
        <s v="Cauê Freitas"/>
        <s v="Francisco Jesus"/>
        <s v="Clarice da Costa"/>
        <s v="Vitor Gabriel"/>
        <s v="Amanda Lima"/>
        <s v="Beatriz Cardoso"/>
        <s v="Maria Clara"/>
        <s v="Ana Sophia"/>
        <s v="Arthur Ramos"/>
        <s v="Nicolas da Mota"/>
        <s v=" João Pedro"/>
        <s v="Laura Teixeira"/>
        <s v=" Eduardo Teixeira"/>
        <s v="Enzo da Cunha"/>
        <s v="Valentina Nunes"/>
        <s v="Alana Rodrigues"/>
        <s v=" Ana Julia Viana"/>
        <s v="João Pedro Melo"/>
        <s v="Pietra Monteiro"/>
        <s v="Fernanda Ramos"/>
        <s v="Camila Rodrigues"/>
        <s v="Emilly da Cruz"/>
        <s v="Ana Luiza Lopes"/>
        <s v="Clarice Costa"/>
        <s v="João Gabriel "/>
        <s v=" Kaique Barbosa"/>
        <s v="Sophie Cavalcanti"/>
        <s v="Pedro Lucas"/>
        <s v="Juliana Ramos"/>
        <s v="João Gabriel Vieira"/>
        <s v="Thiago Cunha"/>
        <s v="Catarina Campos"/>
        <s v="Bernardo Farias"/>
        <s v="Mariana da Mata"/>
        <s v="Isabelly Sales"/>
        <s v=" Guilherme Pires"/>
        <s v="Maria Vitória Costa"/>
        <s v="Felipe da Costa"/>
        <s v="Evelyn Ribeiro"/>
        <s v="Enzo Gabriel das Neves"/>
        <s v="Natália Oliveira"/>
        <s v="Kaique Ribeiro"/>
        <s v="Bryan Nascimento"/>
        <s v="João Guilherme Silva"/>
        <s v="Ana Júlia da Costa"/>
        <s v="Pedro Novaes"/>
        <s v="Marcela Costa"/>
        <s v="Vitória Araújo"/>
        <s v="Isabelly Silveira"/>
        <s v=" João Gabriel Castro"/>
        <s v="Ana Luiza Ferreira"/>
        <s v="Luiza da Costa"/>
        <s v="Ana Julia Teixeira"/>
        <s v="Luana Silveira"/>
        <s v=" Kamilly Cunha"/>
        <s v=" Vitor Hugo Souza"/>
        <s v="Sabrina Dias"/>
        <s v="Luna Azevedo"/>
        <s v="Carlos Eduardo"/>
        <s v="Maysa da Cunha"/>
        <s v="Isabel Moraes"/>
        <s v="Ana Laura Gonçalves"/>
        <s v="João Vitor da Luz"/>
        <s v="Pedro Miguel"/>
      </sharedItems>
    </cacheField>
    <cacheField name="Departamento" numFmtId="0">
      <sharedItems/>
    </cacheField>
    <cacheField name="Data" numFmtId="14">
      <sharedItems/>
    </cacheField>
    <cacheField name="Estresse" numFmtId="0">
      <sharedItems containsSemiMixedTypes="0" containsString="0" containsNumber="1" minValue="1" maxValue="10"/>
    </cacheField>
    <cacheField name="Qualidade do Sono" numFmtId="0">
      <sharedItems containsSemiMixedTypes="0" containsString="0" containsNumber="1" minValue="1.3" maxValue="10"/>
    </cacheField>
    <cacheField name="Produtividade" numFmtId="0">
      <sharedItems containsSemiMixedTypes="0" containsString="0" containsNumber="1" minValue="1.2" maxValue="10.5"/>
    </cacheField>
    <cacheField name="Satisfação" numFmtId="0">
      <sharedItems containsSemiMixedTypes="0" containsString="0" containsNumber="1" minValue="1.1000000000000001" maxValue="10"/>
    </cacheField>
    <cacheField name="Faixa de Satisfação" numFmtId="0">
      <sharedItems/>
    </cacheField>
    <cacheField name="Nível de Estres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26.041602546298" backgroundQuery="1" createdVersion="8" refreshedVersion="8" minRefreshableVersion="3" recordCount="0" supportSubquery="1" supportAdvancedDrill="1" xr:uid="{F1D5EFC8-83EE-4375-B31A-CF3353DFBC25}">
  <cacheSource type="external" connectionId="1"/>
  <cacheFields count="2">
    <cacheField name="[Tabela1].[Nome].[Nome]" caption="Nome" numFmtId="0" level="1">
      <sharedItems count="5">
        <s v=" Ana Carolina"/>
        <s v=" João Gabriel Castro"/>
        <s v="Bryan Nascimento"/>
        <s v="João Gabriel"/>
        <s v="Renan Alves"/>
      </sharedItems>
    </cacheField>
    <cacheField name="[Measures].[Média de Qualidade do Sono]" caption="Média de Qualidade do Sono" numFmtId="0" hierarchy="18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epartamento]" caption="Departamento" attribute="1" defaultMemberUniqueName="[Tabela1].[Departamento].[All]" allUniqueName="[Tabela1].[Departamento].[All]" dimensionUniqueName="[Tabela1]" displayFolder="" count="0" memberValueDatatype="130" unbalanced="0"/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26.041612152774" backgroundQuery="1" createdVersion="8" refreshedVersion="8" minRefreshableVersion="3" recordCount="0" supportSubquery="1" supportAdvancedDrill="1" xr:uid="{0AAA881B-85AA-4956-B14B-7BFA76161C78}">
  <cacheSource type="external" connectionId="1"/>
  <cacheFields count="2">
    <cacheField name="[Tabela1].[Nome].[Nome]" caption="Nome" numFmtId="0" level="1">
      <sharedItems count="5">
        <s v=" Eduardo Teixeira"/>
        <s v="João Pedro Melo"/>
        <s v="João Vitor"/>
        <s v="Lara Freitas"/>
        <s v="Lucas Gabriel"/>
      </sharedItems>
    </cacheField>
    <cacheField name="[Measures].[Média de Qualidade do Sono]" caption="Média de Qualidade do Sono" numFmtId="0" hierarchy="18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epartamento]" caption="Departamento" attribute="1" defaultMemberUniqueName="[Tabela1].[Departamento].[All]" allUniqueName="[Tabela1].[Departamento].[All]" dimensionUniqueName="[Tabela1]" displayFolder="" count="0" memberValueDatatype="130" unbalanced="0"/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26.041604513892" backgroundQuery="1" createdVersion="8" refreshedVersion="8" minRefreshableVersion="3" recordCount="0" supportSubquery="1" supportAdvancedDrill="1" xr:uid="{52FA8F43-9219-4DB4-8F6A-0429DEE5F8F0}">
  <cacheSource type="external" connectionId="1"/>
  <cacheFields count="2">
    <cacheField name="[Tabela1].[Nome].[Nome]" caption="Nome" numFmtId="0" level="1">
      <sharedItems count="5">
        <s v=" Maria Cecília"/>
        <s v="Ana Luiza Ferreira"/>
        <s v="Emilly da Cruz"/>
        <s v="Mariana da Mata"/>
        <s v="Thomas Barros"/>
      </sharedItems>
    </cacheField>
    <cacheField name="[Measures].[Média de Estresse]" caption="Média de Estresse" numFmtId="0" hierarchy="12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epartamento]" caption="Departamento" attribute="1" defaultMemberUniqueName="[Tabela1].[Departamento].[All]" allUniqueName="[Tabela1].[Departamento].[All]" dimensionUniqueName="[Tabela1]" displayFolder="" count="0" memberValueDatatype="130" unbalanced="0"/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26.041610532404" backgroundQuery="1" createdVersion="8" refreshedVersion="8" minRefreshableVersion="3" recordCount="0" supportSubquery="1" supportAdvancedDrill="1" xr:uid="{94531F13-28F6-4FFD-BA77-40A3CB1DBFCC}">
  <cacheSource type="external" connectionId="1"/>
  <cacheFields count="2">
    <cacheField name="[Tabela1].[Nome].[Nome]" caption="Nome" numFmtId="0" level="1">
      <sharedItems count="5">
        <s v="Ana Laura Gonçalves"/>
        <s v="Davi Lucas"/>
        <s v="Isabel Moraes"/>
        <s v="João Gabriel Vieira"/>
        <s v="Pedro Miguel"/>
      </sharedItems>
    </cacheField>
    <cacheField name="[Measures].[Média de Satisfação]" caption="Média de Satisfação" numFmtId="0" hierarchy="14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epartamento]" caption="Departamento" attribute="1" defaultMemberUniqueName="[Tabela1].[Departamento].[All]" allUniqueName="[Tabela1].[Departamento].[All]" dimensionUniqueName="[Tabela1]" displayFolder="" count="0" memberValueDatatype="130" unbalanced="0"/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26.041606597224" backgroundQuery="1" createdVersion="8" refreshedVersion="8" minRefreshableVersion="3" recordCount="0" supportSubquery="1" supportAdvancedDrill="1" xr:uid="{68AE1F61-0208-4C65-BF4E-1C76A0AE3C7A}">
  <cacheSource type="external" connectionId="1"/>
  <cacheFields count="2">
    <cacheField name="[Tabela1].[Nome].[Nome]" caption="Nome" numFmtId="0" level="1">
      <sharedItems count="5">
        <s v="Ana Luiza Ferreira"/>
        <s v="Laura Teixeira"/>
        <s v="Maria Vitória Costa"/>
        <s v="Nicole da Cruz"/>
        <s v="Sarah Oliveira"/>
      </sharedItems>
    </cacheField>
    <cacheField name="[Measures].[Média de Satisfação]" caption="Média de Satisfação" numFmtId="0" hierarchy="14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epartamento]" caption="Departamento" attribute="1" defaultMemberUniqueName="[Tabela1].[Departamento].[All]" allUniqueName="[Tabela1].[Departamento].[All]" dimensionUniqueName="[Tabela1]" displayFolder="" count="0" memberValueDatatype="130" unbalanced="0"/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26.04161388889" backgroundQuery="1" createdVersion="8" refreshedVersion="8" minRefreshableVersion="3" recordCount="0" supportSubquery="1" supportAdvancedDrill="1" xr:uid="{95B585BD-8A4E-4729-825A-C5EAD9124B84}">
  <cacheSource type="external" connectionId="1"/>
  <cacheFields count="2">
    <cacheField name="[Tabela1].[Nome].[Nome]" caption="Nome" numFmtId="0" level="1">
      <sharedItems count="5">
        <s v="Carlos Eduardo"/>
        <s v="Isabella Ferreira"/>
        <s v="João Gabriel"/>
        <s v="Nicole da Cruz"/>
        <s v="Sophie Cavalcanti"/>
      </sharedItems>
    </cacheField>
    <cacheField name="[Measures].[Média de Estresse]" caption="Média de Estresse" numFmtId="0" hierarchy="12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epartamento]" caption="Departamento" attribute="1" defaultMemberUniqueName="[Tabela1].[Departamento].[All]" allUniqueName="[Tabela1].[Departamento].[All]" dimensionUniqueName="[Tabela1]" displayFolder="" count="0" memberValueDatatype="130" unbalanced="0"/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26.041608564818" backgroundQuery="1" createdVersion="8" refreshedVersion="8" minRefreshableVersion="3" recordCount="0" supportSubquery="1" supportAdvancedDrill="1" xr:uid="{6CFBEBA5-5D33-48C6-8156-C14F03427CD1}">
  <cacheSource type="external" connectionId="1"/>
  <cacheFields count="2">
    <cacheField name="[Tabela1].[Nome].[Nome]" caption="Nome" numFmtId="0" level="1">
      <sharedItems count="5">
        <s v="Bryan Nascimento"/>
        <s v="Evelyn Ribeiro"/>
        <s v="João Guilherme"/>
        <s v="Laura Teixeira"/>
        <s v="Vicente Araújo"/>
      </sharedItems>
    </cacheField>
    <cacheField name="[Measures].[Média de Produtividade]" caption="Média de Produtividade" numFmtId="0" hierarchy="16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epartamento]" caption="Departamento" attribute="1" defaultMemberUniqueName="[Tabela1].[Departamento].[All]" allUniqueName="[Tabela1].[Departamento].[All]" dimensionUniqueName="[Tabela1]" displayFolder="" count="0" memberValueDatatype="130" unbalanced="0"/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46.923888773148" backgroundQuery="1" createdVersion="8" refreshedVersion="8" minRefreshableVersion="3" recordCount="0" supportSubquery="1" supportAdvancedDrill="1" xr:uid="{01958D8A-1272-4B79-8C05-B3EB4FAC8FC2}">
  <cacheSource type="external" connectionId="1"/>
  <cacheFields count="3">
    <cacheField name="[Tabela1].[Departamento].[Departamento]" caption="Departamento" numFmtId="0" hierarchy="1" level="1">
      <sharedItems count="5">
        <s v="Financeiro"/>
        <s v="Marketing"/>
        <s v="Operações"/>
        <s v="RH"/>
        <s v="TI"/>
      </sharedItems>
    </cacheField>
    <cacheField name="[Measures].[Média de Estresse]" caption="Média de Estresse" numFmtId="0" hierarchy="12" level="32767"/>
    <cacheField name="[Measures].[Média de Qualidade do Sono]" caption="Média de Qualidade do Sono" numFmtId="0" hierarchy="18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Departamento]" caption="Departamento" attribute="1" defaultMemberUniqueName="[Tabela1].[Departamento].[All]" allUniqueName="[Tabela1].[Departamento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46.794455092589" backgroundQuery="1" createdVersion="8" refreshedVersion="8" minRefreshableVersion="3" recordCount="0" supportSubquery="1" supportAdvancedDrill="1" xr:uid="{0CB741D9-D1BA-4BCE-A8D1-651F56587988}">
  <cacheSource type="external" connectionId="1"/>
  <cacheFields count="2">
    <cacheField name="[Measures].[Contagem de Nome]" caption="Contagem de Nome" numFmtId="0" hierarchy="20" level="32767"/>
    <cacheField name="[Tabela1].[Faixa de Satisfação].[Faixa de Satisfação]" caption="Faixa de Satisfação" numFmtId="0" hierarchy="7" level="1">
      <sharedItems count="3">
        <s v="Alta"/>
        <s v="Baixa"/>
        <s v="Média"/>
      </sharedItems>
    </cacheField>
  </cacheFields>
  <cacheHierarchies count="23"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Departamento]" caption="Departamento" attribute="1" defaultMemberUniqueName="[Tabela1].[Departamento].[All]" allUniqueName="[Tabela1].[Departamento].[All]" dimensionUniqueName="[Tabela1]" displayFolder="" count="0" memberValueDatatype="130" unbalanced="0"/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47.012536458336" backgroundQuery="1" createdVersion="8" refreshedVersion="8" minRefreshableVersion="3" recordCount="0" supportSubquery="1" supportAdvancedDrill="1" xr:uid="{9569A5B5-65CE-4E8C-8FB5-18465007BD4D}">
  <cacheSource type="external" connectionId="1"/>
  <cacheFields count="4">
    <cacheField name="[Tabela1].[Qualidade do Sono].[Qualidade do Sono]" caption="Qualidade do Sono" numFmtId="0" hierarchy="4" level="1">
      <sharedItems containsSemiMixedTypes="0" containsNonDate="0" containsString="0" containsNumber="1" minValue="1.2" maxValue="9.6999999999999993" count="7">
        <n v="1.2"/>
        <n v="2.9"/>
        <n v="3.6"/>
        <n v="4"/>
        <n v="7.3"/>
        <n v="8.6999999999999993"/>
        <n v="9.6999999999999993"/>
      </sharedItems>
    </cacheField>
    <cacheField name="[Measures].[Média de Produtividade]" caption="Média de Produtividade" numFmtId="0" hierarchy="16" level="32767"/>
    <cacheField name="[Tabela1].[Departamento].[Departamento]" caption="Departamento" numFmtId="0" hierarchy="1" level="1">
      <sharedItems count="5">
        <s v="Financeiro"/>
        <s v="Marketing"/>
        <s v="Operações"/>
        <s v="RH"/>
        <s v="TI"/>
      </sharedItems>
    </cacheField>
    <cacheField name="[Measures].[Média de Qualidade do Sono]" caption="Média de Qualidade do Sono" numFmtId="0" hierarchy="18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Departamento]" caption="Departamento" attribute="1" defaultMemberUniqueName="[Tabela1].[Departamento].[All]" allUniqueName="[Tabela1].[Departamento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2" memberValueDatatype="5" unbalanced="0">
      <fieldsUsage count="2">
        <fieldUsage x="-1"/>
        <fieldUsage x="0"/>
      </fieldsUsage>
    </cacheHierarchy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39.701036226848" backgroundQuery="1" createdVersion="8" refreshedVersion="8" minRefreshableVersion="3" recordCount="0" supportSubquery="1" supportAdvancedDrill="1" xr:uid="{C707803A-F0DC-40D6-A033-E71385D29F98}">
  <cacheSource type="external" connectionId="1"/>
  <cacheFields count="2">
    <cacheField name="[Tabela1].[Departamento].[Departamento]" caption="Departamento" numFmtId="0" hierarchy="1" level="1">
      <sharedItems count="5">
        <s v="Financeiro"/>
        <s v="Marketing"/>
        <s v="Operações"/>
        <s v="RH"/>
        <s v="TI"/>
      </sharedItems>
    </cacheField>
    <cacheField name="[Measures].[Média de Qualidade do Sono]" caption="Média de Qualidade do Sono" numFmtId="0" hierarchy="18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Departamento]" caption="Departamento" attribute="1" defaultMemberUniqueName="[Tabela1].[Departamento].[All]" allUniqueName="[Tabela1].[Departamento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46.922232870369" backgroundQuery="1" createdVersion="8" refreshedVersion="8" minRefreshableVersion="3" recordCount="0" supportSubquery="1" supportAdvancedDrill="1" xr:uid="{B2702C1B-E2F1-4A1D-8A8D-51F12EBEA683}">
  <cacheSource type="external" connectionId="1"/>
  <cacheFields count="3">
    <cacheField name="[Measures].[Média de Estresse]" caption="Média de Estresse" numFmtId="0" hierarchy="12" level="32767"/>
    <cacheField name="[Measures].[Média de Produtividade]" caption="Média de Produtividade" numFmtId="0" hierarchy="16" level="32767"/>
    <cacheField name="[Tabela1].[Departamento].[Departamento]" caption="Departamento" numFmtId="0" hierarchy="1" level="1">
      <sharedItems count="5">
        <s v="Financeiro"/>
        <s v="Marketing"/>
        <s v="Operações"/>
        <s v="RH"/>
        <s v="TI"/>
      </sharedItems>
    </cacheField>
  </cacheFields>
  <cacheHierarchies count="23"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Departamento]" caption="Departamento" attribute="1" defaultMemberUniqueName="[Tabela1].[Departamento].[All]" allUniqueName="[Tabela1].[Departamento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47.52157384259" backgroundQuery="1" createdVersion="8" refreshedVersion="8" minRefreshableVersion="3" recordCount="0" supportSubquery="1" supportAdvancedDrill="1" xr:uid="{FD7D4034-C580-46BF-BEB6-E899F55FA849}">
  <cacheSource type="external" connectionId="1"/>
  <cacheFields count="3">
    <cacheField name="[Tabela1].[Nível de Estresse].[Nível de Estresse]" caption="Nível de Estresse" numFmtId="0" hierarchy="8" level="1">
      <sharedItems count="3">
        <s v="Alto"/>
        <s v="Baixo"/>
        <s v="Moderado"/>
      </sharedItems>
    </cacheField>
    <cacheField name="[Measures].[Contagem de Nome]" caption="Contagem de Nome" numFmtId="0" hierarchy="20" level="32767"/>
    <cacheField name="[Tabela1].[Faixa de Satisfação].[Faixa de Satisfação]" caption="Faixa de Satisfação" numFmtId="0" hierarchy="7" level="1">
      <sharedItems containsSemiMixedTypes="0" containsNonDate="0" containsString="0"/>
    </cacheField>
  </cacheFields>
  <cacheHierarchies count="23">
    <cacheHierarchy uniqueName="[Tabela1].[Nome]" caption="Nome" attribute="1" defaultMemberUniqueName="[Tabela1].[Nome].[All]" allUniqueName="[Tabela1].[Nome].[All]" dimensionUniqueName="[Tabela1]" displayFolder="" count="2" memberValueDatatype="130" unbalanced="0"/>
    <cacheHierarchy uniqueName="[Tabela1].[Departamento]" caption="Departamento" attribute="1" defaultMemberUniqueName="[Tabela1].[Departamento].[All]" allUniqueName="[Tabela1].[Departamento].[All]" dimensionUniqueName="[Tabela1]" displayFolder="" count="2" memberValueDatatype="130" unbalanced="0"/>
    <cacheHierarchy uniqueName="[Tabela1].[Data]" caption="Data" attribute="1" defaultMemberUniqueName="[Tabela1].[Data].[All]" allUniqueName="[Tabela1].[Data].[All]" dimensionUniqueName="[Tabela1]" displayFolder="" count="2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2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2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2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2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2" memberValueDatatype="130" unbalanced="0">
      <fieldsUsage count="2">
        <fieldUsage x="-1"/>
        <fieldUsage x="0"/>
      </fieldsUsage>
    </cacheHierarchy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47.520599305557" backgroundQuery="1" createdVersion="3" refreshedVersion="8" minRefreshableVersion="3" recordCount="0" supportSubquery="1" supportAdvancedDrill="1" xr:uid="{C351C8DB-5EF1-4272-8FA3-8596C21DA94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Departamento]" caption="Departamento" attribute="1" defaultMemberUniqueName="[Tabela1].[Departamento].[All]" allUniqueName="[Tabela1].[Departamento].[All]" dimensionUniqueName="[Tabela1]" displayFolder="" count="0" memberValueDatatype="130" unbalanced="0"/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2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75556608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39.680734259258" backgroundQuery="1" createdVersion="8" refreshedVersion="8" minRefreshableVersion="3" recordCount="0" supportSubquery="1" supportAdvancedDrill="1" xr:uid="{C3561326-3244-4801-B349-2F1BA987DF10}">
  <cacheSource type="external" connectionId="1"/>
  <cacheFields count="2">
    <cacheField name="[Tabela1].[Departamento].[Departamento]" caption="Departamento" numFmtId="0" hierarchy="1" level="1">
      <sharedItems count="5">
        <s v="Financeiro"/>
        <s v="Marketing"/>
        <s v="Operações"/>
        <s v="RH"/>
        <s v="TI"/>
      </sharedItems>
    </cacheField>
    <cacheField name="[Measures].[Média de Produtividade]" caption="Média de Produtividade" numFmtId="0" hierarchy="16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Departamento]" caption="Departamento" attribute="1" defaultMemberUniqueName="[Tabela1].[Departamento].[All]" allUniqueName="[Tabela1].[Departamento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39.685598148149" backgroundQuery="1" createdVersion="8" refreshedVersion="8" minRefreshableVersion="3" recordCount="0" supportSubquery="1" supportAdvancedDrill="1" xr:uid="{95E228E9-838C-4AB0-916A-F4E2C023C1BB}">
  <cacheSource type="external" connectionId="1"/>
  <cacheFields count="2">
    <cacheField name="[Tabela1].[Departamento].[Departamento]" caption="Departamento" numFmtId="0" hierarchy="1" level="1">
      <sharedItems count="5">
        <s v="Financeiro"/>
        <s v="Marketing"/>
        <s v="Operações"/>
        <s v="RH"/>
        <s v="TI"/>
      </sharedItems>
    </cacheField>
    <cacheField name="[Measures].[Média de Produtividade]" caption="Média de Produtividade" numFmtId="0" hierarchy="16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Departamento]" caption="Departamento" attribute="1" defaultMemberUniqueName="[Tabela1].[Departamento].[All]" allUniqueName="[Tabela1].[Departamento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39.696566782404" backgroundQuery="1" createdVersion="8" refreshedVersion="8" minRefreshableVersion="3" recordCount="0" supportSubquery="1" supportAdvancedDrill="1" xr:uid="{F8B6EDDA-259E-4F82-8030-1F2B982F8828}">
  <cacheSource type="external" connectionId="1"/>
  <cacheFields count="2">
    <cacheField name="[Tabela1].[Departamento].[Departamento]" caption="Departamento" numFmtId="0" hierarchy="1" level="1">
      <sharedItems count="5">
        <s v="Financeiro"/>
        <s v="Marketing"/>
        <s v="Operações"/>
        <s v="RH"/>
        <s v="TI"/>
      </sharedItems>
    </cacheField>
    <cacheField name="[Measures].[Média de Satisfação]" caption="Média de Satisfação" numFmtId="0" hierarchy="14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Departamento]" caption="Departamento" attribute="1" defaultMemberUniqueName="[Tabela1].[Departamento].[All]" allUniqueName="[Tabela1].[Departamento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39.690541203701" backgroundQuery="1" createdVersion="8" refreshedVersion="8" minRefreshableVersion="3" recordCount="0" supportSubquery="1" supportAdvancedDrill="1" xr:uid="{1A6A16FD-7A06-4821-B981-726E16C5DB82}">
  <cacheSource type="external" connectionId="1"/>
  <cacheFields count="2">
    <cacheField name="[Tabela1].[Departamento].[Departamento]" caption="Departamento" numFmtId="0" hierarchy="1" level="1">
      <sharedItems count="5">
        <s v="Financeiro"/>
        <s v="Marketing"/>
        <s v="Operações"/>
        <s v="RH"/>
        <s v="TI"/>
      </sharedItems>
    </cacheField>
    <cacheField name="[Measures].[Média de Estresse]" caption="Média de Estresse" numFmtId="0" hierarchy="12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Departamento]" caption="Departamento" attribute="1" defaultMemberUniqueName="[Tabela1].[Departamento].[All]" allUniqueName="[Tabela1].[Departamento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39.704956018519" backgroundQuery="1" createdVersion="8" refreshedVersion="8" minRefreshableVersion="3" recordCount="0" supportSubquery="1" supportAdvancedDrill="1" xr:uid="{7DBDB912-DCFB-4CB3-896E-2A0114074985}">
  <cacheSource type="external" connectionId="1"/>
  <cacheFields count="2">
    <cacheField name="[Tabela1].[Departamento].[Departamento]" caption="Departamento" numFmtId="0" hierarchy="1" level="1">
      <sharedItems count="5">
        <s v="Financeiro"/>
        <s v="Marketing"/>
        <s v="Operações"/>
        <s v="RH"/>
        <s v="TI"/>
      </sharedItems>
    </cacheField>
    <cacheField name="[Measures].[Média de Qualidade do Sono]" caption="Média de Qualidade do Sono" numFmtId="0" hierarchy="18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Departamento]" caption="Departamento" attribute="1" defaultMemberUniqueName="[Tabela1].[Departamento].[All]" allUniqueName="[Tabela1].[Departamento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39.689030787034" backgroundQuery="1" createdVersion="8" refreshedVersion="8" minRefreshableVersion="3" recordCount="0" supportSubquery="1" supportAdvancedDrill="1" xr:uid="{1CDCA785-4245-4563-A37B-18260388CCAD}">
  <cacheSource type="external" connectionId="1"/>
  <cacheFields count="2">
    <cacheField name="[Tabela1].[Departamento].[Departamento]" caption="Departamento" numFmtId="0" hierarchy="1" level="1">
      <sharedItems count="5">
        <s v="Financeiro"/>
        <s v="Marketing"/>
        <s v="Operações"/>
        <s v="RH"/>
        <s v="TI"/>
      </sharedItems>
    </cacheField>
    <cacheField name="[Measures].[Média de Estresse]" caption="Média de Estresse" numFmtId="0" hierarchy="12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Departamento]" caption="Departamento" attribute="1" defaultMemberUniqueName="[Tabela1].[Departamento].[All]" allUniqueName="[Tabela1].[Departamento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is" refreshedDate="45839.692942013891" backgroundQuery="1" createdVersion="8" refreshedVersion="8" minRefreshableVersion="3" recordCount="0" supportSubquery="1" supportAdvancedDrill="1" xr:uid="{F39D9BAF-F34C-4527-A01E-1F750392BBDA}">
  <cacheSource type="external" connectionId="1"/>
  <cacheFields count="2">
    <cacheField name="[Tabela1].[Departamento].[Departamento]" caption="Departamento" numFmtId="0" hierarchy="1" level="1">
      <sharedItems count="5">
        <s v="Financeiro"/>
        <s v="Marketing"/>
        <s v="Operações"/>
        <s v="RH"/>
        <s v="TI"/>
      </sharedItems>
    </cacheField>
    <cacheField name="[Measures].[Média de Satisfação]" caption="Média de Satisfação" numFmtId="0" hierarchy="14" level="32767"/>
  </cacheFields>
  <cacheHierarchies count="23">
    <cacheHierarchy uniqueName="[Tabela1].[Nome]" caption="Nome" attribute="1" defaultMemberUniqueName="[Tabela1].[Nome].[All]" allUniqueName="[Tabela1].[Nome].[All]" dimensionUniqueName="[Tabela1]" displayFolder="" count="0" memberValueDatatype="130" unbalanced="0"/>
    <cacheHierarchy uniqueName="[Tabela1].[Departamento]" caption="Departamento" attribute="1" defaultMemberUniqueName="[Tabela1].[Departamento].[All]" allUniqueName="[Tabela1].[Departamento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Data]" caption="Data" attribute="1" defaultMemberUniqueName="[Tabela1].[Data].[All]" allUniqueName="[Tabela1].[Data].[All]" dimensionUniqueName="[Tabela1]" displayFolder="" count="0" memberValueDatatype="130" unbalanced="0"/>
    <cacheHierarchy uniqueName="[Tabela1].[Estresse]" caption="Estresse" attribute="1" defaultMemberUniqueName="[Tabela1].[Estresse].[All]" allUniqueName="[Tabela1].[Estresse].[All]" dimensionUniqueName="[Tabela1]" displayFolder="" count="0" memberValueDatatype="5" unbalanced="0"/>
    <cacheHierarchy uniqueName="[Tabela1].[Qualidade do Sono]" caption="Qualidade do Sono" attribute="1" defaultMemberUniqueName="[Tabela1].[Qualidade do Sono].[All]" allUniqueName="[Tabela1].[Qualidade do Sono].[All]" dimensionUniqueName="[Tabela1]" displayFolder="" count="0" memberValueDatatype="5" unbalanced="0"/>
    <cacheHierarchy uniqueName="[Tabela1].[Produtividade]" caption="Produtividade" attribute="1" defaultMemberUniqueName="[Tabela1].[Produtividade].[All]" allUniqueName="[Tabela1].[Produtividade].[All]" dimensionUniqueName="[Tabela1]" displayFolder="" count="0" memberValueDatatype="5" unbalanced="0"/>
    <cacheHierarchy uniqueName="[Tabela1].[Satisfação]" caption="Satisfação" attribute="1" defaultMemberUniqueName="[Tabela1].[Satisfação].[All]" allUniqueName="[Tabela1].[Satisfação].[All]" dimensionUniqueName="[Tabela1]" displayFolder="" count="0" memberValueDatatype="5" unbalanced="0"/>
    <cacheHierarchy uniqueName="[Tabela1].[Faixa de Satisfação]" caption="Faixa de Satisfação" attribute="1" defaultMemberUniqueName="[Tabela1].[Faixa de Satisfação].[All]" allUniqueName="[Tabela1].[Faixa de Satisfação].[All]" dimensionUniqueName="[Tabela1]" displayFolder="" count="0" memberValueDatatype="130" unbalanced="0"/>
    <cacheHierarchy uniqueName="[Tabela1].[Nível de Estresse]" caption="Nível de Estresse" attribute="1" defaultMemberUniqueName="[Tabela1].[Nível de Estresse].[All]" allUniqueName="[Tabela1].[Nível de Estresse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Estresse]" caption="Som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Estresse]" caption="Média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Satisfação]" caption="Som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Satisfação]" caption="Média de Satisfação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Produtividade]" caption="Som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odutividade]" caption="Média de Produtividad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lidade do Sono]" caption="Som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Qualidade do Sono]" caption="Média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Qualidade do Sono]" caption="Contagem de Qualidade do Sono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e Nome]" caption="Contagem de Nome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Faixa de Satisfação]" caption="Contagem de Faixa de Satisfação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Nível de Estresse]" caption="Contagem de Nível de Estress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TI"/>
    <s v="01/01/2025"/>
    <n v="4.4000000000000004"/>
    <n v="3.2"/>
    <n v="6"/>
    <n v="2.1"/>
    <s v="Baixa"/>
    <s v="Moderado"/>
  </r>
  <r>
    <x v="1"/>
    <s v="Financeiro"/>
    <s v="02/01/2025"/>
    <n v="2.8"/>
    <n v="1.7"/>
    <n v="9.1999999999999993"/>
    <n v="3.1"/>
    <s v="Média"/>
    <s v="Baixo"/>
  </r>
  <r>
    <x v="2"/>
    <s v="TI"/>
    <s v="03/01/2025"/>
    <n v="1.8"/>
    <n v="8.9"/>
    <n v="4.8"/>
    <n v="6.5"/>
    <s v="Média"/>
    <s v="Baixo"/>
  </r>
  <r>
    <x v="3"/>
    <s v="Financeiro"/>
    <s v="04/01/2025"/>
    <n v="5"/>
    <n v="6.8"/>
    <n v="1.4"/>
    <n v="3.8"/>
    <s v="Média"/>
    <s v="Moderado"/>
  </r>
  <r>
    <x v="4"/>
    <s v="Operações"/>
    <s v="05/01/2025"/>
    <n v="4.5"/>
    <n v="9.5"/>
    <n v="3.2"/>
    <n v="7.6"/>
    <s v="Alta"/>
    <s v="Moderado"/>
  </r>
  <r>
    <x v="5"/>
    <s v="TI"/>
    <s v="06/01/2025"/>
    <n v="5.0999999999999996"/>
    <n v="3.6"/>
    <n v="5.6"/>
    <n v="3.6"/>
    <s v="Média"/>
    <s v="Moderado"/>
  </r>
  <r>
    <x v="6"/>
    <s v="Marketing"/>
    <s v="08/01/2025"/>
    <n v="6.8"/>
    <n v="4.9000000000000004"/>
    <n v="9.6999999999999993"/>
    <n v="8.6"/>
    <s v="Alta"/>
    <s v="Moderado"/>
  </r>
  <r>
    <x v="7"/>
    <s v="RH"/>
    <s v="09/01/2025"/>
    <n v="1.1000000000000001"/>
    <n v="4.0999999999999996"/>
    <n v="7.8"/>
    <n v="7.2"/>
    <s v="Alta"/>
    <s v="Baixo"/>
  </r>
  <r>
    <x v="8"/>
    <s v="Operações"/>
    <s v="10/01/2025"/>
    <n v="5.0999999999999996"/>
    <n v="2.4"/>
    <n v="2.7"/>
    <n v="6.7"/>
    <s v="Média"/>
    <s v="Moderado"/>
  </r>
  <r>
    <x v="9"/>
    <s v="RH"/>
    <s v="11/01/2025"/>
    <n v="10"/>
    <n v="8.6999999999999993"/>
    <n v="5.5"/>
    <n v="7.9"/>
    <s v="Alta"/>
    <s v="Alto"/>
  </r>
  <r>
    <x v="10"/>
    <s v="Operações"/>
    <s v="12/01/2025"/>
    <n v="7.3"/>
    <n v="7.9"/>
    <n v="9.6"/>
    <n v="7.4"/>
    <s v="Alta"/>
    <s v="Alto"/>
  </r>
  <r>
    <x v="11"/>
    <s v="Operações"/>
    <s v="14/01/2025"/>
    <n v="3.2"/>
    <n v="3.3"/>
    <n v="4.4000000000000004"/>
    <n v="1.8"/>
    <s v="Baixa"/>
    <s v="Moderado"/>
  </r>
  <r>
    <x v="12"/>
    <s v="Operações"/>
    <s v="15/01/2025"/>
    <n v="8.1999999999999993"/>
    <n v="1.4"/>
    <n v="9.5"/>
    <n v="6.1"/>
    <s v="Média"/>
    <s v="Alto"/>
  </r>
  <r>
    <x v="13"/>
    <s v="Operações"/>
    <s v="16/01/2025"/>
    <n v="8.4"/>
    <n v="9"/>
    <n v="3.7"/>
    <n v="7.4"/>
    <s v="Alta"/>
    <s v="Alto"/>
  </r>
  <r>
    <x v="14"/>
    <s v="Financeiro"/>
    <s v="17/01/2025"/>
    <n v="3.3"/>
    <n v="4"/>
    <n v="9.5"/>
    <n v="8.1"/>
    <s v="Alta"/>
    <s v="Moderado"/>
  </r>
  <r>
    <x v="15"/>
    <s v="Marketing"/>
    <s v="18/01/2025"/>
    <n v="4.5999999999999996"/>
    <n v="8.6999999999999993"/>
    <n v="9.3000000000000007"/>
    <n v="8.9"/>
    <s v="Alta"/>
    <s v="Moderado"/>
  </r>
  <r>
    <x v="16"/>
    <s v="Operações"/>
    <s v="20/01/2025"/>
    <n v="8.4"/>
    <n v="7.1"/>
    <n v="4.0999999999999996"/>
    <n v="5"/>
    <s v="Média"/>
    <s v="Alto"/>
  </r>
  <r>
    <x v="17"/>
    <s v="Operações"/>
    <s v="21/01/2025"/>
    <n v="3.8"/>
    <n v="2.7"/>
    <n v="5.7"/>
    <n v="7.5"/>
    <s v="Alta"/>
    <s v="Moderado"/>
  </r>
  <r>
    <x v="18"/>
    <s v="RH"/>
    <s v="22/01/2025"/>
    <n v="9.6999999999999993"/>
    <n v="6.3"/>
    <n v="5.7"/>
    <n v="2.6"/>
    <s v="Baixa"/>
    <s v="Alto"/>
  </r>
  <r>
    <x v="19"/>
    <s v="RH"/>
    <s v="23/01/2025"/>
    <n v="4.0999999999999996"/>
    <n v="7.1"/>
    <n v="3.7"/>
    <n v="8.8000000000000007"/>
    <s v="Alta"/>
    <s v="Moderado"/>
  </r>
  <r>
    <x v="20"/>
    <s v="Operações"/>
    <s v="24/01/2025"/>
    <n v="1"/>
    <n v="8"/>
    <n v="5.2"/>
    <n v="9.5"/>
    <s v="Alta"/>
    <s v="Baixo"/>
  </r>
  <r>
    <x v="21"/>
    <s v="RH"/>
    <s v="25/01/2025"/>
    <n v="3.3"/>
    <n v="5"/>
    <n v="9.4"/>
    <n v="7.5"/>
    <s v="Alta"/>
    <s v="Moderado"/>
  </r>
  <r>
    <x v="22"/>
    <s v="Financeiro"/>
    <s v="27/01/2025"/>
    <n v="2.2999999999999998"/>
    <n v="9.8000000000000007"/>
    <n v="6.2"/>
    <n v="8.3000000000000007"/>
    <s v="Alta"/>
    <s v="Baixo"/>
  </r>
  <r>
    <x v="23"/>
    <s v="Marketing"/>
    <s v="28/01/2025"/>
    <n v="8.8000000000000007"/>
    <n v="5.9"/>
    <n v="4.7"/>
    <n v="2.2000000000000002"/>
    <s v="Baixa"/>
    <s v="Alto"/>
  </r>
  <r>
    <x v="24"/>
    <s v="Financeiro"/>
    <s v="29/01/2025"/>
    <n v="9.1999999999999993"/>
    <n v="1.7"/>
    <n v="4"/>
    <n v="6.6"/>
    <s v="Média"/>
    <s v="Alto"/>
  </r>
  <r>
    <x v="25"/>
    <s v="Operações"/>
    <s v="30/01/2025"/>
    <n v="5.5"/>
    <n v="9"/>
    <n v="7.2"/>
    <n v="6.8"/>
    <s v="Média"/>
    <s v="Moderado"/>
  </r>
  <r>
    <x v="26"/>
    <s v="Financeiro"/>
    <s v="31/01/2025"/>
    <n v="4.0999999999999996"/>
    <n v="7.5"/>
    <n v="3.7"/>
    <n v="6.7"/>
    <s v="Média"/>
    <s v="Moderado"/>
  </r>
  <r>
    <x v="27"/>
    <s v="Financeiro"/>
    <s v="02/02/2025"/>
    <n v="3.5"/>
    <n v="3.6"/>
    <n v="7.2"/>
    <n v="1.1000000000000001"/>
    <s v="Baixa"/>
    <s v="Moderado"/>
  </r>
  <r>
    <x v="28"/>
    <s v="RH"/>
    <s v="03/02/2025"/>
    <n v="1.6"/>
    <n v="5.8"/>
    <n v="3.7"/>
    <n v="6.5"/>
    <s v="Média"/>
    <s v="Baixo"/>
  </r>
  <r>
    <x v="29"/>
    <s v="Marketing"/>
    <s v="04/02/2025"/>
    <n v="3.8"/>
    <n v="2.6"/>
    <n v="8.3000000000000007"/>
    <n v="6.6"/>
    <s v="Média"/>
    <s v="Moderado"/>
  </r>
  <r>
    <x v="30"/>
    <s v="Operações"/>
    <s v="05/02/2025"/>
    <n v="9.3000000000000007"/>
    <n v="1.4"/>
    <n v="7.3"/>
    <n v="8.6999999999999993"/>
    <s v="Alta"/>
    <s v="Alto"/>
  </r>
  <r>
    <x v="31"/>
    <s v="Marketing"/>
    <s v="06/02/2025"/>
    <n v="2.1"/>
    <n v="1.3"/>
    <n v="5.7"/>
    <n v="8.6"/>
    <s v="Alta"/>
    <s v="Baixo"/>
  </r>
  <r>
    <x v="32"/>
    <s v="Operações"/>
    <s v="08/02/2025"/>
    <n v="5.8"/>
    <n v="5.7"/>
    <n v="7.8"/>
    <n v="2.4"/>
    <s v="Baixa"/>
    <s v="Moderado"/>
  </r>
  <r>
    <x v="33"/>
    <s v="RH"/>
    <s v="09/02/2025"/>
    <n v="3.9"/>
    <n v="6.1"/>
    <n v="7.9"/>
    <n v="9.1999999999999993"/>
    <s v="Alta"/>
    <s v="Moderado"/>
  </r>
  <r>
    <x v="34"/>
    <s v="Marketing"/>
    <s v="10/02/2025"/>
    <n v="8.6"/>
    <n v="4.9000000000000004"/>
    <n v="9.1999999999999993"/>
    <n v="2.2000000000000002"/>
    <s v="Baixa"/>
    <s v="Alto"/>
  </r>
  <r>
    <x v="35"/>
    <s v="RH"/>
    <s v="11/02/2025"/>
    <n v="9.4"/>
    <n v="1.9"/>
    <n v="5.3"/>
    <n v="2.6"/>
    <s v="Baixa"/>
    <s v="Alto"/>
  </r>
  <r>
    <x v="36"/>
    <s v="Operações"/>
    <s v="12/02/2025"/>
    <n v="9.1"/>
    <n v="3.6"/>
    <n v="3.1"/>
    <n v="5.7"/>
    <s v="Média"/>
    <s v="Alto"/>
  </r>
  <r>
    <x v="37"/>
    <s v="Operações"/>
    <s v="14/02/2025"/>
    <n v="5"/>
    <n v="1.4"/>
    <n v="4.7"/>
    <n v="7.9"/>
    <s v="Alta"/>
    <s v="Moderado"/>
  </r>
  <r>
    <x v="38"/>
    <s v="TI"/>
    <s v="15/02/2025"/>
    <n v="5.7"/>
    <n v="6.6"/>
    <n v="3.9"/>
    <n v="4.9000000000000004"/>
    <s v="Média"/>
    <s v="Moderado"/>
  </r>
  <r>
    <x v="39"/>
    <s v="Marketing"/>
    <s v="16/02/2025"/>
    <n v="5.9"/>
    <n v="3.8"/>
    <n v="4.8"/>
    <n v="7.5"/>
    <s v="Alta"/>
    <s v="Moderado"/>
  </r>
  <r>
    <x v="40"/>
    <s v="Financeiro"/>
    <s v="17/02/2025"/>
    <n v="9.6999999999999993"/>
    <n v="4.4000000000000004"/>
    <n v="3"/>
    <n v="2.7"/>
    <s v="Baixa"/>
    <s v="Alto"/>
  </r>
  <r>
    <x v="41"/>
    <s v="Financeiro"/>
    <s v="18/02/2025"/>
    <n v="7"/>
    <n v="4.4000000000000004"/>
    <n v="4.9000000000000004"/>
    <n v="5.2"/>
    <s v="Média"/>
    <s v="Moderado"/>
  </r>
  <r>
    <x v="42"/>
    <s v="RH"/>
    <s v="19/02/2025"/>
    <n v="1.7"/>
    <n v="6.9"/>
    <n v="9.1999999999999993"/>
    <n v="2.8"/>
    <s v="Baixa"/>
    <s v="Baixo"/>
  </r>
  <r>
    <x v="43"/>
    <s v="Operações"/>
    <s v="21/02/2025"/>
    <n v="7.2"/>
    <n v="8.5"/>
    <n v="5.3"/>
    <n v="4.5999999999999996"/>
    <s v="Média"/>
    <s v="Alto"/>
  </r>
  <r>
    <x v="44"/>
    <s v="Operações"/>
    <s v="22/02/2025"/>
    <n v="3.9"/>
    <n v="3.8"/>
    <n v="5.8"/>
    <n v="8.8000000000000007"/>
    <s v="Alta"/>
    <s v="Moderado"/>
  </r>
  <r>
    <x v="45"/>
    <s v="RH"/>
    <s v="23/02/2025"/>
    <n v="1.8"/>
    <n v="7.9"/>
    <n v="6.1"/>
    <n v="7.8"/>
    <s v="Alta"/>
    <s v="Baixo"/>
  </r>
  <r>
    <x v="46"/>
    <s v="Financeiro"/>
    <s v="24/02/2025"/>
    <n v="7.6"/>
    <n v="6.3"/>
    <n v="2.7"/>
    <n v="8"/>
    <s v="Alta"/>
    <s v="Alto"/>
  </r>
  <r>
    <x v="47"/>
    <s v="Operações"/>
    <s v="25/02/2025"/>
    <n v="7.7"/>
    <n v="4.7"/>
    <n v="2"/>
    <n v="9"/>
    <s v="Alta"/>
    <s v="Alto"/>
  </r>
  <r>
    <x v="48"/>
    <s v="RH"/>
    <s v="27/02/2025"/>
    <n v="5.9"/>
    <n v="1.4"/>
    <n v="8"/>
    <n v="2.6"/>
    <s v="Baixa"/>
    <s v="Moderado"/>
  </r>
  <r>
    <x v="49"/>
    <s v="RH"/>
    <s v="28/02/2025"/>
    <n v="6.3"/>
    <n v="5.2"/>
    <n v="3.7"/>
    <n v="3.6"/>
    <s v="Média"/>
    <s v="Moderado"/>
  </r>
  <r>
    <x v="50"/>
    <s v="Marketing"/>
    <s v="01/03/2025"/>
    <n v="1.8"/>
    <n v="9.4"/>
    <n v="5.7"/>
    <n v="8"/>
    <s v="Alta"/>
    <s v="Baixo"/>
  </r>
  <r>
    <x v="51"/>
    <s v="Operações"/>
    <s v="02/03/2025"/>
    <n v="9"/>
    <n v="8.4"/>
    <n v="5.9"/>
    <n v="1.5"/>
    <s v="Baixa"/>
    <s v="Alto"/>
  </r>
  <r>
    <x v="52"/>
    <s v="RH"/>
    <s v="03/03/2025"/>
    <n v="5.9"/>
    <n v="2.7"/>
    <n v="7.7"/>
    <n v="7.6"/>
    <s v="Alta"/>
    <s v="Moderado"/>
  </r>
  <r>
    <x v="53"/>
    <s v="RH"/>
    <s v="05/03/2025"/>
    <n v="4.7"/>
    <n v="1.4"/>
    <n v="2.7"/>
    <n v="4.8"/>
    <s v="Média"/>
    <s v="Moderado"/>
  </r>
  <r>
    <x v="54"/>
    <s v="Financeiro"/>
    <s v="06/03/2025"/>
    <n v="5.3"/>
    <n v="1.4"/>
    <n v="2.5"/>
    <n v="9"/>
    <s v="Alta"/>
    <s v="Moderado"/>
  </r>
  <r>
    <x v="55"/>
    <s v="Operações"/>
    <s v="07/03/2025"/>
    <n v="8.9"/>
    <n v="7.5"/>
    <n v="7.4"/>
    <n v="5.2"/>
    <s v="Média"/>
    <s v="Alto"/>
  </r>
  <r>
    <x v="56"/>
    <s v="TI"/>
    <s v="08/03/2025"/>
    <n v="5.3"/>
    <n v="3.1"/>
    <n v="6.7"/>
    <n v="7.1"/>
    <s v="Alta"/>
    <s v="Moderado"/>
  </r>
  <r>
    <x v="57"/>
    <s v="RH"/>
    <s v="09/03/2025"/>
    <n v="9.9"/>
    <n v="8"/>
    <n v="4.2"/>
    <n v="6.4"/>
    <s v="Média"/>
    <s v="Alto"/>
  </r>
  <r>
    <x v="58"/>
    <s v="Marketing"/>
    <s v="11/03/2025"/>
    <n v="8.4"/>
    <n v="3.1"/>
    <n v="7.4"/>
    <n v="7.4"/>
    <s v="Alta"/>
    <s v="Alto"/>
  </r>
  <r>
    <x v="59"/>
    <s v="Operações"/>
    <s v="12/03/2025"/>
    <n v="6.5"/>
    <n v="5.7"/>
    <n v="6.6"/>
    <n v="4.9000000000000004"/>
    <s v="Média"/>
    <s v="Moderado"/>
  </r>
  <r>
    <x v="60"/>
    <s v="Financeiro"/>
    <s v="13/03/2025"/>
    <n v="1.5"/>
    <n v="9.6999999999999993"/>
    <n v="10.5"/>
    <n v="7.7"/>
    <s v="Alta"/>
    <s v="Baixo"/>
  </r>
  <r>
    <x v="61"/>
    <s v="Operações"/>
    <s v="14/03/2025"/>
    <n v="3.7"/>
    <n v="5.0999999999999996"/>
    <n v="8.8000000000000007"/>
    <n v="6.2"/>
    <s v="Média"/>
    <s v="Moderado"/>
  </r>
  <r>
    <x v="62"/>
    <s v="Financeiro"/>
    <s v="15/03/2025"/>
    <n v="1.1000000000000001"/>
    <n v="3.4"/>
    <n v="2.2999999999999998"/>
    <n v="4.5"/>
    <s v="Média"/>
    <s v="Baixo"/>
  </r>
  <r>
    <x v="63"/>
    <s v="Financeiro"/>
    <s v="16/03/2025"/>
    <n v="5.2"/>
    <n v="8.6999999999999993"/>
    <n v="7.2"/>
    <n v="5.7"/>
    <s v="Média"/>
    <s v="Moderado"/>
  </r>
  <r>
    <x v="64"/>
    <s v="Marketing"/>
    <s v="18/03/2025"/>
    <n v="9.3000000000000007"/>
    <n v="4.3"/>
    <n v="8"/>
    <n v="3.1"/>
    <s v="Média"/>
    <s v="Alto"/>
  </r>
  <r>
    <x v="65"/>
    <s v="TI"/>
    <s v="19/03/2025"/>
    <n v="3.7"/>
    <n v="8.4"/>
    <n v="4.4000000000000004"/>
    <n v="1.1000000000000001"/>
    <s v="Baixa"/>
    <s v="Moderado"/>
  </r>
  <r>
    <x v="66"/>
    <s v="Financeiro"/>
    <s v="20/03/2025"/>
    <n v="8.1"/>
    <n v="7.3"/>
    <n v="8.1999999999999993"/>
    <n v="3.7"/>
    <s v="Média"/>
    <s v="Alto"/>
  </r>
  <r>
    <x v="67"/>
    <s v="Operações"/>
    <s v="21/03/2025"/>
    <n v="4.3"/>
    <n v="4.9000000000000004"/>
    <n v="5.8"/>
    <n v="7.7"/>
    <s v="Alta"/>
    <s v="Moderado"/>
  </r>
  <r>
    <x v="68"/>
    <s v="Operações"/>
    <s v="22/03/2025"/>
    <n v="8.5"/>
    <n v="2.2000000000000002"/>
    <n v="3"/>
    <n v="8.3000000000000007"/>
    <s v="Alta"/>
    <s v="Alto"/>
  </r>
  <r>
    <x v="69"/>
    <s v="RH"/>
    <s v="24/03/2025"/>
    <n v="9.8000000000000007"/>
    <n v="6.3"/>
    <n v="4.2"/>
    <n v="7.7"/>
    <s v="Alta"/>
    <s v="Alto"/>
  </r>
  <r>
    <x v="70"/>
    <s v="Marketing"/>
    <s v="25/03/2025"/>
    <n v="3.2"/>
    <n v="4.7"/>
    <n v="6.9"/>
    <n v="2.7"/>
    <s v="Baixa"/>
    <s v="Moderado"/>
  </r>
  <r>
    <x v="71"/>
    <s v="Marketing"/>
    <s v="26/03/2025"/>
    <n v="3.8"/>
    <n v="6.4"/>
    <n v="4.5999999999999996"/>
    <n v="1.7"/>
    <s v="Baixa"/>
    <s v="Moderado"/>
  </r>
  <r>
    <x v="72"/>
    <s v="Financeiro"/>
    <s v="27/03/2025"/>
    <n v="8.4"/>
    <n v="8"/>
    <n v="6.4"/>
    <n v="9.9"/>
    <s v="Alta"/>
    <s v="Alto"/>
  </r>
  <r>
    <x v="73"/>
    <s v="RH"/>
    <s v="28/03/2025"/>
    <n v="4.4000000000000004"/>
    <n v="3.9"/>
    <n v="6.9"/>
    <n v="8.1"/>
    <s v="Alta"/>
    <s v="Moderado"/>
  </r>
  <r>
    <x v="74"/>
    <s v="Marketing"/>
    <s v="30/03/2025"/>
    <n v="9.4"/>
    <n v="3"/>
    <n v="2"/>
    <n v="4.7"/>
    <s v="Média"/>
    <s v="Alto"/>
  </r>
  <r>
    <x v="75"/>
    <s v="Marketing"/>
    <s v="31/03/2025"/>
    <n v="4.8"/>
    <n v="8.3000000000000007"/>
    <n v="8.5"/>
    <n v="7.4"/>
    <s v="Alta"/>
    <s v="Moderado"/>
  </r>
  <r>
    <x v="76"/>
    <s v="TI"/>
    <s v="01/04/2025"/>
    <n v="4.8"/>
    <n v="6.4"/>
    <n v="2.5"/>
    <n v="3.3"/>
    <s v="Média"/>
    <s v="Moderado"/>
  </r>
  <r>
    <x v="77"/>
    <s v="Operações"/>
    <s v="02/04/2025"/>
    <n v="1.5"/>
    <n v="5"/>
    <n v="6"/>
    <n v="8.1999999999999993"/>
    <s v="Alta"/>
    <s v="Baixo"/>
  </r>
  <r>
    <x v="78"/>
    <s v="Marketing"/>
    <s v="03/04/2025"/>
    <n v="6.4"/>
    <n v="10"/>
    <n v="2.1"/>
    <n v="7.2"/>
    <s v="Alta"/>
    <s v="Moderado"/>
  </r>
  <r>
    <x v="79"/>
    <s v="TI"/>
    <s v="05/04/2025"/>
    <n v="1.9"/>
    <n v="6.9"/>
    <n v="1.2"/>
    <n v="8.6999999999999993"/>
    <s v="Alta"/>
    <s v="Baixo"/>
  </r>
  <r>
    <x v="80"/>
    <s v="Operações"/>
    <s v="06/04/2025"/>
    <n v="4.5999999999999996"/>
    <n v="6.9"/>
    <n v="9.8000000000000007"/>
    <n v="6"/>
    <s v="Média"/>
    <s v="Moderado"/>
  </r>
  <r>
    <x v="81"/>
    <s v="Financeiro"/>
    <s v="07/04/2025"/>
    <n v="9.4"/>
    <n v="2.9"/>
    <n v="9.4"/>
    <n v="3.6"/>
    <s v="Média"/>
    <s v="Alto"/>
  </r>
  <r>
    <x v="82"/>
    <s v="Operações"/>
    <s v="08/04/2025"/>
    <n v="2.9"/>
    <n v="2.8"/>
    <n v="6"/>
    <n v="3.7"/>
    <s v="Média"/>
    <s v="Baixo"/>
  </r>
  <r>
    <x v="83"/>
    <s v="RH"/>
    <s v="09/04/2025"/>
    <n v="1.9"/>
    <n v="6.4"/>
    <n v="9.4"/>
    <n v="6.5"/>
    <s v="Média"/>
    <s v="Baixo"/>
  </r>
  <r>
    <x v="84"/>
    <s v="Marketing"/>
    <s v="10/04/2025"/>
    <n v="8.4"/>
    <n v="2.2000000000000002"/>
    <n v="2.9"/>
    <n v="3.4"/>
    <s v="Média"/>
    <s v="Alto"/>
  </r>
  <r>
    <x v="85"/>
    <s v="Marketing"/>
    <s v="12/04/2025"/>
    <n v="7.3"/>
    <n v="9.6"/>
    <n v="8.6999999999999993"/>
    <n v="5.9"/>
    <s v="Média"/>
    <s v="Alto"/>
  </r>
  <r>
    <x v="86"/>
    <s v="RH"/>
    <s v="13/04/2025"/>
    <n v="9.6"/>
    <n v="6.8"/>
    <n v="5"/>
    <n v="10"/>
    <s v="Alta"/>
    <s v="Alto"/>
  </r>
  <r>
    <x v="87"/>
    <s v="Marketing"/>
    <s v="14/04/2025"/>
    <n v="2.2000000000000002"/>
    <n v="3.6"/>
    <n v="4.0999999999999996"/>
    <n v="8.8000000000000007"/>
    <s v="Alta"/>
    <s v="Baixo"/>
  </r>
  <r>
    <x v="88"/>
    <s v="Financeiro"/>
    <s v="15/04/2025"/>
    <n v="3.4"/>
    <n v="2.2999999999999998"/>
    <n v="4"/>
    <n v="1.8"/>
    <s v="Baixa"/>
    <s v="Moderado"/>
  </r>
  <r>
    <x v="89"/>
    <s v="Marketing"/>
    <s v="16/04/2025"/>
    <n v="9.1"/>
    <n v="5.5"/>
    <n v="4.8"/>
    <n v="5.6"/>
    <s v="Média"/>
    <s v="Alto"/>
  </r>
  <r>
    <x v="90"/>
    <s v="TI"/>
    <s v="18/04/2025"/>
    <n v="3.5"/>
    <n v="7"/>
    <n v="5.7"/>
    <n v="5.2"/>
    <s v="Média"/>
    <s v="Moderado"/>
  </r>
  <r>
    <x v="91"/>
    <s v="TI"/>
    <s v="19/04/2025"/>
    <n v="5.4"/>
    <n v="8.5"/>
    <n v="6.1"/>
    <n v="1.8"/>
    <s v="Baixa"/>
    <s v="Moderado"/>
  </r>
  <r>
    <x v="92"/>
    <s v="Marketing"/>
    <s v="20/04/2025"/>
    <n v="9.1999999999999993"/>
    <n v="4.0999999999999996"/>
    <n v="10"/>
    <n v="2.9"/>
    <s v="Baixa"/>
    <s v="Alto"/>
  </r>
  <r>
    <x v="93"/>
    <s v="Marketing"/>
    <s v="21/04/2025"/>
    <n v="4.3"/>
    <n v="2.1"/>
    <n v="7.7"/>
    <n v="7.5"/>
    <s v="Alta"/>
    <s v="Moderado"/>
  </r>
  <r>
    <x v="94"/>
    <s v="Financeiro"/>
    <s v="22/04/2025"/>
    <n v="1.4"/>
    <n v="6.7"/>
    <n v="4.4000000000000004"/>
    <n v="7.5"/>
    <s v="Alta"/>
    <s v="Baixo"/>
  </r>
  <r>
    <x v="95"/>
    <s v="Financeiro"/>
    <s v="24/04/2025"/>
    <n v="5.0999999999999996"/>
    <n v="2.6"/>
    <n v="4.4000000000000004"/>
    <n v="4.5999999999999996"/>
    <s v="Média"/>
    <s v="Moderado"/>
  </r>
  <r>
    <x v="96"/>
    <s v="Marketing"/>
    <s v="25/04/2025"/>
    <n v="3.2"/>
    <n v="4.0999999999999996"/>
    <n v="7.9"/>
    <n v="1.1000000000000001"/>
    <s v="Baixa"/>
    <s v="Alto"/>
  </r>
  <r>
    <x v="97"/>
    <s v="TI"/>
    <s v="26/04/2025"/>
    <n v="2.8"/>
    <n v="3.8"/>
    <n v="4.5"/>
    <n v="1.1000000000000001"/>
    <s v="Baixa"/>
    <s v="Baixo"/>
  </r>
  <r>
    <x v="98"/>
    <s v="TI"/>
    <s v="27/04/2025"/>
    <n v="4.3"/>
    <n v="4.4000000000000004"/>
    <n v="2.8"/>
    <n v="7.1"/>
    <s v="Alta"/>
    <s v="Moderado"/>
  </r>
  <r>
    <x v="99"/>
    <s v="Financeiro"/>
    <s v="28/04/2025"/>
    <n v="3.1"/>
    <n v="5.7"/>
    <n v="5.9"/>
    <n v="1.3"/>
    <s v="Baixa"/>
    <s v="Moder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EF64A-B121-4D52-8E9B-D2745C8F14CF}" name="Tabela dinâmica3" cacheId="7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1" rowHeaderCaption="Top 5 -">
  <location ref="D3:E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1"/>
    </i>
    <i>
      <x v="2"/>
    </i>
    <i>
      <x v="3"/>
    </i>
    <i>
      <x/>
    </i>
    <i>
      <x v="4"/>
    </i>
    <i t="grand">
      <x/>
    </i>
  </rowItems>
  <colItems count="1">
    <i/>
  </colItems>
  <dataFields count="1">
    <dataField name="Maior Estresse" fld="1" subtotal="average" baseField="0" baseItem="0" numFmtId="2"/>
  </dataFields>
  <formats count="2">
    <format dxfId="22">
      <pivotArea outline="0" collapsedLevelsAreSubtotals="1" fieldPosition="0"/>
    </format>
    <format dxfId="21">
      <pivotArea dataOnly="0" labelOnly="1" outline="0" axis="axisValues" fieldPosition="0"/>
    </format>
  </format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aior Estress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2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427A8-2E2C-444C-BE29-F0C9FDE1E192}" name="Tabela dinâ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op 5 -">
  <location ref="D3:E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2"/>
    </i>
    <i>
      <x v="3"/>
    </i>
    <i>
      <x/>
    </i>
    <i>
      <x v="1"/>
    </i>
    <i t="grand">
      <x/>
    </i>
  </rowItems>
  <colItems count="1">
    <i/>
  </colItems>
  <dataFields count="1">
    <dataField name="Maior Estresse" fld="1" subtotal="average" baseField="0" baseItem="0"/>
  </dataFields>
  <formats count="1">
    <format dxfId="14">
      <pivotArea dataOnly="0" labelOnly="1" outline="0" axis="axisValues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aior Estress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2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C1B37-37D4-48D3-8A0B-E3CC2FCE1712}" name="Tabela dinâmica5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Top 5 -">
  <location ref="G3:H9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aior Satisfação" fld="1" subtotal="average" baseField="0" baseItem="0"/>
  </dataFields>
  <formats count="1">
    <format dxfId="15">
      <pivotArea dataOnly="0" labelOnly="1" outline="0" axis="axisValues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aior Satisfaçã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4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8E246-A647-434D-A1F7-6A51AEA16534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Top 5 -">
  <location ref="A3:B9" firstHeaderRow="1" firstDataRow="1" firstDataCol="1"/>
  <pivotFields count="9">
    <pivotField axis="axisRow" showAll="0" measureFilter="1" sortType="descending">
      <items count="101">
        <item x="22"/>
        <item x="52"/>
        <item x="48"/>
        <item x="71"/>
        <item x="17"/>
        <item x="85"/>
        <item x="46"/>
        <item x="61"/>
        <item x="90"/>
        <item x="18"/>
        <item x="91"/>
        <item x="13"/>
        <item x="51"/>
        <item x="0"/>
        <item x="40"/>
        <item x="11"/>
        <item x="80"/>
        <item x="88"/>
        <item x="97"/>
        <item x="86"/>
        <item x="58"/>
        <item x="43"/>
        <item x="44"/>
        <item x="41"/>
        <item x="68"/>
        <item x="78"/>
        <item x="56"/>
        <item x="94"/>
        <item x="67"/>
        <item x="36"/>
        <item x="59"/>
        <item x="38"/>
        <item x="27"/>
        <item x="35"/>
        <item x="57"/>
        <item x="32"/>
        <item x="49"/>
        <item x="75"/>
        <item x="24"/>
        <item x="74"/>
        <item x="5"/>
        <item x="73"/>
        <item x="55"/>
        <item x="37"/>
        <item x="8"/>
        <item x="96"/>
        <item x="7"/>
        <item x="70"/>
        <item x="84"/>
        <item x="60"/>
        <item x="65"/>
        <item x="79"/>
        <item x="53"/>
        <item x="12"/>
        <item x="98"/>
        <item x="64"/>
        <item x="77"/>
        <item x="31"/>
        <item x="34"/>
        <item x="16"/>
        <item x="19"/>
        <item x="47"/>
        <item x="26"/>
        <item x="89"/>
        <item x="1"/>
        <item x="21"/>
        <item x="87"/>
        <item x="93"/>
        <item x="82"/>
        <item x="42"/>
        <item x="6"/>
        <item x="15"/>
        <item x="72"/>
        <item x="69"/>
        <item x="25"/>
        <item x="95"/>
        <item x="30"/>
        <item x="29"/>
        <item x="2"/>
        <item x="76"/>
        <item x="45"/>
        <item x="20"/>
        <item x="28"/>
        <item x="10"/>
        <item x="63"/>
        <item x="99"/>
        <item x="81"/>
        <item x="54"/>
        <item x="23"/>
        <item x="4"/>
        <item x="92"/>
        <item x="33"/>
        <item x="62"/>
        <item x="14"/>
        <item x="66"/>
        <item x="9"/>
        <item x="50"/>
        <item x="3"/>
        <item x="39"/>
        <item x="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">
    <i>
      <x v="49"/>
    </i>
    <i>
      <x v="90"/>
    </i>
    <i>
      <x v="16"/>
    </i>
    <i>
      <x v="70"/>
    </i>
    <i>
      <x v="83"/>
    </i>
    <i t="grand">
      <x/>
    </i>
  </rowItems>
  <colItems count="1">
    <i/>
  </colItems>
  <dataFields count="1">
    <dataField name="Maior Produtividade" fld="5" subtotal="average" baseField="0" baseItem="90"/>
  </dataFields>
  <formats count="1">
    <format dxfId="16">
      <pivotArea dataOnly="0" labelOnly="1" outline="0" axis="axisValues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120CA-53CE-47E4-B3F4-69564D94799D}" name="Tabela dinâmica6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Top 5 -">
  <location ref="A13:B1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3"/>
    </i>
    <i>
      <x v="4"/>
    </i>
    <i>
      <x v="2"/>
    </i>
    <i>
      <x v="1"/>
    </i>
    <i t="grand">
      <x/>
    </i>
  </rowItems>
  <colItems count="1">
    <i/>
  </colItems>
  <dataFields count="1">
    <dataField name="Menor Produtividade" fld="1" subtotal="average" baseField="0" baseItem="0"/>
  </dataFields>
  <formats count="1">
    <format dxfId="17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Menor Produtividade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Between" id="3" iMeasureHier="16">
      <autoFilter ref="A1">
        <filterColumn colId="0">
          <customFilters and="1">
            <customFilter operator="greaterThanOrEqual" val="1"/>
            <customFilter operator="lessThanOrEqual" val="2.1"/>
          </customFilters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C54A4-EEAF-464A-BD8E-BC74B725C9A3}" name="Tabela dinâmica8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op 5 -">
  <location ref="G13:H1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/>
    </i>
    <i>
      <x v="3"/>
    </i>
    <i>
      <x v="1"/>
    </i>
    <i>
      <x v="4"/>
    </i>
    <i t="grand">
      <x/>
    </i>
  </rowItems>
  <colItems count="1">
    <i/>
  </colItems>
  <dataFields count="1">
    <dataField name="Melhor Sono" fld="1" subtotal="average" baseField="0" baseItem="0"/>
  </dataFields>
  <formats count="1">
    <format dxfId="18">
      <pivotArea dataOnly="0" labelOnly="1" outline="0" axis="axisValues" fieldPosition="0"/>
    </format>
  </formats>
  <chartFormats count="6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lhor Sono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8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3922D-E833-45D2-87E0-917E531924A2}" name="Tabela dinâmica7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Top 5 -">
  <location ref="J3:K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3"/>
    </i>
    <i>
      <x v="4"/>
    </i>
    <i>
      <x v="2"/>
    </i>
    <i>
      <x/>
    </i>
    <i>
      <x v="1"/>
    </i>
    <i t="grand">
      <x/>
    </i>
  </rowItems>
  <colItems count="1">
    <i/>
  </colItems>
  <dataFields count="1">
    <dataField name="Menor Satisfação" fld="1" subtotal="average" baseField="0" baseItem="0"/>
  </dataFields>
  <formats count="1">
    <format dxfId="19">
      <pivotArea dataOnly="0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enor Satisfaçã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Between" id="1" iMeasureHier="14">
      <autoFilter ref="A1">
        <filterColumn colId="0">
          <customFilters and="1">
            <customFilter operator="greaterThanOrEqual" val="1"/>
            <customFilter operator="lessThanOrEqual" val="1.4"/>
          </customFilters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667C3-3F71-4649-BC35-FB0BBC8A28EA}" name="Tabela dinâmica9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Top 5 -">
  <location ref="J13:K1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 v="3"/>
    </i>
    <i>
      <x v="4"/>
    </i>
    <i>
      <x/>
    </i>
    <i>
      <x v="1"/>
    </i>
    <i t="grand">
      <x/>
    </i>
  </rowItems>
  <colItems count="1">
    <i/>
  </colItems>
  <dataFields count="1">
    <dataField name="Pior Sono" fld="1" subtotal="average" baseField="0" baseItem="0"/>
  </dataFields>
  <formats count="1">
    <format dxfId="20">
      <pivotArea dataOnly="0" labelOnly="1" outline="0" axis="axisValues" fieldPosition="0"/>
    </format>
  </formats>
  <chartFormats count="6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ior Sono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Between" id="1" iMeasureHier="18">
      <autoFilter ref="A1">
        <filterColumn colId="0">
          <customFilters and="1">
            <customFilter operator="greaterThanOrEqual" val="1"/>
            <customFilter operator="lessThanOrEqual" val="1.4"/>
          </customFilters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6D6B1-AFB1-43EB-86E1-795292AEA276}" name="Tabela dinâmica10" cacheId="1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2" rowHeaderCaption="Departamentos">
  <location ref="A12:C18" firstHeaderRow="0" firstDataRow="1" firstDataCol="1"/>
  <pivotFields count="3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 v="4"/>
    </i>
    <i>
      <x/>
    </i>
    <i>
      <x v="3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Estresse" fld="1" subtotal="average" baseField="0" baseItem="0"/>
    <dataField name="Média do Sono" fld="2" subtotal="average" baseField="0" baseItem="0"/>
  </dataFields>
  <formats count="2">
    <format dxfId="8">
      <pivotArea outline="0" collapsedLevelsAreSubtotals="1" fieldPosition="0"/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édia de Estresse"/>
    <pivotHierarchy dragToData="1"/>
    <pivotHierarchy dragToData="1"/>
    <pivotHierarchy dragToData="1"/>
    <pivotHierarchy dragToData="1" caption="Média de Produtividade"/>
    <pivotHierarchy dragToData="1"/>
    <pivotHierarchy dragToData="1" caption="Média do Sono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D2D56-AF5F-474E-AB3A-81639EFE0776}" name="Tabela dinâmica3" cacheId="17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8" rowHeaderCaption="Índice de Satisfação">
  <location ref="A20:B2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Funcionários" fld="0" subtotal="count" baseField="0" baseItem="0"/>
  </dataFields>
  <chartFormats count="4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tagem de Funcionário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A9D9A-804A-4664-B2FA-1A8485BE27CD}" name="Tabela dinâmica2" cacheId="1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55" rowHeaderCaption="Qualidade de Sono">
  <location ref="A3:C9" firstHeaderRow="0" firstDataRow="1" firstDataCol="1"/>
  <pivotFields count="4">
    <pivotField allDrilled="1" subtotalTop="0" showAll="0" measureFilter="1" sortType="ascending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 e="0"/>
        <item x="1" e="0"/>
        <item x="2" e="0"/>
        <item x="3" e="0"/>
        <item x="4" e="0"/>
      </items>
    </pivotField>
    <pivotField dataField="1" subtotalTop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Produtividade" fld="1" subtotal="average" baseField="0" baseItem="0" numFmtId="2"/>
    <dataField name="Média do Sono" fld="3" subtotal="average" baseField="2" baseItem="0"/>
  </dataFields>
  <formats count="3"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4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Média de Produtividade"/>
    <pivotHierarchy dragToData="1"/>
    <pivotHierarchy dragToData="1" caption="Média do Sono"/>
    <pivotHierarchy dragToData="1" caption="Contagem de Qualidade do Sono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percent" id="4" iMeasureHier="16">
      <autoFilter ref="A1">
        <filterColumn colId="0">
          <top10 percent="1" val="50" filterVal="50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C83D0-33D1-4A6B-A1F9-5B72131F9865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Top 5 -">
  <location ref="A13:B19" firstHeaderRow="1" firstDataRow="1" firstDataCol="1"/>
  <pivotFields count="2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/>
    </i>
    <i>
      <x v="2"/>
    </i>
    <i>
      <x v="3"/>
    </i>
    <i>
      <x v="1"/>
    </i>
    <i t="grand">
      <x/>
    </i>
  </rowItems>
  <colItems count="1">
    <i/>
  </colItems>
  <dataFields count="1">
    <dataField name="Menor Produtividade" fld="1" subtotal="average" baseField="0" baseItem="0"/>
  </dataFields>
  <formats count="3">
    <format dxfId="25">
      <pivotArea collapsedLevelsAreSubtotals="1" fieldPosition="0">
        <references count="1">
          <reference field="0" count="0"/>
        </references>
      </pivotArea>
    </format>
    <format dxfId="24">
      <pivotArea grandRow="1" outline="0" collapsedLevelsAreSubtotals="1" fieldPosition="0"/>
    </format>
    <format dxfId="23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Menor Produtividade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6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DB227-973A-48D8-8046-DCD1751C462C}" name="Tabela dinâmica4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Departamentos">
  <location ref="E12:G18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Estresse" fld="0" subtotal="average" baseField="0" baseItem="0"/>
    <dataField name="Média de Produtividade" fld="1" subtotal="average" baseField="0" baseItem="0"/>
  </dataFields>
  <formats count="1">
    <format dxfId="12">
      <pivotArea outline="0" collapsedLevelsAreSubtotals="1" fieldPosition="0"/>
    </format>
  </formats>
  <chartFormats count="11">
    <chartFormat chart="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édia de Estresse"/>
    <pivotHierarchy dragToData="1"/>
    <pivotHierarchy dragToData="1"/>
    <pivotHierarchy dragToData="1"/>
    <pivotHierarchy dragToData="1" caption="Média de Produtividade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088EF-B435-48F1-B5B4-96CE7086F036}" name="Tabela dinâmica11" cacheId="2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23" rowHeaderCaption="Nivel de Estresse" colHeaderCaption="Índice de Satisfação">
  <location ref="E3:F7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7" name="[Tabela1].[Faixa de Satisfação].[All]" cap="All"/>
  </pageFields>
  <dataFields count="1">
    <dataField name="Contagem de Funcionários" fld="1" subtotal="count" baseField="0" baseItem="0"/>
  </dataFields>
  <chartFormats count="2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is de Funcionário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4A5EE-FACB-4B6C-8176-28B867F17A1F}" name="Tabela dinâmica4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Top 5 -">
  <location ref="D13:E19" firstHeaderRow="1" firstDataRow="1" firstDataCol="1"/>
  <pivotFields count="2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/>
    </i>
    <i>
      <x v="3"/>
    </i>
    <i>
      <x v="2"/>
    </i>
    <i>
      <x v="1"/>
    </i>
    <i t="grand">
      <x/>
    </i>
  </rowItems>
  <colItems count="1">
    <i/>
  </colItems>
  <dataFields count="1">
    <dataField name="Menor Estresse" fld="1" subtotal="average" baseField="0" baseItem="0" numFmtId="2"/>
  </dataFields>
  <formats count="2">
    <format dxfId="27">
      <pivotArea outline="0" collapsedLevelsAreSubtotals="1" fieldPosition="0"/>
    </format>
    <format dxfId="26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enor Estress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33B53-09EF-4BE0-BF00-EBCCF95A92E7}" name="Tabela dinâmica8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Top 5 -">
  <location ref="J13:K19" firstHeaderRow="1" firstDataRow="1" firstDataCol="1"/>
  <pivotFields count="2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1"/>
    </i>
    <i>
      <x/>
    </i>
    <i>
      <x v="3"/>
    </i>
    <i>
      <x v="2"/>
    </i>
    <i>
      <x v="4"/>
    </i>
    <i t="grand">
      <x/>
    </i>
  </rowItems>
  <colItems count="1">
    <i/>
  </colItems>
  <dataFields count="1">
    <dataField name="Pior Sono" fld="1" subtotal="average" baseField="0" baseItem="0" numFmtId="2"/>
  </dataFields>
  <formats count="2">
    <format dxfId="29">
      <pivotArea outline="0" collapsedLevelsAreSubtotals="1" fieldPosition="0"/>
    </format>
    <format dxfId="28">
      <pivotArea dataOnly="0" labelOnly="1" outline="0" axis="axisValues" fieldPosition="0"/>
    </format>
  </formats>
  <chartFormats count="6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ior Sono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D30E6-7BD2-4008-BC54-8A37A39CDAD6}" name="Tabela dinâmica5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op 5 -">
  <location ref="G3:H9" firstHeaderRow="1" firstDataRow="1" firstDataCol="1"/>
  <pivotFields count="2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Maior Satisfação" fld="1" subtotal="average" baseField="0" baseItem="0"/>
  </dataFields>
  <formats count="3">
    <format dxfId="32">
      <pivotArea collapsedLevelsAreSubtotals="1" fieldPosition="0">
        <references count="1">
          <reference field="0" count="0"/>
        </references>
      </pivotArea>
    </format>
    <format dxfId="31">
      <pivotArea grandRow="1" outline="0" collapsedLevelsAreSubtotals="1" fieldPosition="0"/>
    </format>
    <format dxfId="30">
      <pivotArea dataOnly="0" outline="0" axis="axisValues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aior Satisfaçã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AD5AF-1716-4793-8603-5A80FA1FE3F6}" name="Tabela dinâ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Top 5 -">
  <location ref="J3:K9" firstHeaderRow="1" firstDataRow="1" firstDataCol="1"/>
  <pivotFields count="2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2"/>
    </i>
    <i>
      <x v="3"/>
    </i>
    <i>
      <x/>
    </i>
    <i>
      <x v="1"/>
    </i>
    <i t="grand">
      <x/>
    </i>
  </rowItems>
  <colItems count="1">
    <i/>
  </colItems>
  <dataFields count="1">
    <dataField name="Melhor Sono" fld="1" subtotal="average" baseField="0" baseItem="0" numFmtId="2"/>
  </dataFields>
  <formats count="2">
    <format dxfId="34">
      <pivotArea dataOnly="0" outline="0" axis="axisValues" fieldPosition="0"/>
    </format>
    <format dxfId="33">
      <pivotArea outline="0" collapsedLevelsAreSubtotals="1" fieldPosition="0"/>
    </format>
  </formats>
  <chartFormats count="6"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lhor Sono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D0239-FCE1-4623-A9CB-4BE972C96B21}" name="Tabela dinâmica6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Top 5 -">
  <location ref="G13:H19" firstHeaderRow="1" firstDataRow="1" firstDataCol="1"/>
  <pivotFields count="2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/>
    </i>
    <i>
      <x v="1"/>
    </i>
    <i>
      <x v="3"/>
    </i>
    <i>
      <x v="2"/>
    </i>
    <i t="grand">
      <x/>
    </i>
  </rowItems>
  <colItems count="1">
    <i/>
  </colItems>
  <dataFields count="1">
    <dataField name="Menor Satisfação" fld="1" subtotal="average" baseField="0" baseItem="0" numFmtId="2"/>
  </dataFields>
  <formats count="2">
    <format dxfId="36">
      <pivotArea outline="0" collapsedLevelsAreSubtotals="1" fieldPosition="0"/>
    </format>
    <format dxfId="35">
      <pivotArea dataOnly="0" labelOnly="1" outline="0" axis="axisValues" fieldPosition="0"/>
    </format>
  </format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enor Satisfaçã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7AB8B-417C-4BAB-AACB-270C2E3BBB2F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Top 5 -">
  <location ref="A3:B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1"/>
    </i>
    <i>
      <x v="3"/>
    </i>
    <i>
      <x v="2"/>
    </i>
    <i>
      <x/>
    </i>
    <i>
      <x v="4"/>
    </i>
    <i t="grand">
      <x/>
    </i>
  </rowItems>
  <colItems count="1">
    <i/>
  </colItems>
  <dataFields count="1">
    <dataField name="Maior Produtividade" fld="1" subtotal="average" baseField="0" baseItem="0"/>
  </dataFields>
  <formats count="3">
    <format dxfId="39">
      <pivotArea collapsedLevelsAreSubtotals="1" fieldPosition="0">
        <references count="1">
          <reference field="0" count="0"/>
        </references>
      </pivotArea>
    </format>
    <format dxfId="38">
      <pivotArea grandRow="1" outline="0" collapsedLevelsAreSubtotals="1" fieldPosition="0"/>
    </format>
    <format dxfId="37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Maior Produtividade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6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FEE8E-C108-4FAA-BAFA-D942E9728D3D}" name="Tabela dinâ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Top 5 -">
  <location ref="D13:E19" firstHeaderRow="1" firstDataRow="1" firstDataCol="1"/>
  <pivotFields count="2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3"/>
    </i>
    <i>
      <x v="4"/>
    </i>
    <i>
      <x v="1"/>
    </i>
    <i>
      <x/>
    </i>
    <i>
      <x v="2"/>
    </i>
    <i t="grand">
      <x/>
    </i>
  </rowItems>
  <colItems count="1">
    <i/>
  </colItems>
  <dataFields count="1">
    <dataField name="Menor Estresse" fld="1" subtotal="average" baseField="0" baseItem="0"/>
  </dataFields>
  <formats count="1">
    <format dxfId="13">
      <pivotArea dataOnly="0" labelOnly="1" outline="0" axis="axisValues" fieldPosition="0"/>
    </format>
  </formats>
  <chartFormats count="3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enor Estress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Between" id="1" iMeasureHier="12">
      <autoFilter ref="A1">
        <filterColumn colId="0">
          <customFilters and="1">
            <customFilter operator="greaterThanOrEqual" val="1"/>
            <customFilter operator="lessThanOrEqual" val="1.5"/>
          </customFilters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_Bem_Estar_Atualizad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_de_Satisfação" xr10:uid="{F4F578C2-BED9-4A66-94D7-C93AC94184FE}" sourceName="[Tabela1].[Faixa de Satisfação]">
  <pivotTables>
    <pivotTable tabId="13" name="Tabela dinâmica11"/>
  </pivotTables>
  <data>
    <olap pivotCacheId="1175556608">
      <levels count="2">
        <level uniqueName="[Tabela1].[Faixa de Satisfação].[(All)]" sourceCaption="(All)" count="0"/>
        <level uniqueName="[Tabela1].[Faixa de Satisfação].[Faixa de Satisfação]" sourceCaption="Faixa de Satisfação" count="3">
          <ranges>
            <range startItem="0">
              <i n="[Tabela1].[Faixa de Satisfação].&amp;[Alta]" c="Alta"/>
              <i n="[Tabela1].[Faixa de Satisfação].&amp;[Baixa]" c="Baixa"/>
              <i n="[Tabela1].[Faixa de Satisfação].&amp;[Média]" c="Média"/>
            </range>
          </ranges>
        </level>
      </levels>
      <selections count="1">
        <selection n="[Tabela1].[Faixa de Satisfaçã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aixa de Satisfação 1" xr10:uid="{5C99697E-50EC-490A-8C81-E9FAD79EA08C}" cache="SegmentaçãodeDados_Faixa_de_Satisfação" caption="Faixa de Satisfação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F42AF4-566C-4A5F-BB15-716FFE888A6D}" name="Tabela1" displayName="Tabela1" ref="A1:I101" totalsRowShown="0" headerRowDxfId="6" headerRowBorderDxfId="5" tableBorderDxfId="4">
  <autoFilter ref="A1:I101" xr:uid="{2CF42AF4-566C-4A5F-BB15-716FFE888A6D}"/>
  <tableColumns count="9">
    <tableColumn id="1" xr3:uid="{1E571A71-14E3-4C92-8A02-72F6B1D7FC42}" name="Nome"/>
    <tableColumn id="2" xr3:uid="{C1E932ED-CD07-4003-A96A-084A1499C8EF}" name="Departamento" dataDxfId="3"/>
    <tableColumn id="3" xr3:uid="{B017CA3C-F056-445D-A9F4-FC3DCA60B83D}" name="Data" dataDxfId="2"/>
    <tableColumn id="4" xr3:uid="{50571B62-26C4-4FC5-A50F-9477D4933329}" name="Estresse"/>
    <tableColumn id="5" xr3:uid="{B849EBA7-20D5-4E39-8BD9-CCE953690ADA}" name="Qualidade do Sono"/>
    <tableColumn id="6" xr3:uid="{B2118B38-EDA3-4338-9B2C-ABF3FEAAB124}" name="Produtividade"/>
    <tableColumn id="7" xr3:uid="{C93C15F3-78A1-4677-BB43-FF543BF38585}" name="Satisfação"/>
    <tableColumn id="8" xr3:uid="{CCF5E009-7A0D-4004-9433-6958E568F2BD}" name="Faixa de Satisfação" dataDxfId="1"/>
    <tableColumn id="9" xr3:uid="{A1E3B7CA-14FF-413C-B225-75587A45B0EC}" name="Nível de Estress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5" Type="http://schemas.openxmlformats.org/officeDocument/2006/relationships/pivotTable" Target="../pivotTables/pivotTable21.xml"/><Relationship Id="rId4" Type="http://schemas.openxmlformats.org/officeDocument/2006/relationships/pivotTable" Target="../pivotTables/pivotTable2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1788-8199-4705-992D-C05359CC96C1}">
  <dimension ref="A1"/>
  <sheetViews>
    <sheetView showGridLines="0" workbookViewId="0">
      <selection activeCell="S16" sqref="S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F2D4-51E7-41A6-A700-64D1110E8546}">
  <dimension ref="A8:A101"/>
  <sheetViews>
    <sheetView showGridLines="0" topLeftCell="A9" workbookViewId="0"/>
  </sheetViews>
  <sheetFormatPr defaultRowHeight="15" x14ac:dyDescent="0.25"/>
  <sheetData>
    <row r="8" spans="1:1" ht="18.75" x14ac:dyDescent="0.3">
      <c r="A8" s="8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s="8" customFormat="1" ht="18.75" x14ac:dyDescent="0.3"/>
    <row r="68" s="8" customFormat="1" ht="18.75" x14ac:dyDescent="0.3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showGridLines="0" workbookViewId="0">
      <selection activeCell="E86" sqref="E86"/>
    </sheetView>
  </sheetViews>
  <sheetFormatPr defaultRowHeight="15" x14ac:dyDescent="0.25"/>
  <cols>
    <col min="1" max="1" width="16.42578125" customWidth="1"/>
    <col min="2" max="2" width="21.28515625" customWidth="1"/>
    <col min="3" max="3" width="22.7109375" customWidth="1"/>
    <col min="4" max="4" width="17.140625" customWidth="1"/>
    <col min="5" max="5" width="22.85546875" customWidth="1"/>
    <col min="6" max="6" width="20.5703125" customWidth="1"/>
    <col min="7" max="7" width="18.140625" customWidth="1"/>
    <col min="8" max="8" width="22.5703125" customWidth="1"/>
    <col min="9" max="9" width="21.8554687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t="s">
        <v>120</v>
      </c>
      <c r="B2" s="2" t="s">
        <v>9</v>
      </c>
      <c r="C2" s="1" t="s">
        <v>14</v>
      </c>
      <c r="D2">
        <v>4.4000000000000004</v>
      </c>
      <c r="E2">
        <v>3.2</v>
      </c>
      <c r="F2">
        <v>6</v>
      </c>
      <c r="G2">
        <v>2.1</v>
      </c>
      <c r="H2" s="2" t="s">
        <v>114</v>
      </c>
      <c r="I2" s="2" t="s">
        <v>117</v>
      </c>
    </row>
    <row r="3" spans="1:9" x14ac:dyDescent="0.25">
      <c r="A3" t="s">
        <v>121</v>
      </c>
      <c r="B3" s="2" t="s">
        <v>10</v>
      </c>
      <c r="C3" s="1" t="s">
        <v>15</v>
      </c>
      <c r="D3">
        <v>2.8</v>
      </c>
      <c r="E3">
        <v>1.2</v>
      </c>
      <c r="F3">
        <v>9.1999999999999993</v>
      </c>
      <c r="G3">
        <v>3.1</v>
      </c>
      <c r="H3" s="2" t="s">
        <v>115</v>
      </c>
      <c r="I3" s="2" t="s">
        <v>118</v>
      </c>
    </row>
    <row r="4" spans="1:9" x14ac:dyDescent="0.25">
      <c r="A4" t="s">
        <v>122</v>
      </c>
      <c r="B4" s="2" t="s">
        <v>9</v>
      </c>
      <c r="C4" s="1" t="s">
        <v>16</v>
      </c>
      <c r="D4">
        <v>1.8</v>
      </c>
      <c r="E4">
        <v>8.9</v>
      </c>
      <c r="F4">
        <v>4.8</v>
      </c>
      <c r="G4">
        <v>6.5</v>
      </c>
      <c r="H4" s="2" t="s">
        <v>115</v>
      </c>
      <c r="I4" s="2" t="s">
        <v>118</v>
      </c>
    </row>
    <row r="5" spans="1:9" x14ac:dyDescent="0.25">
      <c r="A5" t="s">
        <v>123</v>
      </c>
      <c r="B5" s="2" t="s">
        <v>10</v>
      </c>
      <c r="C5" s="1" t="s">
        <v>17</v>
      </c>
      <c r="D5">
        <v>5</v>
      </c>
      <c r="E5">
        <v>6.8</v>
      </c>
      <c r="F5">
        <v>1.4</v>
      </c>
      <c r="G5">
        <v>3.8</v>
      </c>
      <c r="H5" s="2" t="s">
        <v>115</v>
      </c>
      <c r="I5" s="2" t="s">
        <v>117</v>
      </c>
    </row>
    <row r="6" spans="1:9" x14ac:dyDescent="0.25">
      <c r="A6" t="s">
        <v>124</v>
      </c>
      <c r="B6" s="2" t="s">
        <v>11</v>
      </c>
      <c r="C6" s="1" t="s">
        <v>18</v>
      </c>
      <c r="D6">
        <v>4.5</v>
      </c>
      <c r="E6">
        <v>9.5</v>
      </c>
      <c r="F6">
        <v>3.2</v>
      </c>
      <c r="G6">
        <v>7.6</v>
      </c>
      <c r="H6" s="2" t="s">
        <v>116</v>
      </c>
      <c r="I6" s="2" t="s">
        <v>117</v>
      </c>
    </row>
    <row r="7" spans="1:9" x14ac:dyDescent="0.25">
      <c r="A7" t="s">
        <v>125</v>
      </c>
      <c r="B7" s="2" t="s">
        <v>9</v>
      </c>
      <c r="C7" s="1" t="s">
        <v>19</v>
      </c>
      <c r="D7">
        <v>5.0999999999999996</v>
      </c>
      <c r="E7">
        <v>3.6</v>
      </c>
      <c r="F7">
        <v>5.6</v>
      </c>
      <c r="G7">
        <v>3.6</v>
      </c>
      <c r="H7" s="2" t="s">
        <v>115</v>
      </c>
      <c r="I7" s="2" t="s">
        <v>117</v>
      </c>
    </row>
    <row r="8" spans="1:9" x14ac:dyDescent="0.25">
      <c r="A8" t="s">
        <v>126</v>
      </c>
      <c r="B8" s="2" t="s">
        <v>12</v>
      </c>
      <c r="C8" s="1" t="s">
        <v>20</v>
      </c>
      <c r="D8">
        <v>6.8</v>
      </c>
      <c r="E8">
        <v>5</v>
      </c>
      <c r="F8">
        <v>9.6999999999999993</v>
      </c>
      <c r="G8">
        <v>8.6</v>
      </c>
      <c r="H8" s="2" t="s">
        <v>116</v>
      </c>
      <c r="I8" s="2" t="s">
        <v>117</v>
      </c>
    </row>
    <row r="9" spans="1:9" x14ac:dyDescent="0.25">
      <c r="A9" t="s">
        <v>127</v>
      </c>
      <c r="B9" s="2" t="s">
        <v>13</v>
      </c>
      <c r="C9" s="1" t="s">
        <v>21</v>
      </c>
      <c r="D9">
        <v>1.3</v>
      </c>
      <c r="E9">
        <v>4.0999999999999996</v>
      </c>
      <c r="F9">
        <v>7.8</v>
      </c>
      <c r="G9">
        <v>7.2</v>
      </c>
      <c r="H9" s="2" t="s">
        <v>116</v>
      </c>
      <c r="I9" s="2" t="s">
        <v>118</v>
      </c>
    </row>
    <row r="10" spans="1:9" x14ac:dyDescent="0.25">
      <c r="A10" t="s">
        <v>128</v>
      </c>
      <c r="B10" s="2" t="s">
        <v>11</v>
      </c>
      <c r="C10" s="1" t="s">
        <v>22</v>
      </c>
      <c r="D10">
        <v>5.0999999999999996</v>
      </c>
      <c r="E10">
        <v>4</v>
      </c>
      <c r="F10">
        <v>2.7</v>
      </c>
      <c r="G10">
        <v>6.7</v>
      </c>
      <c r="H10" s="2" t="s">
        <v>115</v>
      </c>
      <c r="I10" s="2" t="s">
        <v>117</v>
      </c>
    </row>
    <row r="11" spans="1:9" x14ac:dyDescent="0.25">
      <c r="A11" t="s">
        <v>129</v>
      </c>
      <c r="B11" s="2" t="s">
        <v>13</v>
      </c>
      <c r="C11" s="1" t="s">
        <v>23</v>
      </c>
      <c r="D11">
        <v>10</v>
      </c>
      <c r="E11">
        <v>8.6999999999999993</v>
      </c>
      <c r="F11">
        <v>5.5</v>
      </c>
      <c r="G11">
        <v>7.9</v>
      </c>
      <c r="H11" s="2" t="s">
        <v>116</v>
      </c>
      <c r="I11" s="2" t="s">
        <v>119</v>
      </c>
    </row>
    <row r="12" spans="1:9" x14ac:dyDescent="0.25">
      <c r="A12" t="s">
        <v>130</v>
      </c>
      <c r="B12" s="2" t="s">
        <v>11</v>
      </c>
      <c r="C12" s="1" t="s">
        <v>24</v>
      </c>
      <c r="D12">
        <v>7.3</v>
      </c>
      <c r="E12">
        <v>7.9</v>
      </c>
      <c r="F12">
        <v>9.6</v>
      </c>
      <c r="G12">
        <v>7.4</v>
      </c>
      <c r="H12" s="2" t="s">
        <v>116</v>
      </c>
      <c r="I12" s="2" t="s">
        <v>119</v>
      </c>
    </row>
    <row r="13" spans="1:9" x14ac:dyDescent="0.25">
      <c r="A13" t="s">
        <v>131</v>
      </c>
      <c r="B13" s="2" t="s">
        <v>11</v>
      </c>
      <c r="C13" s="1" t="s">
        <v>25</v>
      </c>
      <c r="D13">
        <v>3.2</v>
      </c>
      <c r="E13">
        <v>3.3</v>
      </c>
      <c r="F13">
        <v>4.4000000000000004</v>
      </c>
      <c r="G13">
        <v>1.8</v>
      </c>
      <c r="H13" s="2" t="s">
        <v>114</v>
      </c>
      <c r="I13" s="2" t="s">
        <v>117</v>
      </c>
    </row>
    <row r="14" spans="1:9" x14ac:dyDescent="0.25">
      <c r="A14" t="s">
        <v>132</v>
      </c>
      <c r="B14" s="2" t="s">
        <v>11</v>
      </c>
      <c r="C14" s="1" t="s">
        <v>26</v>
      </c>
      <c r="D14">
        <v>8.1999999999999993</v>
      </c>
      <c r="E14">
        <v>1.4</v>
      </c>
      <c r="F14">
        <v>9.5</v>
      </c>
      <c r="G14">
        <v>6.1</v>
      </c>
      <c r="H14" s="2" t="s">
        <v>115</v>
      </c>
      <c r="I14" s="2" t="s">
        <v>119</v>
      </c>
    </row>
    <row r="15" spans="1:9" x14ac:dyDescent="0.25">
      <c r="A15" t="s">
        <v>133</v>
      </c>
      <c r="B15" s="2" t="s">
        <v>11</v>
      </c>
      <c r="C15" s="1" t="s">
        <v>27</v>
      </c>
      <c r="D15">
        <v>8.4</v>
      </c>
      <c r="E15">
        <v>9</v>
      </c>
      <c r="F15">
        <v>3.7</v>
      </c>
      <c r="G15">
        <v>7.4</v>
      </c>
      <c r="H15" s="2" t="s">
        <v>116</v>
      </c>
      <c r="I15" s="2" t="s">
        <v>119</v>
      </c>
    </row>
    <row r="16" spans="1:9" x14ac:dyDescent="0.25">
      <c r="A16" t="s">
        <v>134</v>
      </c>
      <c r="B16" s="2" t="s">
        <v>10</v>
      </c>
      <c r="C16" s="1" t="s">
        <v>28</v>
      </c>
      <c r="D16">
        <v>3.3</v>
      </c>
      <c r="E16">
        <v>4</v>
      </c>
      <c r="F16">
        <v>9.5</v>
      </c>
      <c r="G16">
        <v>8.1</v>
      </c>
      <c r="H16" s="2" t="s">
        <v>116</v>
      </c>
      <c r="I16" s="2" t="s">
        <v>117</v>
      </c>
    </row>
    <row r="17" spans="1:9" x14ac:dyDescent="0.25">
      <c r="A17" t="s">
        <v>135</v>
      </c>
      <c r="B17" s="2" t="s">
        <v>12</v>
      </c>
      <c r="C17" s="1" t="s">
        <v>29</v>
      </c>
      <c r="D17">
        <v>4.5999999999999996</v>
      </c>
      <c r="E17">
        <v>8.6999999999999993</v>
      </c>
      <c r="F17">
        <v>9.3000000000000007</v>
      </c>
      <c r="G17">
        <v>8.9</v>
      </c>
      <c r="H17" s="2" t="s">
        <v>116</v>
      </c>
      <c r="I17" s="2" t="s">
        <v>117</v>
      </c>
    </row>
    <row r="18" spans="1:9" x14ac:dyDescent="0.25">
      <c r="A18" t="s">
        <v>136</v>
      </c>
      <c r="B18" s="2" t="s">
        <v>11</v>
      </c>
      <c r="C18" s="1" t="s">
        <v>30</v>
      </c>
      <c r="D18">
        <v>8.4</v>
      </c>
      <c r="E18">
        <v>7.1</v>
      </c>
      <c r="F18">
        <v>4.0999999999999996</v>
      </c>
      <c r="G18">
        <v>5</v>
      </c>
      <c r="H18" s="2" t="s">
        <v>115</v>
      </c>
      <c r="I18" s="2" t="s">
        <v>119</v>
      </c>
    </row>
    <row r="19" spans="1:9" x14ac:dyDescent="0.25">
      <c r="A19" t="s">
        <v>137</v>
      </c>
      <c r="B19" s="2" t="s">
        <v>11</v>
      </c>
      <c r="C19" s="1" t="s">
        <v>31</v>
      </c>
      <c r="D19">
        <v>3.8</v>
      </c>
      <c r="E19">
        <v>3.8</v>
      </c>
      <c r="F19">
        <v>5.7</v>
      </c>
      <c r="G19">
        <v>7.5</v>
      </c>
      <c r="H19" s="2" t="s">
        <v>116</v>
      </c>
      <c r="I19" s="2" t="s">
        <v>117</v>
      </c>
    </row>
    <row r="20" spans="1:9" x14ac:dyDescent="0.25">
      <c r="A20" t="s">
        <v>138</v>
      </c>
      <c r="B20" s="2" t="s">
        <v>13</v>
      </c>
      <c r="C20" s="1" t="s">
        <v>32</v>
      </c>
      <c r="D20">
        <v>9.6999999999999993</v>
      </c>
      <c r="E20">
        <v>6.3</v>
      </c>
      <c r="F20">
        <v>5.7</v>
      </c>
      <c r="G20">
        <v>2.6</v>
      </c>
      <c r="H20" s="2" t="s">
        <v>114</v>
      </c>
      <c r="I20" s="2" t="s">
        <v>119</v>
      </c>
    </row>
    <row r="21" spans="1:9" x14ac:dyDescent="0.25">
      <c r="A21" t="s">
        <v>139</v>
      </c>
      <c r="B21" s="2" t="s">
        <v>13</v>
      </c>
      <c r="C21" s="1" t="s">
        <v>33</v>
      </c>
      <c r="D21">
        <v>4.0999999999999996</v>
      </c>
      <c r="E21">
        <v>7.1</v>
      </c>
      <c r="F21">
        <v>3.7</v>
      </c>
      <c r="G21">
        <v>8.8000000000000007</v>
      </c>
      <c r="H21" s="2" t="s">
        <v>116</v>
      </c>
      <c r="I21" s="2" t="s">
        <v>117</v>
      </c>
    </row>
    <row r="22" spans="1:9" x14ac:dyDescent="0.25">
      <c r="A22" t="s">
        <v>140</v>
      </c>
      <c r="B22" s="2" t="s">
        <v>11</v>
      </c>
      <c r="C22" s="1" t="s">
        <v>34</v>
      </c>
      <c r="D22">
        <v>1</v>
      </c>
      <c r="E22">
        <v>8</v>
      </c>
      <c r="F22">
        <v>5.2</v>
      </c>
      <c r="G22">
        <v>9.5</v>
      </c>
      <c r="H22" s="2" t="s">
        <v>116</v>
      </c>
      <c r="I22" s="2" t="s">
        <v>118</v>
      </c>
    </row>
    <row r="23" spans="1:9" x14ac:dyDescent="0.25">
      <c r="A23" t="s">
        <v>141</v>
      </c>
      <c r="B23" s="2" t="s">
        <v>13</v>
      </c>
      <c r="C23" s="1" t="s">
        <v>35</v>
      </c>
      <c r="D23">
        <v>3.3</v>
      </c>
      <c r="E23">
        <v>5</v>
      </c>
      <c r="F23">
        <v>9.4</v>
      </c>
      <c r="G23">
        <v>7.5</v>
      </c>
      <c r="H23" s="2" t="s">
        <v>116</v>
      </c>
      <c r="I23" s="2" t="s">
        <v>117</v>
      </c>
    </row>
    <row r="24" spans="1:9" x14ac:dyDescent="0.25">
      <c r="A24" t="s">
        <v>142</v>
      </c>
      <c r="B24" s="2" t="s">
        <v>10</v>
      </c>
      <c r="C24" s="1" t="s">
        <v>36</v>
      </c>
      <c r="D24">
        <v>2.2999999999999998</v>
      </c>
      <c r="E24">
        <v>9.8000000000000007</v>
      </c>
      <c r="F24">
        <v>6.2</v>
      </c>
      <c r="G24">
        <v>8.3000000000000007</v>
      </c>
      <c r="H24" s="2" t="s">
        <v>116</v>
      </c>
      <c r="I24" s="2" t="s">
        <v>118</v>
      </c>
    </row>
    <row r="25" spans="1:9" x14ac:dyDescent="0.25">
      <c r="A25" t="s">
        <v>143</v>
      </c>
      <c r="B25" s="2" t="s">
        <v>12</v>
      </c>
      <c r="C25" s="1" t="s">
        <v>37</v>
      </c>
      <c r="D25">
        <v>8.8000000000000007</v>
      </c>
      <c r="E25">
        <v>5.9</v>
      </c>
      <c r="F25">
        <v>4.7</v>
      </c>
      <c r="G25">
        <v>2.2000000000000002</v>
      </c>
      <c r="H25" s="2" t="s">
        <v>114</v>
      </c>
      <c r="I25" s="2" t="s">
        <v>119</v>
      </c>
    </row>
    <row r="26" spans="1:9" x14ac:dyDescent="0.25">
      <c r="A26" t="s">
        <v>144</v>
      </c>
      <c r="B26" s="2" t="s">
        <v>10</v>
      </c>
      <c r="C26" s="1" t="s">
        <v>38</v>
      </c>
      <c r="D26">
        <v>9.1999999999999993</v>
      </c>
      <c r="E26">
        <v>1.7</v>
      </c>
      <c r="F26">
        <v>4</v>
      </c>
      <c r="G26">
        <v>6.6</v>
      </c>
      <c r="H26" s="2" t="s">
        <v>115</v>
      </c>
      <c r="I26" s="2" t="s">
        <v>119</v>
      </c>
    </row>
    <row r="27" spans="1:9" x14ac:dyDescent="0.25">
      <c r="A27" t="s">
        <v>145</v>
      </c>
      <c r="B27" s="2" t="s">
        <v>11</v>
      </c>
      <c r="C27" s="1" t="s">
        <v>39</v>
      </c>
      <c r="D27">
        <v>5.5</v>
      </c>
      <c r="E27">
        <v>9</v>
      </c>
      <c r="F27">
        <v>7.2</v>
      </c>
      <c r="G27">
        <v>6.8</v>
      </c>
      <c r="H27" s="2" t="s">
        <v>115</v>
      </c>
      <c r="I27" s="2" t="s">
        <v>117</v>
      </c>
    </row>
    <row r="28" spans="1:9" x14ac:dyDescent="0.25">
      <c r="A28" t="s">
        <v>146</v>
      </c>
      <c r="B28" s="2" t="s">
        <v>10</v>
      </c>
      <c r="C28" s="1" t="s">
        <v>40</v>
      </c>
      <c r="D28">
        <v>4.0999999999999996</v>
      </c>
      <c r="E28">
        <v>7.5</v>
      </c>
      <c r="F28">
        <v>3.7</v>
      </c>
      <c r="G28">
        <v>6.7</v>
      </c>
      <c r="H28" s="2" t="s">
        <v>115</v>
      </c>
      <c r="I28" s="2" t="s">
        <v>117</v>
      </c>
    </row>
    <row r="29" spans="1:9" x14ac:dyDescent="0.25">
      <c r="A29" t="s">
        <v>147</v>
      </c>
      <c r="B29" s="2" t="s">
        <v>10</v>
      </c>
      <c r="C29" s="1" t="s">
        <v>41</v>
      </c>
      <c r="D29">
        <v>3.5</v>
      </c>
      <c r="E29">
        <v>3.6</v>
      </c>
      <c r="F29">
        <v>7.2</v>
      </c>
      <c r="G29">
        <v>1</v>
      </c>
      <c r="H29" s="2" t="s">
        <v>114</v>
      </c>
      <c r="I29" s="2" t="s">
        <v>117</v>
      </c>
    </row>
    <row r="30" spans="1:9" x14ac:dyDescent="0.25">
      <c r="A30" t="s">
        <v>148</v>
      </c>
      <c r="B30" s="2" t="s">
        <v>13</v>
      </c>
      <c r="C30" s="1" t="s">
        <v>42</v>
      </c>
      <c r="D30">
        <v>1.6</v>
      </c>
      <c r="E30">
        <v>5.8</v>
      </c>
      <c r="F30">
        <v>3.7</v>
      </c>
      <c r="G30">
        <v>6.5</v>
      </c>
      <c r="H30" s="2" t="s">
        <v>115</v>
      </c>
      <c r="I30" s="2" t="s">
        <v>118</v>
      </c>
    </row>
    <row r="31" spans="1:9" x14ac:dyDescent="0.25">
      <c r="A31" t="s">
        <v>149</v>
      </c>
      <c r="B31" s="2" t="s">
        <v>12</v>
      </c>
      <c r="C31" s="1" t="s">
        <v>43</v>
      </c>
      <c r="D31">
        <v>3.8</v>
      </c>
      <c r="E31">
        <v>3.6</v>
      </c>
      <c r="F31">
        <v>8.3000000000000007</v>
      </c>
      <c r="G31">
        <v>6.6</v>
      </c>
      <c r="H31" s="2" t="s">
        <v>115</v>
      </c>
      <c r="I31" s="2" t="s">
        <v>117</v>
      </c>
    </row>
    <row r="32" spans="1:9" x14ac:dyDescent="0.25">
      <c r="A32" t="s">
        <v>150</v>
      </c>
      <c r="B32" s="2" t="s">
        <v>11</v>
      </c>
      <c r="C32" s="1" t="s">
        <v>44</v>
      </c>
      <c r="D32">
        <v>9.3000000000000007</v>
      </c>
      <c r="E32">
        <v>1.6</v>
      </c>
      <c r="F32">
        <v>7.3</v>
      </c>
      <c r="G32">
        <v>8.6999999999999993</v>
      </c>
      <c r="H32" s="2" t="s">
        <v>116</v>
      </c>
      <c r="I32" s="2" t="s">
        <v>119</v>
      </c>
    </row>
    <row r="33" spans="1:9" x14ac:dyDescent="0.25">
      <c r="A33" t="s">
        <v>151</v>
      </c>
      <c r="B33" s="2" t="s">
        <v>12</v>
      </c>
      <c r="C33" s="1" t="s">
        <v>45</v>
      </c>
      <c r="D33">
        <v>2.1</v>
      </c>
      <c r="E33">
        <v>1.3</v>
      </c>
      <c r="F33">
        <v>5.7</v>
      </c>
      <c r="G33">
        <v>8.6</v>
      </c>
      <c r="H33" s="2" t="s">
        <v>116</v>
      </c>
      <c r="I33" s="2" t="s">
        <v>118</v>
      </c>
    </row>
    <row r="34" spans="1:9" x14ac:dyDescent="0.25">
      <c r="A34" t="s">
        <v>152</v>
      </c>
      <c r="B34" s="2" t="s">
        <v>11</v>
      </c>
      <c r="C34" s="1" t="s">
        <v>46</v>
      </c>
      <c r="D34">
        <v>5.8</v>
      </c>
      <c r="E34">
        <v>5.7</v>
      </c>
      <c r="F34">
        <v>7.8</v>
      </c>
      <c r="G34">
        <v>2.4</v>
      </c>
      <c r="H34" s="2" t="s">
        <v>114</v>
      </c>
      <c r="I34" s="2" t="s">
        <v>117</v>
      </c>
    </row>
    <row r="35" spans="1:9" x14ac:dyDescent="0.25">
      <c r="A35" t="s">
        <v>153</v>
      </c>
      <c r="B35" s="2" t="s">
        <v>13</v>
      </c>
      <c r="C35" s="1" t="s">
        <v>47</v>
      </c>
      <c r="D35">
        <v>3.9</v>
      </c>
      <c r="E35">
        <v>6.1</v>
      </c>
      <c r="F35">
        <v>7.9</v>
      </c>
      <c r="G35">
        <v>9.1999999999999993</v>
      </c>
      <c r="H35" s="2" t="s">
        <v>116</v>
      </c>
      <c r="I35" s="2" t="s">
        <v>117</v>
      </c>
    </row>
    <row r="36" spans="1:9" x14ac:dyDescent="0.25">
      <c r="A36" t="s">
        <v>154</v>
      </c>
      <c r="B36" s="2" t="s">
        <v>12</v>
      </c>
      <c r="C36" s="1" t="s">
        <v>48</v>
      </c>
      <c r="D36">
        <v>8.6</v>
      </c>
      <c r="E36">
        <v>5</v>
      </c>
      <c r="F36">
        <v>9.1999999999999993</v>
      </c>
      <c r="G36">
        <v>2.2000000000000002</v>
      </c>
      <c r="H36" s="2" t="s">
        <v>114</v>
      </c>
      <c r="I36" s="2" t="s">
        <v>119</v>
      </c>
    </row>
    <row r="37" spans="1:9" x14ac:dyDescent="0.25">
      <c r="A37" t="s">
        <v>155</v>
      </c>
      <c r="B37" s="2" t="s">
        <v>13</v>
      </c>
      <c r="C37" s="1" t="s">
        <v>49</v>
      </c>
      <c r="D37">
        <v>9.4</v>
      </c>
      <c r="E37">
        <v>1.9</v>
      </c>
      <c r="F37">
        <v>5.3</v>
      </c>
      <c r="G37">
        <v>2.6</v>
      </c>
      <c r="H37" s="2" t="s">
        <v>114</v>
      </c>
      <c r="I37" s="2" t="s">
        <v>119</v>
      </c>
    </row>
    <row r="38" spans="1:9" x14ac:dyDescent="0.25">
      <c r="A38" t="s">
        <v>156</v>
      </c>
      <c r="B38" s="2" t="s">
        <v>11</v>
      </c>
      <c r="C38" s="1" t="s">
        <v>50</v>
      </c>
      <c r="D38">
        <v>9.1</v>
      </c>
      <c r="E38">
        <v>3.6</v>
      </c>
      <c r="F38">
        <v>3.1</v>
      </c>
      <c r="G38">
        <v>5.7</v>
      </c>
      <c r="H38" s="2" t="s">
        <v>115</v>
      </c>
      <c r="I38" s="2" t="s">
        <v>119</v>
      </c>
    </row>
    <row r="39" spans="1:9" x14ac:dyDescent="0.25">
      <c r="A39" t="s">
        <v>157</v>
      </c>
      <c r="B39" s="2" t="s">
        <v>11</v>
      </c>
      <c r="C39" s="1" t="s">
        <v>51</v>
      </c>
      <c r="D39">
        <v>5</v>
      </c>
      <c r="E39">
        <v>1.8</v>
      </c>
      <c r="F39">
        <v>4.7</v>
      </c>
      <c r="G39">
        <v>7.9</v>
      </c>
      <c r="H39" s="2" t="s">
        <v>116</v>
      </c>
      <c r="I39" s="2" t="s">
        <v>117</v>
      </c>
    </row>
    <row r="40" spans="1:9" x14ac:dyDescent="0.25">
      <c r="A40" t="s">
        <v>158</v>
      </c>
      <c r="B40" s="2" t="s">
        <v>9</v>
      </c>
      <c r="C40" s="1" t="s">
        <v>52</v>
      </c>
      <c r="D40">
        <v>5.7</v>
      </c>
      <c r="E40">
        <v>6.6</v>
      </c>
      <c r="F40">
        <v>3.9</v>
      </c>
      <c r="G40">
        <v>4.9000000000000004</v>
      </c>
      <c r="H40" s="2" t="s">
        <v>115</v>
      </c>
      <c r="I40" s="2" t="s">
        <v>117</v>
      </c>
    </row>
    <row r="41" spans="1:9" x14ac:dyDescent="0.25">
      <c r="A41" t="s">
        <v>159</v>
      </c>
      <c r="B41" s="2" t="s">
        <v>12</v>
      </c>
      <c r="C41" s="1" t="s">
        <v>53</v>
      </c>
      <c r="D41">
        <v>5.9</v>
      </c>
      <c r="E41">
        <v>3.8</v>
      </c>
      <c r="F41">
        <v>4.8</v>
      </c>
      <c r="G41">
        <v>7.5</v>
      </c>
      <c r="H41" s="2" t="s">
        <v>116</v>
      </c>
      <c r="I41" s="2" t="s">
        <v>117</v>
      </c>
    </row>
    <row r="42" spans="1:9" x14ac:dyDescent="0.25">
      <c r="A42" t="s">
        <v>160</v>
      </c>
      <c r="B42" s="2" t="s">
        <v>10</v>
      </c>
      <c r="C42" s="1" t="s">
        <v>54</v>
      </c>
      <c r="D42">
        <v>8.3000000000000007</v>
      </c>
      <c r="E42">
        <v>5.9</v>
      </c>
      <c r="F42">
        <v>3</v>
      </c>
      <c r="G42">
        <v>2.7</v>
      </c>
      <c r="H42" s="2" t="s">
        <v>114</v>
      </c>
      <c r="I42" s="2" t="s">
        <v>119</v>
      </c>
    </row>
    <row r="43" spans="1:9" x14ac:dyDescent="0.25">
      <c r="A43" t="s">
        <v>161</v>
      </c>
      <c r="B43" s="2" t="s">
        <v>10</v>
      </c>
      <c r="C43" s="1" t="s">
        <v>55</v>
      </c>
      <c r="D43">
        <v>7</v>
      </c>
      <c r="E43">
        <v>5.6</v>
      </c>
      <c r="F43">
        <v>4.9000000000000004</v>
      </c>
      <c r="G43">
        <v>5.2</v>
      </c>
      <c r="H43" s="2" t="s">
        <v>115</v>
      </c>
      <c r="I43" s="2" t="s">
        <v>117</v>
      </c>
    </row>
    <row r="44" spans="1:9" x14ac:dyDescent="0.25">
      <c r="A44" t="s">
        <v>162</v>
      </c>
      <c r="B44" s="2" t="s">
        <v>13</v>
      </c>
      <c r="C44" s="1" t="s">
        <v>56</v>
      </c>
      <c r="D44">
        <v>1.7</v>
      </c>
      <c r="E44">
        <v>6.9</v>
      </c>
      <c r="F44">
        <v>9.1999999999999993</v>
      </c>
      <c r="G44">
        <v>2.8</v>
      </c>
      <c r="H44" s="2" t="s">
        <v>114</v>
      </c>
      <c r="I44" s="2" t="s">
        <v>118</v>
      </c>
    </row>
    <row r="45" spans="1:9" x14ac:dyDescent="0.25">
      <c r="A45" t="s">
        <v>163</v>
      </c>
      <c r="B45" s="2" t="s">
        <v>11</v>
      </c>
      <c r="C45" s="1" t="s">
        <v>57</v>
      </c>
      <c r="D45">
        <v>7.2</v>
      </c>
      <c r="E45">
        <v>8.5</v>
      </c>
      <c r="F45">
        <v>5.3</v>
      </c>
      <c r="G45">
        <v>4.5999999999999996</v>
      </c>
      <c r="H45" s="2" t="s">
        <v>115</v>
      </c>
      <c r="I45" s="2" t="s">
        <v>119</v>
      </c>
    </row>
    <row r="46" spans="1:9" x14ac:dyDescent="0.25">
      <c r="A46" t="s">
        <v>164</v>
      </c>
      <c r="B46" s="2" t="s">
        <v>11</v>
      </c>
      <c r="C46" s="1" t="s">
        <v>58</v>
      </c>
      <c r="D46">
        <v>3.9</v>
      </c>
      <c r="E46">
        <v>3.8</v>
      </c>
      <c r="F46">
        <v>5.8</v>
      </c>
      <c r="G46">
        <v>8.8000000000000007</v>
      </c>
      <c r="H46" s="2" t="s">
        <v>116</v>
      </c>
      <c r="I46" s="2" t="s">
        <v>117</v>
      </c>
    </row>
    <row r="47" spans="1:9" x14ac:dyDescent="0.25">
      <c r="A47" t="s">
        <v>165</v>
      </c>
      <c r="B47" s="2" t="s">
        <v>13</v>
      </c>
      <c r="C47" s="1" t="s">
        <v>59</v>
      </c>
      <c r="D47">
        <v>1.8</v>
      </c>
      <c r="E47">
        <v>7.9</v>
      </c>
      <c r="F47">
        <v>6.1</v>
      </c>
      <c r="G47">
        <v>7.8</v>
      </c>
      <c r="H47" s="2" t="s">
        <v>116</v>
      </c>
      <c r="I47" s="2" t="s">
        <v>118</v>
      </c>
    </row>
    <row r="48" spans="1:9" x14ac:dyDescent="0.25">
      <c r="A48" t="s">
        <v>166</v>
      </c>
      <c r="B48" s="2" t="s">
        <v>10</v>
      </c>
      <c r="C48" s="1" t="s">
        <v>60</v>
      </c>
      <c r="D48">
        <v>7.6</v>
      </c>
      <c r="E48">
        <v>6.3</v>
      </c>
      <c r="F48">
        <v>2.7</v>
      </c>
      <c r="G48">
        <v>8</v>
      </c>
      <c r="H48" s="2" t="s">
        <v>116</v>
      </c>
      <c r="I48" s="2" t="s">
        <v>119</v>
      </c>
    </row>
    <row r="49" spans="1:9" x14ac:dyDescent="0.25">
      <c r="A49" t="s">
        <v>167</v>
      </c>
      <c r="B49" s="2" t="s">
        <v>11</v>
      </c>
      <c r="C49" s="1" t="s">
        <v>61</v>
      </c>
      <c r="D49">
        <v>7.7</v>
      </c>
      <c r="E49">
        <v>5.2</v>
      </c>
      <c r="F49">
        <v>2</v>
      </c>
      <c r="G49">
        <v>9</v>
      </c>
      <c r="H49" s="2" t="s">
        <v>116</v>
      </c>
      <c r="I49" s="2" t="s">
        <v>119</v>
      </c>
    </row>
    <row r="50" spans="1:9" x14ac:dyDescent="0.25">
      <c r="A50" t="s">
        <v>168</v>
      </c>
      <c r="B50" s="2" t="s">
        <v>13</v>
      </c>
      <c r="C50" s="1" t="s">
        <v>62</v>
      </c>
      <c r="D50">
        <v>5.9</v>
      </c>
      <c r="E50">
        <v>1.1000000000000001</v>
      </c>
      <c r="F50">
        <v>8</v>
      </c>
      <c r="G50">
        <v>2.6</v>
      </c>
      <c r="H50" s="2" t="s">
        <v>114</v>
      </c>
      <c r="I50" s="2" t="s">
        <v>117</v>
      </c>
    </row>
    <row r="51" spans="1:9" x14ac:dyDescent="0.25">
      <c r="A51" t="s">
        <v>169</v>
      </c>
      <c r="B51" s="2" t="s">
        <v>13</v>
      </c>
      <c r="C51" s="1" t="s">
        <v>63</v>
      </c>
      <c r="D51">
        <v>6.3</v>
      </c>
      <c r="E51">
        <v>5.2</v>
      </c>
      <c r="F51">
        <v>3.7</v>
      </c>
      <c r="G51">
        <v>3.6</v>
      </c>
      <c r="H51" s="2" t="s">
        <v>115</v>
      </c>
      <c r="I51" s="2" t="s">
        <v>117</v>
      </c>
    </row>
    <row r="52" spans="1:9" x14ac:dyDescent="0.25">
      <c r="A52" t="s">
        <v>170</v>
      </c>
      <c r="B52" s="2" t="s">
        <v>12</v>
      </c>
      <c r="C52" s="1" t="s">
        <v>64</v>
      </c>
      <c r="D52">
        <v>1.8</v>
      </c>
      <c r="E52">
        <v>9.4</v>
      </c>
      <c r="F52">
        <v>5.7</v>
      </c>
      <c r="G52">
        <v>8</v>
      </c>
      <c r="H52" s="2" t="s">
        <v>116</v>
      </c>
      <c r="I52" s="2" t="s">
        <v>118</v>
      </c>
    </row>
    <row r="53" spans="1:9" x14ac:dyDescent="0.25">
      <c r="A53" t="s">
        <v>171</v>
      </c>
      <c r="B53" s="2" t="s">
        <v>11</v>
      </c>
      <c r="C53" s="1" t="s">
        <v>65</v>
      </c>
      <c r="D53">
        <v>9</v>
      </c>
      <c r="E53">
        <v>8.4</v>
      </c>
      <c r="F53">
        <v>5.9</v>
      </c>
      <c r="G53">
        <v>1.5</v>
      </c>
      <c r="H53" s="2" t="s">
        <v>114</v>
      </c>
      <c r="I53" s="2" t="s">
        <v>119</v>
      </c>
    </row>
    <row r="54" spans="1:9" x14ac:dyDescent="0.25">
      <c r="A54" t="s">
        <v>172</v>
      </c>
      <c r="B54" s="2" t="s">
        <v>13</v>
      </c>
      <c r="C54" s="1" t="s">
        <v>66</v>
      </c>
      <c r="D54">
        <v>5.9</v>
      </c>
      <c r="E54">
        <v>3.2</v>
      </c>
      <c r="F54">
        <v>7.7</v>
      </c>
      <c r="G54">
        <v>7.6</v>
      </c>
      <c r="H54" s="2" t="s">
        <v>116</v>
      </c>
      <c r="I54" s="2" t="s">
        <v>117</v>
      </c>
    </row>
    <row r="55" spans="1:9" x14ac:dyDescent="0.25">
      <c r="A55" t="s">
        <v>173</v>
      </c>
      <c r="B55" s="2" t="s">
        <v>13</v>
      </c>
      <c r="C55" s="1" t="s">
        <v>67</v>
      </c>
      <c r="D55">
        <v>4.7</v>
      </c>
      <c r="E55">
        <v>1</v>
      </c>
      <c r="F55">
        <v>2.7</v>
      </c>
      <c r="G55">
        <v>4.8</v>
      </c>
      <c r="H55" s="2" t="s">
        <v>115</v>
      </c>
      <c r="I55" s="2" t="s">
        <v>117</v>
      </c>
    </row>
    <row r="56" spans="1:9" x14ac:dyDescent="0.25">
      <c r="A56" t="s">
        <v>174</v>
      </c>
      <c r="B56" s="2" t="s">
        <v>10</v>
      </c>
      <c r="C56" s="1" t="s">
        <v>68</v>
      </c>
      <c r="D56">
        <v>5.3</v>
      </c>
      <c r="E56">
        <v>1.5</v>
      </c>
      <c r="F56">
        <v>2.5</v>
      </c>
      <c r="G56">
        <v>9</v>
      </c>
      <c r="H56" s="2" t="s">
        <v>116</v>
      </c>
      <c r="I56" s="2" t="s">
        <v>117</v>
      </c>
    </row>
    <row r="57" spans="1:9" x14ac:dyDescent="0.25">
      <c r="A57" t="s">
        <v>175</v>
      </c>
      <c r="B57" s="2" t="s">
        <v>11</v>
      </c>
      <c r="C57" s="1" t="s">
        <v>69</v>
      </c>
      <c r="D57">
        <v>8.9</v>
      </c>
      <c r="E57">
        <v>7.5</v>
      </c>
      <c r="F57">
        <v>7.4</v>
      </c>
      <c r="G57">
        <v>5.2</v>
      </c>
      <c r="H57" s="2" t="s">
        <v>115</v>
      </c>
      <c r="I57" s="2" t="s">
        <v>119</v>
      </c>
    </row>
    <row r="58" spans="1:9" x14ac:dyDescent="0.25">
      <c r="A58" t="s">
        <v>176</v>
      </c>
      <c r="B58" s="2" t="s">
        <v>9</v>
      </c>
      <c r="C58" s="1" t="s">
        <v>70</v>
      </c>
      <c r="D58">
        <v>5.3</v>
      </c>
      <c r="E58">
        <v>3.1</v>
      </c>
      <c r="F58">
        <v>6.7</v>
      </c>
      <c r="G58">
        <v>7.1</v>
      </c>
      <c r="H58" s="2" t="s">
        <v>116</v>
      </c>
      <c r="I58" s="2" t="s">
        <v>117</v>
      </c>
    </row>
    <row r="59" spans="1:9" x14ac:dyDescent="0.25">
      <c r="A59" t="s">
        <v>177</v>
      </c>
      <c r="B59" s="2" t="s">
        <v>13</v>
      </c>
      <c r="C59" s="1" t="s">
        <v>71</v>
      </c>
      <c r="D59">
        <v>9.9</v>
      </c>
      <c r="E59">
        <v>8</v>
      </c>
      <c r="F59">
        <v>4.2</v>
      </c>
      <c r="G59">
        <v>6.4</v>
      </c>
      <c r="H59" s="2" t="s">
        <v>115</v>
      </c>
      <c r="I59" s="2" t="s">
        <v>119</v>
      </c>
    </row>
    <row r="60" spans="1:9" x14ac:dyDescent="0.25">
      <c r="A60" t="s">
        <v>178</v>
      </c>
      <c r="B60" s="2" t="s">
        <v>12</v>
      </c>
      <c r="C60" s="1" t="s">
        <v>72</v>
      </c>
      <c r="D60">
        <v>8.4</v>
      </c>
      <c r="E60">
        <v>3.1</v>
      </c>
      <c r="F60">
        <v>7.4</v>
      </c>
      <c r="G60">
        <v>7.4</v>
      </c>
      <c r="H60" s="2" t="s">
        <v>116</v>
      </c>
      <c r="I60" s="2" t="s">
        <v>119</v>
      </c>
    </row>
    <row r="61" spans="1:9" x14ac:dyDescent="0.25">
      <c r="A61" t="s">
        <v>179</v>
      </c>
      <c r="B61" s="2" t="s">
        <v>11</v>
      </c>
      <c r="C61" s="1" t="s">
        <v>73</v>
      </c>
      <c r="D61">
        <v>6.5</v>
      </c>
      <c r="E61">
        <v>5.7</v>
      </c>
      <c r="F61">
        <v>6.6</v>
      </c>
      <c r="G61">
        <v>4.9000000000000004</v>
      </c>
      <c r="H61" s="2" t="s">
        <v>115</v>
      </c>
      <c r="I61" s="2" t="s">
        <v>117</v>
      </c>
    </row>
    <row r="62" spans="1:9" x14ac:dyDescent="0.25">
      <c r="A62" t="s">
        <v>180</v>
      </c>
      <c r="B62" s="2" t="s">
        <v>10</v>
      </c>
      <c r="C62" s="1" t="s">
        <v>74</v>
      </c>
      <c r="D62">
        <v>1.5</v>
      </c>
      <c r="E62">
        <v>9.6999999999999993</v>
      </c>
      <c r="F62">
        <v>10.5</v>
      </c>
      <c r="G62">
        <v>7.7</v>
      </c>
      <c r="H62" s="2" t="s">
        <v>116</v>
      </c>
      <c r="I62" s="2" t="s">
        <v>118</v>
      </c>
    </row>
    <row r="63" spans="1:9" x14ac:dyDescent="0.25">
      <c r="A63" t="s">
        <v>181</v>
      </c>
      <c r="B63" s="2" t="s">
        <v>11</v>
      </c>
      <c r="C63" s="1" t="s">
        <v>75</v>
      </c>
      <c r="D63">
        <v>3.7</v>
      </c>
      <c r="E63">
        <v>5.0999999999999996</v>
      </c>
      <c r="F63">
        <v>8.8000000000000007</v>
      </c>
      <c r="G63">
        <v>6.2</v>
      </c>
      <c r="H63" s="2" t="s">
        <v>115</v>
      </c>
      <c r="I63" s="2" t="s">
        <v>117</v>
      </c>
    </row>
    <row r="64" spans="1:9" x14ac:dyDescent="0.25">
      <c r="A64" t="s">
        <v>182</v>
      </c>
      <c r="B64" s="2" t="s">
        <v>10</v>
      </c>
      <c r="C64" s="1" t="s">
        <v>76</v>
      </c>
      <c r="D64">
        <v>1.1000000000000001</v>
      </c>
      <c r="E64">
        <v>3.4</v>
      </c>
      <c r="F64">
        <v>2.2999999999999998</v>
      </c>
      <c r="G64">
        <v>4.5</v>
      </c>
      <c r="H64" s="2" t="s">
        <v>115</v>
      </c>
      <c r="I64" s="2" t="s">
        <v>118</v>
      </c>
    </row>
    <row r="65" spans="1:9" x14ac:dyDescent="0.25">
      <c r="A65" t="s">
        <v>183</v>
      </c>
      <c r="B65" s="2" t="s">
        <v>10</v>
      </c>
      <c r="C65" s="1" t="s">
        <v>77</v>
      </c>
      <c r="D65">
        <v>5.2</v>
      </c>
      <c r="E65">
        <v>8.6999999999999993</v>
      </c>
      <c r="F65">
        <v>7.2</v>
      </c>
      <c r="G65">
        <v>5.7</v>
      </c>
      <c r="H65" s="2" t="s">
        <v>115</v>
      </c>
      <c r="I65" s="2" t="s">
        <v>117</v>
      </c>
    </row>
    <row r="66" spans="1:9" x14ac:dyDescent="0.25">
      <c r="A66" t="s">
        <v>184</v>
      </c>
      <c r="B66" s="2" t="s">
        <v>12</v>
      </c>
      <c r="C66" s="1" t="s">
        <v>78</v>
      </c>
      <c r="D66">
        <v>9.3000000000000007</v>
      </c>
      <c r="E66">
        <v>6</v>
      </c>
      <c r="F66">
        <v>8</v>
      </c>
      <c r="G66">
        <v>3.1</v>
      </c>
      <c r="H66" s="2" t="s">
        <v>115</v>
      </c>
      <c r="I66" s="2" t="s">
        <v>119</v>
      </c>
    </row>
    <row r="67" spans="1:9" x14ac:dyDescent="0.25">
      <c r="A67" t="s">
        <v>185</v>
      </c>
      <c r="B67" s="2" t="s">
        <v>9</v>
      </c>
      <c r="C67" s="1" t="s">
        <v>79</v>
      </c>
      <c r="D67">
        <v>3.7</v>
      </c>
      <c r="E67">
        <v>8.4</v>
      </c>
      <c r="F67">
        <v>4.4000000000000004</v>
      </c>
      <c r="G67">
        <v>1.4</v>
      </c>
      <c r="H67" s="2" t="s">
        <v>114</v>
      </c>
      <c r="I67" s="2" t="s">
        <v>117</v>
      </c>
    </row>
    <row r="68" spans="1:9" x14ac:dyDescent="0.25">
      <c r="A68" t="s">
        <v>186</v>
      </c>
      <c r="B68" s="2" t="s">
        <v>10</v>
      </c>
      <c r="C68" s="1" t="s">
        <v>80</v>
      </c>
      <c r="D68">
        <v>8.1</v>
      </c>
      <c r="E68">
        <v>7.3</v>
      </c>
      <c r="F68">
        <v>8.1999999999999993</v>
      </c>
      <c r="G68">
        <v>3.7</v>
      </c>
      <c r="H68" s="2" t="s">
        <v>115</v>
      </c>
      <c r="I68" s="2" t="s">
        <v>119</v>
      </c>
    </row>
    <row r="69" spans="1:9" x14ac:dyDescent="0.25">
      <c r="A69" t="s">
        <v>187</v>
      </c>
      <c r="B69" s="2" t="s">
        <v>11</v>
      </c>
      <c r="C69" s="1" t="s">
        <v>81</v>
      </c>
      <c r="D69">
        <v>4.3</v>
      </c>
      <c r="E69">
        <v>5</v>
      </c>
      <c r="F69">
        <v>5.8</v>
      </c>
      <c r="G69">
        <v>7.7</v>
      </c>
      <c r="H69" s="2" t="s">
        <v>116</v>
      </c>
      <c r="I69" s="2" t="s">
        <v>117</v>
      </c>
    </row>
    <row r="70" spans="1:9" x14ac:dyDescent="0.25">
      <c r="A70" t="s">
        <v>188</v>
      </c>
      <c r="B70" s="2" t="s">
        <v>11</v>
      </c>
      <c r="C70" s="1" t="s">
        <v>82</v>
      </c>
      <c r="D70">
        <v>8.5</v>
      </c>
      <c r="E70">
        <v>2.2000000000000002</v>
      </c>
      <c r="F70">
        <v>3</v>
      </c>
      <c r="G70">
        <v>8.3000000000000007</v>
      </c>
      <c r="H70" s="2" t="s">
        <v>116</v>
      </c>
      <c r="I70" s="2" t="s">
        <v>119</v>
      </c>
    </row>
    <row r="71" spans="1:9" x14ac:dyDescent="0.25">
      <c r="A71" t="s">
        <v>189</v>
      </c>
      <c r="B71" s="2" t="s">
        <v>13</v>
      </c>
      <c r="C71" s="1" t="s">
        <v>83</v>
      </c>
      <c r="D71">
        <v>9.8000000000000007</v>
      </c>
      <c r="E71">
        <v>6.3</v>
      </c>
      <c r="F71">
        <v>4.2</v>
      </c>
      <c r="G71">
        <v>7.7</v>
      </c>
      <c r="H71" s="2" t="s">
        <v>116</v>
      </c>
      <c r="I71" s="2" t="s">
        <v>119</v>
      </c>
    </row>
    <row r="72" spans="1:9" x14ac:dyDescent="0.25">
      <c r="A72" t="s">
        <v>190</v>
      </c>
      <c r="B72" s="2" t="s">
        <v>12</v>
      </c>
      <c r="C72" s="1" t="s">
        <v>84</v>
      </c>
      <c r="D72">
        <v>3.2</v>
      </c>
      <c r="E72">
        <v>5</v>
      </c>
      <c r="F72">
        <v>6.9</v>
      </c>
      <c r="G72">
        <v>2.7</v>
      </c>
      <c r="H72" s="2" t="s">
        <v>114</v>
      </c>
      <c r="I72" s="2" t="s">
        <v>117</v>
      </c>
    </row>
    <row r="73" spans="1:9" x14ac:dyDescent="0.25">
      <c r="A73" t="s">
        <v>191</v>
      </c>
      <c r="B73" s="2" t="s">
        <v>12</v>
      </c>
      <c r="C73" s="1" t="s">
        <v>85</v>
      </c>
      <c r="D73">
        <v>3.8</v>
      </c>
      <c r="E73">
        <v>6.4</v>
      </c>
      <c r="F73">
        <v>4.5999999999999996</v>
      </c>
      <c r="G73">
        <v>1.7</v>
      </c>
      <c r="H73" s="2" t="s">
        <v>114</v>
      </c>
      <c r="I73" s="2" t="s">
        <v>117</v>
      </c>
    </row>
    <row r="74" spans="1:9" x14ac:dyDescent="0.25">
      <c r="A74" t="s">
        <v>192</v>
      </c>
      <c r="B74" s="2" t="s">
        <v>10</v>
      </c>
      <c r="C74" s="1" t="s">
        <v>86</v>
      </c>
      <c r="D74">
        <v>8.4</v>
      </c>
      <c r="E74">
        <v>8</v>
      </c>
      <c r="F74">
        <v>6.4</v>
      </c>
      <c r="G74">
        <v>9.9</v>
      </c>
      <c r="H74" s="2" t="s">
        <v>116</v>
      </c>
      <c r="I74" s="2" t="s">
        <v>119</v>
      </c>
    </row>
    <row r="75" spans="1:9" x14ac:dyDescent="0.25">
      <c r="A75" t="s">
        <v>193</v>
      </c>
      <c r="B75" s="2" t="s">
        <v>13</v>
      </c>
      <c r="C75" s="1" t="s">
        <v>87</v>
      </c>
      <c r="D75">
        <v>4.4000000000000004</v>
      </c>
      <c r="E75">
        <v>3.9</v>
      </c>
      <c r="F75">
        <v>6.9</v>
      </c>
      <c r="G75">
        <v>8.1</v>
      </c>
      <c r="H75" s="2" t="s">
        <v>116</v>
      </c>
      <c r="I75" s="2" t="s">
        <v>117</v>
      </c>
    </row>
    <row r="76" spans="1:9" x14ac:dyDescent="0.25">
      <c r="A76" t="s">
        <v>194</v>
      </c>
      <c r="B76" s="2" t="s">
        <v>12</v>
      </c>
      <c r="C76" s="1" t="s">
        <v>88</v>
      </c>
      <c r="D76">
        <v>9.4</v>
      </c>
      <c r="E76">
        <v>3</v>
      </c>
      <c r="F76">
        <v>1</v>
      </c>
      <c r="G76">
        <v>4.7</v>
      </c>
      <c r="H76" s="2" t="s">
        <v>115</v>
      </c>
      <c r="I76" s="2" t="s">
        <v>119</v>
      </c>
    </row>
    <row r="77" spans="1:9" x14ac:dyDescent="0.25">
      <c r="A77" t="s">
        <v>195</v>
      </c>
      <c r="B77" s="2" t="s">
        <v>12</v>
      </c>
      <c r="C77" s="1" t="s">
        <v>89</v>
      </c>
      <c r="D77">
        <v>4.8</v>
      </c>
      <c r="E77">
        <v>8.3000000000000007</v>
      </c>
      <c r="F77">
        <v>8.5</v>
      </c>
      <c r="G77">
        <v>7.4</v>
      </c>
      <c r="H77" s="2" t="s">
        <v>116</v>
      </c>
      <c r="I77" s="2" t="s">
        <v>117</v>
      </c>
    </row>
    <row r="78" spans="1:9" x14ac:dyDescent="0.25">
      <c r="A78" t="s">
        <v>196</v>
      </c>
      <c r="B78" s="2" t="s">
        <v>9</v>
      </c>
      <c r="C78" s="1" t="s">
        <v>90</v>
      </c>
      <c r="D78">
        <v>4.8</v>
      </c>
      <c r="E78">
        <v>6.4</v>
      </c>
      <c r="F78">
        <v>2.5</v>
      </c>
      <c r="G78">
        <v>3.3</v>
      </c>
      <c r="H78" s="2" t="s">
        <v>115</v>
      </c>
      <c r="I78" s="2" t="s">
        <v>117</v>
      </c>
    </row>
    <row r="79" spans="1:9" x14ac:dyDescent="0.25">
      <c r="A79" t="s">
        <v>197</v>
      </c>
      <c r="B79" s="2" t="s">
        <v>11</v>
      </c>
      <c r="C79" s="1" t="s">
        <v>91</v>
      </c>
      <c r="D79">
        <v>1.9</v>
      </c>
      <c r="E79">
        <v>5</v>
      </c>
      <c r="F79">
        <v>6</v>
      </c>
      <c r="G79">
        <v>8.1999999999999993</v>
      </c>
      <c r="H79" s="2" t="s">
        <v>116</v>
      </c>
      <c r="I79" s="2" t="s">
        <v>118</v>
      </c>
    </row>
    <row r="80" spans="1:9" x14ac:dyDescent="0.25">
      <c r="A80" t="s">
        <v>198</v>
      </c>
      <c r="B80" s="2" t="s">
        <v>12</v>
      </c>
      <c r="C80" s="1" t="s">
        <v>92</v>
      </c>
      <c r="D80">
        <v>6.4</v>
      </c>
      <c r="E80">
        <v>10</v>
      </c>
      <c r="F80">
        <v>2.1</v>
      </c>
      <c r="G80">
        <v>7.2</v>
      </c>
      <c r="H80" s="2" t="s">
        <v>116</v>
      </c>
      <c r="I80" s="2" t="s">
        <v>117</v>
      </c>
    </row>
    <row r="81" spans="1:9" x14ac:dyDescent="0.25">
      <c r="A81" t="s">
        <v>228</v>
      </c>
      <c r="B81" s="2" t="s">
        <v>9</v>
      </c>
      <c r="C81" s="1" t="s">
        <v>93</v>
      </c>
      <c r="D81">
        <v>1.9</v>
      </c>
      <c r="E81">
        <v>6.9</v>
      </c>
      <c r="F81">
        <v>1.2</v>
      </c>
      <c r="G81">
        <v>8.6999999999999993</v>
      </c>
      <c r="H81" s="2" t="s">
        <v>116</v>
      </c>
      <c r="I81" s="2" t="s">
        <v>118</v>
      </c>
    </row>
    <row r="82" spans="1:9" x14ac:dyDescent="0.25">
      <c r="A82" t="s">
        <v>199</v>
      </c>
      <c r="B82" s="2" t="s">
        <v>11</v>
      </c>
      <c r="C82" s="1" t="s">
        <v>94</v>
      </c>
      <c r="D82">
        <v>4.5999999999999996</v>
      </c>
      <c r="E82">
        <v>6.9</v>
      </c>
      <c r="F82">
        <v>9.8000000000000007</v>
      </c>
      <c r="G82">
        <v>6</v>
      </c>
      <c r="H82" s="2" t="s">
        <v>115</v>
      </c>
      <c r="I82" s="2" t="s">
        <v>117</v>
      </c>
    </row>
    <row r="83" spans="1:9" x14ac:dyDescent="0.25">
      <c r="A83" t="s">
        <v>200</v>
      </c>
      <c r="B83" s="2" t="s">
        <v>10</v>
      </c>
      <c r="C83" s="1" t="s">
        <v>95</v>
      </c>
      <c r="D83">
        <v>9.4</v>
      </c>
      <c r="E83">
        <v>3</v>
      </c>
      <c r="F83">
        <v>9.4</v>
      </c>
      <c r="G83">
        <v>3.6</v>
      </c>
      <c r="H83" s="2" t="s">
        <v>115</v>
      </c>
      <c r="I83" s="2" t="s">
        <v>119</v>
      </c>
    </row>
    <row r="84" spans="1:9" x14ac:dyDescent="0.25">
      <c r="A84" t="s">
        <v>201</v>
      </c>
      <c r="B84" s="2" t="s">
        <v>11</v>
      </c>
      <c r="C84" s="1" t="s">
        <v>96</v>
      </c>
      <c r="D84">
        <v>2.9</v>
      </c>
      <c r="E84">
        <v>3</v>
      </c>
      <c r="F84">
        <v>6</v>
      </c>
      <c r="G84">
        <v>3.7</v>
      </c>
      <c r="H84" s="2" t="s">
        <v>115</v>
      </c>
      <c r="I84" s="2" t="s">
        <v>118</v>
      </c>
    </row>
    <row r="85" spans="1:9" x14ac:dyDescent="0.25">
      <c r="A85" t="s">
        <v>202</v>
      </c>
      <c r="B85" s="2" t="s">
        <v>13</v>
      </c>
      <c r="C85" s="1" t="s">
        <v>97</v>
      </c>
      <c r="D85">
        <v>1.9</v>
      </c>
      <c r="E85">
        <v>6.4</v>
      </c>
      <c r="F85">
        <v>9.4</v>
      </c>
      <c r="G85">
        <v>6.5</v>
      </c>
      <c r="H85" s="2" t="s">
        <v>115</v>
      </c>
      <c r="I85" s="2" t="s">
        <v>118</v>
      </c>
    </row>
    <row r="86" spans="1:9" x14ac:dyDescent="0.25">
      <c r="A86" t="s">
        <v>203</v>
      </c>
      <c r="B86" s="2" t="s">
        <v>12</v>
      </c>
      <c r="C86" s="1" t="s">
        <v>98</v>
      </c>
      <c r="D86">
        <v>8.4</v>
      </c>
      <c r="E86">
        <v>2.2000000000000002</v>
      </c>
      <c r="F86">
        <v>2.9</v>
      </c>
      <c r="G86">
        <v>3.4</v>
      </c>
      <c r="H86" s="2" t="s">
        <v>115</v>
      </c>
      <c r="I86" s="2" t="s">
        <v>119</v>
      </c>
    </row>
    <row r="87" spans="1:9" x14ac:dyDescent="0.25">
      <c r="A87" t="s">
        <v>204</v>
      </c>
      <c r="B87" s="2" t="s">
        <v>12</v>
      </c>
      <c r="C87" s="1" t="s">
        <v>99</v>
      </c>
      <c r="D87">
        <v>7.3</v>
      </c>
      <c r="E87">
        <v>9.6</v>
      </c>
      <c r="F87">
        <v>8.6999999999999993</v>
      </c>
      <c r="G87">
        <v>5.9</v>
      </c>
      <c r="H87" s="2" t="s">
        <v>115</v>
      </c>
      <c r="I87" s="2" t="s">
        <v>119</v>
      </c>
    </row>
    <row r="88" spans="1:9" x14ac:dyDescent="0.25">
      <c r="A88" t="s">
        <v>205</v>
      </c>
      <c r="B88" s="2" t="s">
        <v>13</v>
      </c>
      <c r="C88" s="1" t="s">
        <v>100</v>
      </c>
      <c r="D88">
        <v>9.6</v>
      </c>
      <c r="E88">
        <v>6.8</v>
      </c>
      <c r="F88">
        <v>5</v>
      </c>
      <c r="G88">
        <v>10</v>
      </c>
      <c r="H88" s="2" t="s">
        <v>116</v>
      </c>
      <c r="I88" s="2" t="s">
        <v>119</v>
      </c>
    </row>
    <row r="89" spans="1:9" x14ac:dyDescent="0.25">
      <c r="A89" t="s">
        <v>206</v>
      </c>
      <c r="B89" s="2" t="s">
        <v>12</v>
      </c>
      <c r="C89" s="1" t="s">
        <v>101</v>
      </c>
      <c r="D89">
        <v>2.2000000000000002</v>
      </c>
      <c r="E89">
        <v>3.6</v>
      </c>
      <c r="F89">
        <v>4.0999999999999996</v>
      </c>
      <c r="G89">
        <v>8.8000000000000007</v>
      </c>
      <c r="H89" s="2" t="s">
        <v>116</v>
      </c>
      <c r="I89" s="2" t="s">
        <v>118</v>
      </c>
    </row>
    <row r="90" spans="1:9" x14ac:dyDescent="0.25">
      <c r="A90" t="s">
        <v>207</v>
      </c>
      <c r="B90" s="2" t="s">
        <v>10</v>
      </c>
      <c r="C90" s="1" t="s">
        <v>102</v>
      </c>
      <c r="D90">
        <v>3.4</v>
      </c>
      <c r="E90">
        <v>2.2999999999999998</v>
      </c>
      <c r="F90">
        <v>4</v>
      </c>
      <c r="G90">
        <v>1.8</v>
      </c>
      <c r="H90" s="2" t="s">
        <v>114</v>
      </c>
      <c r="I90" s="2" t="s">
        <v>117</v>
      </c>
    </row>
    <row r="91" spans="1:9" x14ac:dyDescent="0.25">
      <c r="A91" t="s">
        <v>208</v>
      </c>
      <c r="B91" s="2" t="s">
        <v>12</v>
      </c>
      <c r="C91" s="1" t="s">
        <v>103</v>
      </c>
      <c r="D91">
        <v>9.1</v>
      </c>
      <c r="E91">
        <v>5.5</v>
      </c>
      <c r="F91">
        <v>4.8</v>
      </c>
      <c r="G91">
        <v>5.6</v>
      </c>
      <c r="H91" s="2" t="s">
        <v>115</v>
      </c>
      <c r="I91" s="2" t="s">
        <v>119</v>
      </c>
    </row>
    <row r="92" spans="1:9" x14ac:dyDescent="0.25">
      <c r="A92" t="s">
        <v>209</v>
      </c>
      <c r="B92" s="2" t="s">
        <v>9</v>
      </c>
      <c r="C92" s="1" t="s">
        <v>104</v>
      </c>
      <c r="D92">
        <v>3.5</v>
      </c>
      <c r="E92">
        <v>7</v>
      </c>
      <c r="F92">
        <v>5.7</v>
      </c>
      <c r="G92">
        <v>5.2</v>
      </c>
      <c r="H92" s="2" t="s">
        <v>115</v>
      </c>
      <c r="I92" s="2" t="s">
        <v>117</v>
      </c>
    </row>
    <row r="93" spans="1:9" x14ac:dyDescent="0.25">
      <c r="A93" t="s">
        <v>210</v>
      </c>
      <c r="B93" s="2" t="s">
        <v>9</v>
      </c>
      <c r="C93" s="1" t="s">
        <v>105</v>
      </c>
      <c r="D93">
        <v>5.4</v>
      </c>
      <c r="E93">
        <v>8.5</v>
      </c>
      <c r="F93">
        <v>6.1</v>
      </c>
      <c r="G93">
        <v>1.8</v>
      </c>
      <c r="H93" s="2" t="s">
        <v>114</v>
      </c>
      <c r="I93" s="2" t="s">
        <v>117</v>
      </c>
    </row>
    <row r="94" spans="1:9" x14ac:dyDescent="0.25">
      <c r="A94" t="s">
        <v>211</v>
      </c>
      <c r="B94" s="2" t="s">
        <v>12</v>
      </c>
      <c r="C94" s="1" t="s">
        <v>106</v>
      </c>
      <c r="D94">
        <v>9.1999999999999993</v>
      </c>
      <c r="E94">
        <v>4.0999999999999996</v>
      </c>
      <c r="F94">
        <v>10</v>
      </c>
      <c r="G94">
        <v>2.9</v>
      </c>
      <c r="H94" s="2" t="s">
        <v>114</v>
      </c>
      <c r="I94" s="2" t="s">
        <v>119</v>
      </c>
    </row>
    <row r="95" spans="1:9" x14ac:dyDescent="0.25">
      <c r="A95" t="s">
        <v>212</v>
      </c>
      <c r="B95" s="2" t="s">
        <v>12</v>
      </c>
      <c r="C95" s="1" t="s">
        <v>107</v>
      </c>
      <c r="D95">
        <v>4.3</v>
      </c>
      <c r="E95">
        <v>2.1</v>
      </c>
      <c r="F95">
        <v>7.7</v>
      </c>
      <c r="G95">
        <v>7.5</v>
      </c>
      <c r="H95" s="2" t="s">
        <v>116</v>
      </c>
      <c r="I95" s="2" t="s">
        <v>117</v>
      </c>
    </row>
    <row r="96" spans="1:9" x14ac:dyDescent="0.25">
      <c r="A96" t="s">
        <v>213</v>
      </c>
      <c r="B96" s="2" t="s">
        <v>10</v>
      </c>
      <c r="C96" s="1" t="s">
        <v>108</v>
      </c>
      <c r="D96">
        <v>1.4</v>
      </c>
      <c r="E96">
        <v>6.7</v>
      </c>
      <c r="F96">
        <v>4.4000000000000004</v>
      </c>
      <c r="G96">
        <v>7.5</v>
      </c>
      <c r="H96" s="2" t="s">
        <v>116</v>
      </c>
      <c r="I96" s="2" t="s">
        <v>118</v>
      </c>
    </row>
    <row r="97" spans="1:9" x14ac:dyDescent="0.25">
      <c r="A97" t="s">
        <v>214</v>
      </c>
      <c r="B97" s="2" t="s">
        <v>10</v>
      </c>
      <c r="C97" s="1" t="s">
        <v>109</v>
      </c>
      <c r="D97">
        <v>5.0999999999999996</v>
      </c>
      <c r="E97">
        <v>3</v>
      </c>
      <c r="F97">
        <v>4.4000000000000004</v>
      </c>
      <c r="G97">
        <v>4.5999999999999996</v>
      </c>
      <c r="H97" s="2" t="s">
        <v>115</v>
      </c>
      <c r="I97" s="2" t="s">
        <v>117</v>
      </c>
    </row>
    <row r="98" spans="1:9" x14ac:dyDescent="0.25">
      <c r="A98" t="s">
        <v>215</v>
      </c>
      <c r="B98" s="2" t="s">
        <v>12</v>
      </c>
      <c r="C98" s="1" t="s">
        <v>110</v>
      </c>
      <c r="D98">
        <v>3.2</v>
      </c>
      <c r="E98">
        <v>4.0999999999999996</v>
      </c>
      <c r="F98">
        <v>7.9</v>
      </c>
      <c r="G98">
        <v>1.2</v>
      </c>
      <c r="H98" s="2" t="s">
        <v>114</v>
      </c>
      <c r="I98" s="2" t="s">
        <v>119</v>
      </c>
    </row>
    <row r="99" spans="1:9" x14ac:dyDescent="0.25">
      <c r="A99" t="s">
        <v>216</v>
      </c>
      <c r="B99" s="2" t="s">
        <v>9</v>
      </c>
      <c r="C99" s="1" t="s">
        <v>111</v>
      </c>
      <c r="D99">
        <v>2.8</v>
      </c>
      <c r="E99">
        <v>3.8</v>
      </c>
      <c r="F99">
        <v>4.5</v>
      </c>
      <c r="G99">
        <v>1.1000000000000001</v>
      </c>
      <c r="H99" s="2" t="s">
        <v>114</v>
      </c>
      <c r="I99" s="2" t="s">
        <v>118</v>
      </c>
    </row>
    <row r="100" spans="1:9" x14ac:dyDescent="0.25">
      <c r="A100" t="s">
        <v>217</v>
      </c>
      <c r="B100" s="2" t="s">
        <v>9</v>
      </c>
      <c r="C100" s="1" t="s">
        <v>112</v>
      </c>
      <c r="D100">
        <v>4.3</v>
      </c>
      <c r="E100">
        <v>6.3</v>
      </c>
      <c r="F100">
        <v>2.8</v>
      </c>
      <c r="G100">
        <v>7.1</v>
      </c>
      <c r="H100" s="2" t="s">
        <v>116</v>
      </c>
      <c r="I100" s="2" t="s">
        <v>117</v>
      </c>
    </row>
    <row r="101" spans="1:9" x14ac:dyDescent="0.25">
      <c r="A101" t="s">
        <v>218</v>
      </c>
      <c r="B101" s="2" t="s">
        <v>10</v>
      </c>
      <c r="C101" s="1" t="s">
        <v>113</v>
      </c>
      <c r="D101">
        <v>3.1</v>
      </c>
      <c r="E101">
        <v>5.7</v>
      </c>
      <c r="F101">
        <v>5.9</v>
      </c>
      <c r="G101">
        <v>1.3</v>
      </c>
      <c r="H101" s="2" t="s">
        <v>114</v>
      </c>
      <c r="I101" s="2" t="s">
        <v>117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7F8F-AD2A-419F-9310-EAD886701AC9}">
  <dimension ref="A3:K19"/>
  <sheetViews>
    <sheetView showGridLines="0" workbookViewId="0">
      <selection activeCell="A6" sqref="A6"/>
    </sheetView>
  </sheetViews>
  <sheetFormatPr defaultRowHeight="15" x14ac:dyDescent="0.25"/>
  <cols>
    <col min="1" max="1" width="13" customWidth="1"/>
    <col min="2" max="2" width="22.85546875" bestFit="1" customWidth="1"/>
    <col min="4" max="4" width="13" customWidth="1"/>
    <col min="5" max="5" width="17.42578125" bestFit="1" customWidth="1"/>
    <col min="6" max="6" width="8.85546875" customWidth="1"/>
    <col min="7" max="7" width="13" customWidth="1"/>
    <col min="8" max="8" width="19" bestFit="1" customWidth="1"/>
    <col min="10" max="10" width="10.7109375" bestFit="1" customWidth="1"/>
    <col min="11" max="11" width="19" customWidth="1"/>
  </cols>
  <sheetData>
    <row r="3" spans="1:11" x14ac:dyDescent="0.25">
      <c r="A3" s="4" t="s">
        <v>229</v>
      </c>
      <c r="B3" s="2" t="s">
        <v>230</v>
      </c>
      <c r="D3" s="4" t="s">
        <v>229</v>
      </c>
      <c r="E3" s="2" t="s">
        <v>224</v>
      </c>
      <c r="G3" s="4" t="s">
        <v>229</v>
      </c>
      <c r="H3" s="2" t="s">
        <v>222</v>
      </c>
      <c r="J3" s="4" t="s">
        <v>229</v>
      </c>
      <c r="K3" s="2" t="s">
        <v>225</v>
      </c>
    </row>
    <row r="4" spans="1:11" x14ac:dyDescent="0.25">
      <c r="A4" s="5" t="s">
        <v>12</v>
      </c>
      <c r="B4" s="6">
        <v>6.4545454545454541</v>
      </c>
      <c r="D4" s="5" t="s">
        <v>12</v>
      </c>
      <c r="E4" s="6">
        <v>5.9727272727272727</v>
      </c>
      <c r="G4" s="5" t="s">
        <v>11</v>
      </c>
      <c r="H4" s="6">
        <v>6.3307692307692305</v>
      </c>
      <c r="J4" s="5" t="s">
        <v>9</v>
      </c>
      <c r="K4" s="6">
        <v>5.8999999999999995</v>
      </c>
    </row>
    <row r="5" spans="1:11" x14ac:dyDescent="0.25">
      <c r="A5" s="5" t="s">
        <v>13</v>
      </c>
      <c r="B5" s="6">
        <v>6.1105263157894738</v>
      </c>
      <c r="D5" s="5" t="s">
        <v>11</v>
      </c>
      <c r="E5" s="6">
        <v>5.911538461538461</v>
      </c>
      <c r="G5" s="5" t="s">
        <v>13</v>
      </c>
      <c r="H5" s="6">
        <v>6.3263157894736848</v>
      </c>
      <c r="J5" s="5" t="s">
        <v>11</v>
      </c>
      <c r="K5" s="6">
        <v>5.3269230769230766</v>
      </c>
    </row>
    <row r="6" spans="1:11" x14ac:dyDescent="0.25">
      <c r="A6" s="5" t="s">
        <v>11</v>
      </c>
      <c r="B6" s="6">
        <v>5.7923076923076922</v>
      </c>
      <c r="D6" s="5" t="s">
        <v>13</v>
      </c>
      <c r="E6" s="6">
        <v>5.5368421052631582</v>
      </c>
      <c r="G6" s="5" t="s">
        <v>12</v>
      </c>
      <c r="H6" s="6">
        <v>5.55</v>
      </c>
      <c r="J6" s="5" t="s">
        <v>13</v>
      </c>
      <c r="K6" s="6">
        <v>5.3263157894736848</v>
      </c>
    </row>
    <row r="7" spans="1:11" x14ac:dyDescent="0.25">
      <c r="A7" s="5" t="s">
        <v>10</v>
      </c>
      <c r="B7" s="6">
        <v>5.5714285714285712</v>
      </c>
      <c r="D7" s="5" t="s">
        <v>10</v>
      </c>
      <c r="E7" s="6">
        <v>5.0047619047619047</v>
      </c>
      <c r="G7" s="5" t="s">
        <v>10</v>
      </c>
      <c r="H7" s="6">
        <v>5.371428571428571</v>
      </c>
      <c r="J7" s="5" t="s">
        <v>10</v>
      </c>
      <c r="K7" s="6">
        <v>5.166666666666667</v>
      </c>
    </row>
    <row r="8" spans="1:11" x14ac:dyDescent="0.25">
      <c r="A8" s="5" t="s">
        <v>9</v>
      </c>
      <c r="B8" s="6">
        <v>4.5166666666666666</v>
      </c>
      <c r="D8" s="5" t="s">
        <v>9</v>
      </c>
      <c r="E8" s="6">
        <v>4.0583333333333336</v>
      </c>
      <c r="G8" s="5" t="s">
        <v>9</v>
      </c>
      <c r="H8" s="6">
        <v>4.3999999999999995</v>
      </c>
      <c r="J8" s="5" t="s">
        <v>12</v>
      </c>
      <c r="K8" s="6">
        <v>5.1136363636363633</v>
      </c>
    </row>
    <row r="9" spans="1:11" x14ac:dyDescent="0.25">
      <c r="A9" s="5" t="s">
        <v>219</v>
      </c>
      <c r="B9" s="6">
        <v>5.7989999999999995</v>
      </c>
      <c r="D9" s="5" t="s">
        <v>219</v>
      </c>
      <c r="E9" s="6">
        <v>5.4409999999999998</v>
      </c>
      <c r="G9" s="5" t="s">
        <v>219</v>
      </c>
      <c r="H9" s="6">
        <v>5.7249999999999996</v>
      </c>
      <c r="J9" s="5" t="s">
        <v>219</v>
      </c>
      <c r="K9" s="6">
        <v>5.3150000000000004</v>
      </c>
    </row>
    <row r="13" spans="1:11" x14ac:dyDescent="0.25">
      <c r="A13" s="4" t="s">
        <v>229</v>
      </c>
      <c r="B13" s="2" t="s">
        <v>231</v>
      </c>
      <c r="D13" s="4" t="s">
        <v>229</v>
      </c>
      <c r="E13" s="2" t="s">
        <v>227</v>
      </c>
      <c r="G13" s="4" t="s">
        <v>229</v>
      </c>
      <c r="H13" s="2" t="s">
        <v>223</v>
      </c>
      <c r="J13" s="4" t="s">
        <v>229</v>
      </c>
      <c r="K13" s="2" t="s">
        <v>226</v>
      </c>
    </row>
    <row r="14" spans="1:11" x14ac:dyDescent="0.25">
      <c r="A14" s="5" t="s">
        <v>9</v>
      </c>
      <c r="B14" s="6">
        <v>4.5166666666666666</v>
      </c>
      <c r="D14" s="5" t="s">
        <v>9</v>
      </c>
      <c r="E14" s="6">
        <v>4.0583333333333336</v>
      </c>
      <c r="G14" s="5" t="s">
        <v>9</v>
      </c>
      <c r="H14" s="6">
        <v>4.3999999999999995</v>
      </c>
      <c r="J14" s="5" t="s">
        <v>12</v>
      </c>
      <c r="K14" s="6">
        <v>5.1136363636363633</v>
      </c>
    </row>
    <row r="15" spans="1:11" x14ac:dyDescent="0.25">
      <c r="A15" s="5" t="s">
        <v>10</v>
      </c>
      <c r="B15" s="6">
        <v>5.5714285714285712</v>
      </c>
      <c r="D15" s="5" t="s">
        <v>10</v>
      </c>
      <c r="E15" s="6">
        <v>5.0047619047619047</v>
      </c>
      <c r="G15" s="5" t="s">
        <v>10</v>
      </c>
      <c r="H15" s="6">
        <v>5.371428571428571</v>
      </c>
      <c r="J15" s="5" t="s">
        <v>10</v>
      </c>
      <c r="K15" s="6">
        <v>5.166666666666667</v>
      </c>
    </row>
    <row r="16" spans="1:11" x14ac:dyDescent="0.25">
      <c r="A16" s="5" t="s">
        <v>11</v>
      </c>
      <c r="B16" s="6">
        <v>5.7923076923076922</v>
      </c>
      <c r="D16" s="5" t="s">
        <v>13</v>
      </c>
      <c r="E16" s="6">
        <v>5.5368421052631582</v>
      </c>
      <c r="G16" s="5" t="s">
        <v>12</v>
      </c>
      <c r="H16" s="6">
        <v>5.55</v>
      </c>
      <c r="J16" s="5" t="s">
        <v>13</v>
      </c>
      <c r="K16" s="6">
        <v>5.3263157894736848</v>
      </c>
    </row>
    <row r="17" spans="1:11" x14ac:dyDescent="0.25">
      <c r="A17" s="5" t="s">
        <v>13</v>
      </c>
      <c r="B17" s="6">
        <v>6.1105263157894738</v>
      </c>
      <c r="D17" s="5" t="s">
        <v>11</v>
      </c>
      <c r="E17" s="6">
        <v>5.911538461538461</v>
      </c>
      <c r="G17" s="5" t="s">
        <v>13</v>
      </c>
      <c r="H17" s="6">
        <v>6.3263157894736848</v>
      </c>
      <c r="J17" s="5" t="s">
        <v>11</v>
      </c>
      <c r="K17" s="6">
        <v>5.3269230769230766</v>
      </c>
    </row>
    <row r="18" spans="1:11" x14ac:dyDescent="0.25">
      <c r="A18" s="5" t="s">
        <v>12</v>
      </c>
      <c r="B18" s="6">
        <v>6.4545454545454541</v>
      </c>
      <c r="D18" s="5" t="s">
        <v>12</v>
      </c>
      <c r="E18" s="6">
        <v>5.9727272727272727</v>
      </c>
      <c r="G18" s="5" t="s">
        <v>11</v>
      </c>
      <c r="H18" s="6">
        <v>6.3307692307692305</v>
      </c>
      <c r="J18" s="5" t="s">
        <v>9</v>
      </c>
      <c r="K18" s="6">
        <v>5.8999999999999995</v>
      </c>
    </row>
    <row r="19" spans="1:11" x14ac:dyDescent="0.25">
      <c r="A19" s="5" t="s">
        <v>219</v>
      </c>
      <c r="B19" s="6">
        <v>5.7989999999999995</v>
      </c>
      <c r="D19" s="5" t="s">
        <v>219</v>
      </c>
      <c r="E19" s="6">
        <v>5.4409999999999998</v>
      </c>
      <c r="G19" s="5" t="s">
        <v>219</v>
      </c>
      <c r="H19" s="6">
        <v>5.7249999999999996</v>
      </c>
      <c r="J19" s="5" t="s">
        <v>219</v>
      </c>
      <c r="K19" s="6">
        <v>5.3150000000000004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A5F1-959A-4E50-ACEC-4843A2273BD3}">
  <dimension ref="A18:A20"/>
  <sheetViews>
    <sheetView showGridLines="0" workbookViewId="0">
      <selection activeCell="S44" sqref="S44"/>
    </sheetView>
  </sheetViews>
  <sheetFormatPr defaultRowHeight="15" x14ac:dyDescent="0.25"/>
  <cols>
    <col min="2" max="2" width="7.85546875" customWidth="1"/>
  </cols>
  <sheetData>
    <row r="18" ht="8.25" customHeight="1" x14ac:dyDescent="0.25"/>
    <row r="19" hidden="1" x14ac:dyDescent="0.25"/>
    <row r="20" hidden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A37F-FED4-4BB2-96B1-F3BD01B4C651}">
  <dimension ref="A3:K19"/>
  <sheetViews>
    <sheetView showGridLines="0" workbookViewId="0">
      <selection activeCell="A14" sqref="A14:B18"/>
    </sheetView>
  </sheetViews>
  <sheetFormatPr defaultRowHeight="15" x14ac:dyDescent="0.25"/>
  <cols>
    <col min="1" max="1" width="17.28515625" bestFit="1" customWidth="1"/>
    <col min="2" max="2" width="21" customWidth="1"/>
    <col min="4" max="4" width="16.7109375" bestFit="1" customWidth="1"/>
    <col min="5" max="5" width="16.7109375" customWidth="1"/>
    <col min="6" max="6" width="12.28515625" customWidth="1"/>
    <col min="7" max="7" width="18" bestFit="1" customWidth="1"/>
    <col min="8" max="8" width="17.5703125" customWidth="1"/>
    <col min="9" max="9" width="15.42578125" customWidth="1"/>
    <col min="10" max="10" width="19.85546875" customWidth="1"/>
    <col min="11" max="11" width="17.42578125" customWidth="1"/>
    <col min="13" max="13" width="16.140625" customWidth="1"/>
    <col min="14" max="14" width="18" customWidth="1"/>
  </cols>
  <sheetData>
    <row r="3" spans="1:11" x14ac:dyDescent="0.25">
      <c r="A3" s="4" t="s">
        <v>229</v>
      </c>
      <c r="B3" s="2" t="s">
        <v>230</v>
      </c>
      <c r="D3" s="4" t="s">
        <v>229</v>
      </c>
      <c r="E3" s="2" t="s">
        <v>224</v>
      </c>
      <c r="G3" s="4" t="s">
        <v>229</v>
      </c>
      <c r="H3" s="2" t="s">
        <v>222</v>
      </c>
      <c r="J3" s="4" t="s">
        <v>229</v>
      </c>
      <c r="K3" s="2" t="s">
        <v>223</v>
      </c>
    </row>
    <row r="4" spans="1:11" x14ac:dyDescent="0.25">
      <c r="A4" s="5" t="s">
        <v>180</v>
      </c>
      <c r="B4">
        <v>10.5</v>
      </c>
      <c r="D4" s="5" t="s">
        <v>129</v>
      </c>
      <c r="E4">
        <v>10</v>
      </c>
      <c r="G4" s="5" t="s">
        <v>205</v>
      </c>
      <c r="H4">
        <v>10</v>
      </c>
      <c r="J4" s="5" t="s">
        <v>185</v>
      </c>
      <c r="K4">
        <v>1.4</v>
      </c>
    </row>
    <row r="5" spans="1:11" x14ac:dyDescent="0.25">
      <c r="A5" s="5" t="s">
        <v>211</v>
      </c>
      <c r="B5">
        <v>10</v>
      </c>
      <c r="D5" s="5" t="s">
        <v>177</v>
      </c>
      <c r="E5">
        <v>9.9</v>
      </c>
      <c r="G5" s="5" t="s">
        <v>167</v>
      </c>
      <c r="H5">
        <v>9</v>
      </c>
      <c r="J5" s="5" t="s">
        <v>218</v>
      </c>
      <c r="K5">
        <v>1.3</v>
      </c>
    </row>
    <row r="6" spans="1:11" x14ac:dyDescent="0.25">
      <c r="A6" s="5" t="s">
        <v>199</v>
      </c>
      <c r="B6">
        <v>9.8000000000000007</v>
      </c>
      <c r="D6" s="5" t="s">
        <v>189</v>
      </c>
      <c r="E6">
        <v>9.8000000000000007</v>
      </c>
      <c r="G6" s="5" t="s">
        <v>192</v>
      </c>
      <c r="H6">
        <v>9.9</v>
      </c>
      <c r="J6" s="5" t="s">
        <v>215</v>
      </c>
      <c r="K6">
        <v>1.2</v>
      </c>
    </row>
    <row r="7" spans="1:11" x14ac:dyDescent="0.25">
      <c r="A7" s="5" t="s">
        <v>126</v>
      </c>
      <c r="B7">
        <v>9.6999999999999993</v>
      </c>
      <c r="D7" s="5" t="s">
        <v>220</v>
      </c>
      <c r="E7">
        <v>9.6999999999999993</v>
      </c>
      <c r="G7" s="5" t="s">
        <v>140</v>
      </c>
      <c r="H7">
        <v>9.5</v>
      </c>
      <c r="J7" s="5" t="s">
        <v>216</v>
      </c>
      <c r="K7">
        <v>1.1000000000000001</v>
      </c>
    </row>
    <row r="8" spans="1:11" x14ac:dyDescent="0.25">
      <c r="A8" s="5" t="s">
        <v>130</v>
      </c>
      <c r="B8">
        <v>9.6</v>
      </c>
      <c r="D8" s="5" t="s">
        <v>205</v>
      </c>
      <c r="E8">
        <v>9.6</v>
      </c>
      <c r="G8" s="5" t="s">
        <v>153</v>
      </c>
      <c r="H8">
        <v>9.1999999999999993</v>
      </c>
      <c r="J8" s="5" t="s">
        <v>147</v>
      </c>
      <c r="K8">
        <v>1</v>
      </c>
    </row>
    <row r="9" spans="1:11" x14ac:dyDescent="0.25">
      <c r="A9" s="5" t="s">
        <v>219</v>
      </c>
      <c r="B9">
        <v>9.92</v>
      </c>
      <c r="D9" s="5" t="s">
        <v>219</v>
      </c>
      <c r="E9">
        <v>9.8000000000000007</v>
      </c>
      <c r="G9" s="5" t="s">
        <v>219</v>
      </c>
      <c r="H9">
        <v>9.52</v>
      </c>
      <c r="J9" s="5" t="s">
        <v>219</v>
      </c>
      <c r="K9">
        <v>1.2</v>
      </c>
    </row>
    <row r="13" spans="1:11" x14ac:dyDescent="0.25">
      <c r="A13" s="4" t="s">
        <v>229</v>
      </c>
      <c r="B13" s="2" t="s">
        <v>231</v>
      </c>
      <c r="D13" s="4" t="s">
        <v>229</v>
      </c>
      <c r="E13" s="2" t="s">
        <v>227</v>
      </c>
      <c r="G13" s="4" t="s">
        <v>229</v>
      </c>
      <c r="H13" s="2" t="s">
        <v>225</v>
      </c>
      <c r="J13" s="4" t="s">
        <v>229</v>
      </c>
      <c r="K13" s="2" t="s">
        <v>226</v>
      </c>
    </row>
    <row r="14" spans="1:11" x14ac:dyDescent="0.25">
      <c r="A14" s="5" t="s">
        <v>198</v>
      </c>
      <c r="B14">
        <v>2.1</v>
      </c>
      <c r="D14" s="5" t="s">
        <v>140</v>
      </c>
      <c r="E14">
        <v>1</v>
      </c>
      <c r="G14" s="5" t="s">
        <v>198</v>
      </c>
      <c r="H14">
        <v>10</v>
      </c>
      <c r="J14" s="5" t="s">
        <v>132</v>
      </c>
      <c r="K14">
        <v>1.4</v>
      </c>
    </row>
    <row r="15" spans="1:11" x14ac:dyDescent="0.25">
      <c r="A15" s="5" t="s">
        <v>167</v>
      </c>
      <c r="B15">
        <v>2</v>
      </c>
      <c r="D15" s="5" t="s">
        <v>182</v>
      </c>
      <c r="E15">
        <v>1.1000000000000001</v>
      </c>
      <c r="G15" s="5" t="s">
        <v>142</v>
      </c>
      <c r="H15">
        <v>9.8000000000000007</v>
      </c>
      <c r="J15" s="5" t="s">
        <v>151</v>
      </c>
      <c r="K15">
        <v>1.3</v>
      </c>
    </row>
    <row r="16" spans="1:11" x14ac:dyDescent="0.25">
      <c r="A16" s="5" t="s">
        <v>123</v>
      </c>
      <c r="B16">
        <v>1.4</v>
      </c>
      <c r="D16" s="5" t="s">
        <v>127</v>
      </c>
      <c r="E16">
        <v>1.3</v>
      </c>
      <c r="G16" s="5" t="s">
        <v>221</v>
      </c>
      <c r="H16">
        <v>9.6999999999999993</v>
      </c>
      <c r="J16" s="5" t="s">
        <v>121</v>
      </c>
      <c r="K16">
        <v>1.2</v>
      </c>
    </row>
    <row r="17" spans="1:11" x14ac:dyDescent="0.25">
      <c r="A17" s="5" t="s">
        <v>228</v>
      </c>
      <c r="B17">
        <v>1.2</v>
      </c>
      <c r="D17" s="5" t="s">
        <v>213</v>
      </c>
      <c r="E17">
        <v>1.4</v>
      </c>
      <c r="G17" s="5" t="s">
        <v>204</v>
      </c>
      <c r="H17">
        <v>9.6</v>
      </c>
      <c r="J17" s="5" t="s">
        <v>168</v>
      </c>
      <c r="K17">
        <v>1.1000000000000001</v>
      </c>
    </row>
    <row r="18" spans="1:11" x14ac:dyDescent="0.25">
      <c r="A18" s="5" t="s">
        <v>194</v>
      </c>
      <c r="B18">
        <v>1</v>
      </c>
      <c r="D18" s="5" t="s">
        <v>221</v>
      </c>
      <c r="E18">
        <v>1.5</v>
      </c>
      <c r="G18" s="5" t="s">
        <v>124</v>
      </c>
      <c r="H18">
        <v>9.5</v>
      </c>
      <c r="J18" s="5" t="s">
        <v>173</v>
      </c>
      <c r="K18">
        <v>1</v>
      </c>
    </row>
    <row r="19" spans="1:11" x14ac:dyDescent="0.25">
      <c r="A19" s="5" t="s">
        <v>219</v>
      </c>
      <c r="B19">
        <v>1.54</v>
      </c>
      <c r="D19" s="5" t="s">
        <v>219</v>
      </c>
      <c r="E19">
        <v>1.26</v>
      </c>
      <c r="G19" s="5" t="s">
        <v>219</v>
      </c>
      <c r="H19">
        <v>9.7200000000000006</v>
      </c>
      <c r="J19" s="5" t="s">
        <v>219</v>
      </c>
      <c r="K19">
        <v>1.2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0E1C-2DF6-406E-8720-0104415359EB}">
  <dimension ref="A2:K20"/>
  <sheetViews>
    <sheetView showGridLines="0" workbookViewId="0">
      <selection activeCell="C3" sqref="C3"/>
    </sheetView>
  </sheetViews>
  <sheetFormatPr defaultRowHeight="15" x14ac:dyDescent="0.25"/>
  <cols>
    <col min="1" max="1" width="23.28515625" customWidth="1"/>
    <col min="2" max="2" width="11.42578125" customWidth="1"/>
    <col min="4" max="4" width="24.7109375" customWidth="1"/>
    <col min="5" max="5" width="10.5703125" customWidth="1"/>
    <col min="7" max="7" width="23.28515625" customWidth="1"/>
    <col min="8" max="8" width="12.42578125" customWidth="1"/>
    <col min="10" max="10" width="23.85546875" customWidth="1"/>
    <col min="11" max="11" width="12.28515625" customWidth="1"/>
    <col min="12" max="12" width="9.140625" customWidth="1"/>
  </cols>
  <sheetData>
    <row r="2" spans="1:11" ht="19.5" x14ac:dyDescent="0.25">
      <c r="D2" s="14"/>
      <c r="E2" s="14"/>
    </row>
    <row r="4" spans="1:11" ht="15.75" thickBot="1" x14ac:dyDescent="0.3"/>
    <row r="5" spans="1:11" x14ac:dyDescent="0.25">
      <c r="A5" s="12" t="s">
        <v>3</v>
      </c>
      <c r="B5" s="12"/>
      <c r="D5" s="12" t="s">
        <v>4</v>
      </c>
      <c r="E5" s="12"/>
      <c r="G5" s="12" t="s">
        <v>5</v>
      </c>
      <c r="H5" s="12"/>
      <c r="J5" s="12" t="s">
        <v>6</v>
      </c>
      <c r="K5" s="12"/>
    </row>
    <row r="7" spans="1:11" x14ac:dyDescent="0.25">
      <c r="A7" t="s">
        <v>115</v>
      </c>
      <c r="B7" s="6">
        <v>5.4409999999999972</v>
      </c>
      <c r="D7" t="s">
        <v>115</v>
      </c>
      <c r="E7" s="6">
        <v>5.4379999999999997</v>
      </c>
      <c r="G7" t="s">
        <v>115</v>
      </c>
      <c r="H7" s="6">
        <v>5.7989999999999977</v>
      </c>
      <c r="J7" t="s">
        <v>115</v>
      </c>
      <c r="K7" s="6">
        <v>5.7249999999999979</v>
      </c>
    </row>
    <row r="8" spans="1:11" x14ac:dyDescent="0.25">
      <c r="A8" t="s">
        <v>268</v>
      </c>
      <c r="B8" s="6">
        <v>0.26526561873874432</v>
      </c>
      <c r="D8" t="s">
        <v>268</v>
      </c>
      <c r="E8" s="6">
        <v>0.2440308806423292</v>
      </c>
      <c r="G8" t="s">
        <v>268</v>
      </c>
      <c r="H8" s="6">
        <v>0.2358243439768708</v>
      </c>
      <c r="J8" t="s">
        <v>268</v>
      </c>
      <c r="K8" s="6">
        <v>0.25170679993062051</v>
      </c>
    </row>
    <row r="9" spans="1:11" x14ac:dyDescent="0.25">
      <c r="A9" t="s">
        <v>269</v>
      </c>
      <c r="B9" s="6">
        <v>5.05</v>
      </c>
      <c r="D9" t="s">
        <v>269</v>
      </c>
      <c r="E9" s="6">
        <v>5.65</v>
      </c>
      <c r="G9" t="s">
        <v>269</v>
      </c>
      <c r="H9" s="6">
        <v>5.7</v>
      </c>
      <c r="J9" t="s">
        <v>269</v>
      </c>
      <c r="K9" s="6">
        <v>6.45</v>
      </c>
    </row>
    <row r="10" spans="1:11" x14ac:dyDescent="0.25">
      <c r="A10" t="s">
        <v>270</v>
      </c>
      <c r="B10" s="6">
        <v>8.4</v>
      </c>
      <c r="D10" t="s">
        <v>270</v>
      </c>
      <c r="E10" s="6">
        <v>5</v>
      </c>
      <c r="G10" t="s">
        <v>270</v>
      </c>
      <c r="H10" s="6">
        <v>3.7</v>
      </c>
      <c r="J10" t="s">
        <v>270</v>
      </c>
      <c r="K10" s="6">
        <v>7.5</v>
      </c>
    </row>
    <row r="11" spans="1:11" x14ac:dyDescent="0.25">
      <c r="A11" t="s">
        <v>271</v>
      </c>
      <c r="B11" s="6">
        <v>2.6526561873874432</v>
      </c>
      <c r="D11" t="s">
        <v>271</v>
      </c>
      <c r="E11" s="6">
        <v>2.4403088064232921</v>
      </c>
      <c r="G11" t="s">
        <v>271</v>
      </c>
      <c r="H11" s="6">
        <v>2.358243439768708</v>
      </c>
      <c r="J11" t="s">
        <v>271</v>
      </c>
      <c r="K11" s="6">
        <v>2.5170679993062048</v>
      </c>
    </row>
    <row r="12" spans="1:11" x14ac:dyDescent="0.25">
      <c r="A12" t="s">
        <v>272</v>
      </c>
      <c r="B12" s="6">
        <v>7.0365848484848863</v>
      </c>
      <c r="D12" t="s">
        <v>272</v>
      </c>
      <c r="E12" s="6">
        <v>5.9551070707070721</v>
      </c>
      <c r="G12" t="s">
        <v>272</v>
      </c>
      <c r="H12" s="6">
        <v>5.5613121212121488</v>
      </c>
      <c r="J12" t="s">
        <v>272</v>
      </c>
      <c r="K12" s="6">
        <v>6.3356313131313406</v>
      </c>
    </row>
    <row r="13" spans="1:11" x14ac:dyDescent="0.25">
      <c r="A13" t="s">
        <v>273</v>
      </c>
      <c r="B13" s="6">
        <v>-1.2040213621705289</v>
      </c>
      <c r="D13" t="s">
        <v>273</v>
      </c>
      <c r="E13" s="6">
        <v>-1.0059578424176063</v>
      </c>
      <c r="G13" t="s">
        <v>273</v>
      </c>
      <c r="H13" s="6">
        <v>-0.88765620840927806</v>
      </c>
      <c r="J13" t="s">
        <v>273</v>
      </c>
      <c r="K13" s="6">
        <v>-1.1596257338080227</v>
      </c>
    </row>
    <row r="14" spans="1:11" x14ac:dyDescent="0.25">
      <c r="A14" t="s">
        <v>274</v>
      </c>
      <c r="B14" s="6">
        <v>0.16660714508427238</v>
      </c>
      <c r="D14" t="s">
        <v>274</v>
      </c>
      <c r="E14" s="6">
        <v>-2.4560374669430791E-3</v>
      </c>
      <c r="G14" t="s">
        <v>274</v>
      </c>
      <c r="H14" s="6">
        <v>8.9174623943198569E-2</v>
      </c>
      <c r="J14" t="s">
        <v>274</v>
      </c>
      <c r="K14" s="6">
        <v>-0.33005236984200975</v>
      </c>
    </row>
    <row r="15" spans="1:11" x14ac:dyDescent="0.25">
      <c r="A15" t="s">
        <v>275</v>
      </c>
      <c r="B15" s="6">
        <v>9</v>
      </c>
      <c r="D15" t="s">
        <v>275</v>
      </c>
      <c r="E15" s="6">
        <v>9</v>
      </c>
      <c r="G15" t="s">
        <v>275</v>
      </c>
      <c r="H15" s="6">
        <v>9.5</v>
      </c>
      <c r="J15" t="s">
        <v>275</v>
      </c>
      <c r="K15" s="6">
        <v>9</v>
      </c>
    </row>
    <row r="16" spans="1:11" x14ac:dyDescent="0.25">
      <c r="A16" t="s">
        <v>276</v>
      </c>
      <c r="B16" s="6">
        <v>1</v>
      </c>
      <c r="D16" t="s">
        <v>276</v>
      </c>
      <c r="E16" s="6">
        <v>1</v>
      </c>
      <c r="G16" t="s">
        <v>276</v>
      </c>
      <c r="H16" s="6">
        <v>1</v>
      </c>
      <c r="J16" t="s">
        <v>276</v>
      </c>
      <c r="K16" s="6">
        <v>1</v>
      </c>
    </row>
    <row r="17" spans="1:11" x14ac:dyDescent="0.25">
      <c r="A17" t="s">
        <v>277</v>
      </c>
      <c r="B17" s="6">
        <v>10</v>
      </c>
      <c r="D17" t="s">
        <v>277</v>
      </c>
      <c r="E17" s="6">
        <v>10</v>
      </c>
      <c r="G17" t="s">
        <v>277</v>
      </c>
      <c r="H17" s="6">
        <v>10.5</v>
      </c>
      <c r="J17" t="s">
        <v>277</v>
      </c>
      <c r="K17" s="6">
        <v>10</v>
      </c>
    </row>
    <row r="18" spans="1:11" x14ac:dyDescent="0.25">
      <c r="A18" t="s">
        <v>278</v>
      </c>
      <c r="B18" s="6">
        <v>544.09999999999968</v>
      </c>
      <c r="D18" t="s">
        <v>278</v>
      </c>
      <c r="E18" s="6">
        <v>543.79999999999995</v>
      </c>
      <c r="G18" t="s">
        <v>278</v>
      </c>
      <c r="H18" s="6">
        <v>579.89999999999975</v>
      </c>
      <c r="J18" t="s">
        <v>278</v>
      </c>
      <c r="K18" s="6">
        <v>572.49999999999977</v>
      </c>
    </row>
    <row r="19" spans="1:11" x14ac:dyDescent="0.25">
      <c r="A19" t="s">
        <v>279</v>
      </c>
      <c r="B19" s="6">
        <v>100</v>
      </c>
      <c r="D19" t="s">
        <v>279</v>
      </c>
      <c r="E19" s="6">
        <v>100</v>
      </c>
      <c r="G19" t="s">
        <v>279</v>
      </c>
      <c r="H19" s="6">
        <v>100</v>
      </c>
      <c r="J19" t="s">
        <v>279</v>
      </c>
      <c r="K19" s="6">
        <v>100</v>
      </c>
    </row>
    <row r="20" spans="1:11" ht="15.75" thickBot="1" x14ac:dyDescent="0.3">
      <c r="A20" s="11" t="s">
        <v>280</v>
      </c>
      <c r="B20" s="13">
        <v>0.52634453737447584</v>
      </c>
      <c r="D20" s="11" t="s">
        <v>280</v>
      </c>
      <c r="E20" s="13">
        <v>0.48421021008107112</v>
      </c>
      <c r="G20" s="11" t="s">
        <v>280</v>
      </c>
      <c r="H20" s="13">
        <v>0.4679266609156531</v>
      </c>
      <c r="J20" s="11" t="s">
        <v>280</v>
      </c>
      <c r="K20" s="13">
        <v>0.49944089925190788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B427-5E96-462C-B4CA-B5E4FA4377D8}">
  <dimension ref="A1"/>
  <sheetViews>
    <sheetView showGridLines="0" tabSelected="1" topLeftCell="A14" zoomScaleNormal="100" workbookViewId="0">
      <selection activeCell="J21" sqref="J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5E56-E445-4FB8-8A9E-4D3283213CC3}">
  <dimension ref="K23"/>
  <sheetViews>
    <sheetView showGridLines="0" topLeftCell="A28" workbookViewId="0">
      <selection activeCell="J37" sqref="J37"/>
    </sheetView>
  </sheetViews>
  <sheetFormatPr defaultRowHeight="15" x14ac:dyDescent="0.25"/>
  <sheetData>
    <row r="23" spans="11:11" x14ac:dyDescent="0.25">
      <c r="K23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03E5-FEAD-4CF2-8EDE-777F3BBFE274}">
  <dimension ref="A1:G45"/>
  <sheetViews>
    <sheetView showGridLines="0" workbookViewId="0">
      <selection activeCell="E9" sqref="E9"/>
    </sheetView>
  </sheetViews>
  <sheetFormatPr defaultRowHeight="15" x14ac:dyDescent="0.25"/>
  <cols>
    <col min="1" max="1" width="20.28515625" bestFit="1" customWidth="1"/>
    <col min="2" max="2" width="24.28515625" style="6" customWidth="1"/>
    <col min="3" max="3" width="20.28515625" customWidth="1"/>
    <col min="4" max="4" width="11.5703125" customWidth="1"/>
    <col min="5" max="5" width="18.5703125" bestFit="1" customWidth="1"/>
    <col min="6" max="6" width="24.85546875" bestFit="1" customWidth="1"/>
    <col min="7" max="7" width="30.42578125" bestFit="1" customWidth="1"/>
    <col min="8" max="8" width="10.28515625" bestFit="1" customWidth="1"/>
    <col min="9" max="9" width="10.7109375" bestFit="1" customWidth="1"/>
    <col min="10" max="10" width="11.140625" bestFit="1" customWidth="1"/>
    <col min="11" max="11" width="18.7109375" bestFit="1" customWidth="1"/>
    <col min="12" max="12" width="11.140625" bestFit="1" customWidth="1"/>
    <col min="13" max="13" width="15.140625" bestFit="1" customWidth="1"/>
    <col min="14" max="14" width="14.140625" bestFit="1" customWidth="1"/>
    <col min="15" max="15" width="12.85546875" bestFit="1" customWidth="1"/>
    <col min="16" max="16" width="16.5703125" bestFit="1" customWidth="1"/>
    <col min="17" max="17" width="14.140625" bestFit="1" customWidth="1"/>
    <col min="18" max="18" width="15.42578125" bestFit="1" customWidth="1"/>
    <col min="19" max="19" width="13.7109375" bestFit="1" customWidth="1"/>
    <col min="20" max="20" width="12.85546875" bestFit="1" customWidth="1"/>
    <col min="21" max="21" width="14" bestFit="1" customWidth="1"/>
    <col min="22" max="22" width="16.85546875" bestFit="1" customWidth="1"/>
    <col min="23" max="23" width="16.5703125" bestFit="1" customWidth="1"/>
    <col min="24" max="24" width="19.42578125" bestFit="1" customWidth="1"/>
    <col min="25" max="25" width="16.85546875" bestFit="1" customWidth="1"/>
    <col min="26" max="26" width="15" bestFit="1" customWidth="1"/>
    <col min="27" max="27" width="10.85546875" bestFit="1" customWidth="1"/>
    <col min="28" max="28" width="13.140625" bestFit="1" customWidth="1"/>
    <col min="29" max="30" width="14.85546875" bestFit="1" customWidth="1"/>
    <col min="31" max="31" width="17.28515625" bestFit="1" customWidth="1"/>
    <col min="32" max="32" width="16.42578125" bestFit="1" customWidth="1"/>
    <col min="33" max="33" width="14.28515625" bestFit="1" customWidth="1"/>
    <col min="34" max="34" width="15.85546875" bestFit="1" customWidth="1"/>
    <col min="35" max="35" width="11.85546875" bestFit="1" customWidth="1"/>
    <col min="36" max="36" width="12.28515625" bestFit="1" customWidth="1"/>
    <col min="37" max="37" width="15" bestFit="1" customWidth="1"/>
    <col min="38" max="38" width="10" bestFit="1" customWidth="1"/>
    <col min="39" max="39" width="8.7109375" bestFit="1" customWidth="1"/>
    <col min="40" max="40" width="13.42578125" bestFit="1" customWidth="1"/>
    <col min="41" max="41" width="14" bestFit="1" customWidth="1"/>
    <col min="42" max="42" width="13.85546875" bestFit="1" customWidth="1"/>
    <col min="43" max="43" width="22" bestFit="1" customWidth="1"/>
    <col min="44" max="44" width="15.5703125" bestFit="1" customWidth="1"/>
    <col min="45" max="45" width="13.85546875" bestFit="1" customWidth="1"/>
    <col min="46" max="46" width="13.7109375" bestFit="1" customWidth="1"/>
    <col min="47" max="47" width="14.5703125" bestFit="1" customWidth="1"/>
    <col min="48" max="48" width="15.7109375" bestFit="1" customWidth="1"/>
    <col min="49" max="49" width="14.42578125" bestFit="1" customWidth="1"/>
    <col min="50" max="50" width="16.5703125" bestFit="1" customWidth="1"/>
    <col min="51" max="51" width="13.5703125" bestFit="1" customWidth="1"/>
    <col min="52" max="52" width="15.42578125" bestFit="1" customWidth="1"/>
    <col min="53" max="53" width="12.85546875" bestFit="1" customWidth="1"/>
    <col min="54" max="54" width="15" bestFit="1" customWidth="1"/>
    <col min="55" max="55" width="12" bestFit="1" customWidth="1"/>
    <col min="56" max="56" width="18" bestFit="1" customWidth="1"/>
    <col min="57" max="57" width="15.140625" bestFit="1" customWidth="1"/>
    <col min="58" max="58" width="16" bestFit="1" customWidth="1"/>
    <col min="59" max="59" width="9.85546875" bestFit="1" customWidth="1"/>
    <col min="60" max="60" width="15.85546875" bestFit="1" customWidth="1"/>
    <col min="61" max="61" width="13.5703125" bestFit="1" customWidth="1"/>
    <col min="62" max="62" width="14.140625" bestFit="1" customWidth="1"/>
    <col min="63" max="63" width="11" bestFit="1" customWidth="1"/>
    <col min="64" max="64" width="15.140625" bestFit="1" customWidth="1"/>
    <col min="65" max="65" width="13.85546875" bestFit="1" customWidth="1"/>
    <col min="66" max="66" width="13.28515625" bestFit="1" customWidth="1"/>
    <col min="67" max="67" width="13.42578125" bestFit="1" customWidth="1"/>
    <col min="68" max="68" width="15.5703125" bestFit="1" customWidth="1"/>
    <col min="69" max="69" width="13.28515625" bestFit="1" customWidth="1"/>
    <col min="70" max="70" width="12.7109375" bestFit="1" customWidth="1"/>
    <col min="71" max="71" width="13.28515625" bestFit="1" customWidth="1"/>
    <col min="72" max="73" width="13.42578125" bestFit="1" customWidth="1"/>
    <col min="74" max="74" width="13.5703125" bestFit="1" customWidth="1"/>
    <col min="75" max="75" width="11" bestFit="1" customWidth="1"/>
    <col min="76" max="76" width="15" bestFit="1" customWidth="1"/>
    <col min="77" max="77" width="12.5703125" bestFit="1" customWidth="1"/>
    <col min="78" max="78" width="18.140625" bestFit="1" customWidth="1"/>
    <col min="79" max="79" width="16" bestFit="1" customWidth="1"/>
    <col min="80" max="80" width="12.85546875" bestFit="1" customWidth="1"/>
    <col min="81" max="81" width="15.42578125" bestFit="1" customWidth="1"/>
    <col min="82" max="82" width="16.5703125" bestFit="1" customWidth="1"/>
    <col min="83" max="83" width="13.7109375" bestFit="1" customWidth="1"/>
    <col min="84" max="84" width="13.5703125" bestFit="1" customWidth="1"/>
    <col min="85" max="85" width="14.85546875" bestFit="1" customWidth="1"/>
    <col min="86" max="86" width="15.28515625" bestFit="1" customWidth="1"/>
    <col min="87" max="87" width="13.7109375" bestFit="1" customWidth="1"/>
    <col min="88" max="88" width="12" bestFit="1" customWidth="1"/>
    <col min="89" max="89" width="14" bestFit="1" customWidth="1"/>
    <col min="90" max="90" width="11.42578125" bestFit="1" customWidth="1"/>
    <col min="91" max="91" width="13.140625" bestFit="1" customWidth="1"/>
    <col min="92" max="92" width="13.42578125" bestFit="1" customWidth="1"/>
    <col min="93" max="93" width="15.28515625" bestFit="1" customWidth="1"/>
    <col min="94" max="94" width="14.42578125" bestFit="1" customWidth="1"/>
    <col min="95" max="95" width="11.85546875" bestFit="1" customWidth="1"/>
    <col min="96" max="96" width="11.7109375" bestFit="1" customWidth="1"/>
    <col min="97" max="97" width="13.42578125" bestFit="1" customWidth="1"/>
    <col min="98" max="98" width="16.7109375" bestFit="1" customWidth="1"/>
    <col min="99" max="99" width="13.85546875" bestFit="1" customWidth="1"/>
    <col min="100" max="100" width="12.85546875" bestFit="1" customWidth="1"/>
    <col min="101" max="101" width="14" bestFit="1" customWidth="1"/>
    <col min="102" max="102" width="15.85546875" bestFit="1" customWidth="1"/>
    <col min="103" max="103" width="14.28515625" bestFit="1" customWidth="1"/>
    <col min="104" max="104" width="12.42578125" bestFit="1" customWidth="1"/>
    <col min="105" max="105" width="13.42578125" bestFit="1" customWidth="1"/>
    <col min="106" max="106" width="10.7109375" bestFit="1" customWidth="1"/>
  </cols>
  <sheetData>
    <row r="1" spans="1:7" x14ac:dyDescent="0.25">
      <c r="B1"/>
      <c r="E1" s="4" t="s">
        <v>7</v>
      </c>
      <c r="F1" t="s" vm="1">
        <v>266</v>
      </c>
    </row>
    <row r="3" spans="1:7" x14ac:dyDescent="0.25">
      <c r="A3" s="4" t="s">
        <v>242</v>
      </c>
      <c r="B3" t="s">
        <v>241</v>
      </c>
      <c r="C3" s="2" t="s">
        <v>251</v>
      </c>
      <c r="E3" s="4" t="s">
        <v>248</v>
      </c>
      <c r="F3" t="s">
        <v>267</v>
      </c>
    </row>
    <row r="4" spans="1:7" x14ac:dyDescent="0.25">
      <c r="A4" s="5" t="s">
        <v>10</v>
      </c>
      <c r="B4" s="6">
        <v>5.5714285714285712</v>
      </c>
      <c r="C4" s="6">
        <v>5.166666666666667</v>
      </c>
      <c r="E4" s="5" t="s">
        <v>119</v>
      </c>
      <c r="F4">
        <v>33</v>
      </c>
    </row>
    <row r="5" spans="1:7" x14ac:dyDescent="0.25">
      <c r="A5" s="5" t="s">
        <v>12</v>
      </c>
      <c r="B5" s="6">
        <v>6.4545454545454541</v>
      </c>
      <c r="C5" s="6">
        <v>5.1136363636363633</v>
      </c>
      <c r="E5" s="5" t="s">
        <v>118</v>
      </c>
      <c r="F5">
        <v>19</v>
      </c>
    </row>
    <row r="6" spans="1:7" x14ac:dyDescent="0.25">
      <c r="A6" s="5" t="s">
        <v>11</v>
      </c>
      <c r="B6" s="6">
        <v>5.7923076923076922</v>
      </c>
      <c r="C6" s="6">
        <v>5.3269230769230766</v>
      </c>
      <c r="E6" s="5" t="s">
        <v>117</v>
      </c>
      <c r="F6">
        <v>48</v>
      </c>
    </row>
    <row r="7" spans="1:7" x14ac:dyDescent="0.25">
      <c r="A7" s="5" t="s">
        <v>13</v>
      </c>
      <c r="B7" s="6">
        <v>6.1105263157894738</v>
      </c>
      <c r="C7" s="6">
        <v>5.3263157894736848</v>
      </c>
      <c r="E7" s="5" t="s">
        <v>219</v>
      </c>
      <c r="F7">
        <v>100</v>
      </c>
    </row>
    <row r="8" spans="1:7" x14ac:dyDescent="0.25">
      <c r="A8" s="5" t="s">
        <v>9</v>
      </c>
      <c r="B8" s="6">
        <v>4.5166666666666666</v>
      </c>
      <c r="C8" s="6">
        <v>5.8999999999999995</v>
      </c>
    </row>
    <row r="9" spans="1:7" x14ac:dyDescent="0.25">
      <c r="A9" s="5" t="s">
        <v>219</v>
      </c>
      <c r="B9" s="6">
        <v>5.7989999999999995</v>
      </c>
      <c r="C9" s="6">
        <v>5.3150000000000004</v>
      </c>
    </row>
    <row r="10" spans="1:7" x14ac:dyDescent="0.25">
      <c r="B10"/>
    </row>
    <row r="11" spans="1:7" x14ac:dyDescent="0.25">
      <c r="B11"/>
    </row>
    <row r="12" spans="1:7" x14ac:dyDescent="0.25">
      <c r="A12" s="4" t="s">
        <v>247</v>
      </c>
      <c r="B12" t="s">
        <v>246</v>
      </c>
      <c r="C12" s="2" t="s">
        <v>251</v>
      </c>
      <c r="E12" s="4" t="s">
        <v>247</v>
      </c>
      <c r="F12" t="s">
        <v>246</v>
      </c>
      <c r="G12" t="s">
        <v>241</v>
      </c>
    </row>
    <row r="13" spans="1:7" x14ac:dyDescent="0.25">
      <c r="A13" s="5" t="s">
        <v>9</v>
      </c>
      <c r="B13" s="6">
        <v>4.0583333333333336</v>
      </c>
      <c r="C13" s="6">
        <v>5.8999999999999995</v>
      </c>
      <c r="E13" s="5" t="s">
        <v>10</v>
      </c>
      <c r="F13" s="6">
        <v>5.0047619047619047</v>
      </c>
      <c r="G13" s="6">
        <v>5.5714285714285712</v>
      </c>
    </row>
    <row r="14" spans="1:7" x14ac:dyDescent="0.25">
      <c r="A14" s="5" t="s">
        <v>10</v>
      </c>
      <c r="B14" s="6">
        <v>5.0047619047619047</v>
      </c>
      <c r="C14" s="6">
        <v>5.166666666666667</v>
      </c>
      <c r="E14" s="5" t="s">
        <v>12</v>
      </c>
      <c r="F14" s="6">
        <v>5.9727272727272727</v>
      </c>
      <c r="G14" s="6">
        <v>6.4545454545454541</v>
      </c>
    </row>
    <row r="15" spans="1:7" x14ac:dyDescent="0.25">
      <c r="A15" s="5" t="s">
        <v>13</v>
      </c>
      <c r="B15" s="6">
        <v>5.5368421052631582</v>
      </c>
      <c r="C15" s="6">
        <v>5.3263157894736848</v>
      </c>
      <c r="E15" s="5" t="s">
        <v>11</v>
      </c>
      <c r="F15" s="6">
        <v>5.911538461538461</v>
      </c>
      <c r="G15" s="6">
        <v>5.7923076923076922</v>
      </c>
    </row>
    <row r="16" spans="1:7" x14ac:dyDescent="0.25">
      <c r="A16" s="5" t="s">
        <v>11</v>
      </c>
      <c r="B16" s="6">
        <v>5.911538461538461</v>
      </c>
      <c r="C16" s="6">
        <v>5.3269230769230766</v>
      </c>
      <c r="E16" s="5" t="s">
        <v>13</v>
      </c>
      <c r="F16" s="6">
        <v>5.5368421052631582</v>
      </c>
      <c r="G16" s="6">
        <v>6.1105263157894738</v>
      </c>
    </row>
    <row r="17" spans="1:7" x14ac:dyDescent="0.25">
      <c r="A17" s="5" t="s">
        <v>12</v>
      </c>
      <c r="B17" s="6">
        <v>5.9727272727272727</v>
      </c>
      <c r="C17" s="6">
        <v>5.1136363636363633</v>
      </c>
      <c r="E17" s="5" t="s">
        <v>9</v>
      </c>
      <c r="F17" s="6">
        <v>4.0583333333333336</v>
      </c>
      <c r="G17" s="6">
        <v>4.5166666666666666</v>
      </c>
    </row>
    <row r="18" spans="1:7" x14ac:dyDescent="0.25">
      <c r="A18" s="5" t="s">
        <v>219</v>
      </c>
      <c r="B18" s="6">
        <v>5.4409999999999998</v>
      </c>
      <c r="C18" s="6">
        <v>5.3150000000000004</v>
      </c>
      <c r="E18" s="5" t="s">
        <v>219</v>
      </c>
      <c r="F18" s="6">
        <v>5.4409999999999998</v>
      </c>
      <c r="G18" s="6">
        <v>5.7989999999999995</v>
      </c>
    </row>
    <row r="19" spans="1:7" x14ac:dyDescent="0.25">
      <c r="B19"/>
    </row>
    <row r="20" spans="1:7" x14ac:dyDescent="0.25">
      <c r="A20" s="4" t="s">
        <v>244</v>
      </c>
      <c r="B20" t="s">
        <v>267</v>
      </c>
    </row>
    <row r="21" spans="1:7" x14ac:dyDescent="0.25">
      <c r="A21" s="5" t="s">
        <v>116</v>
      </c>
      <c r="B21">
        <v>42</v>
      </c>
    </row>
    <row r="22" spans="1:7" x14ac:dyDescent="0.25">
      <c r="A22" s="5" t="s">
        <v>114</v>
      </c>
      <c r="B22">
        <v>21</v>
      </c>
    </row>
    <row r="23" spans="1:7" x14ac:dyDescent="0.25">
      <c r="A23" s="5" t="s">
        <v>115</v>
      </c>
      <c r="B23">
        <v>37</v>
      </c>
    </row>
    <row r="24" spans="1:7" x14ac:dyDescent="0.25">
      <c r="A24" s="5" t="s">
        <v>219</v>
      </c>
      <c r="B24">
        <v>100</v>
      </c>
    </row>
    <row r="25" spans="1:7" x14ac:dyDescent="0.25">
      <c r="B25"/>
    </row>
    <row r="26" spans="1:7" x14ac:dyDescent="0.25">
      <c r="B26"/>
    </row>
    <row r="27" spans="1:7" x14ac:dyDescent="0.25">
      <c r="B27"/>
    </row>
    <row r="28" spans="1:7" x14ac:dyDescent="0.25">
      <c r="B28"/>
    </row>
    <row r="29" spans="1:7" x14ac:dyDescent="0.25">
      <c r="B29"/>
    </row>
    <row r="30" spans="1:7" x14ac:dyDescent="0.25">
      <c r="B30"/>
    </row>
    <row r="31" spans="1:7" x14ac:dyDescent="0.25">
      <c r="B31"/>
    </row>
    <row r="32" spans="1:7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</sheetData>
  <sortState xmlns:xlrd2="http://schemas.microsoft.com/office/spreadsheetml/2017/richdata2" ref="A12:C18">
    <sortCondition ref="C12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597E-C641-4236-8DCF-E1D0184742E3}">
  <dimension ref="A2:S52"/>
  <sheetViews>
    <sheetView showGridLines="0" workbookViewId="0">
      <selection activeCell="H44" sqref="H44"/>
    </sheetView>
  </sheetViews>
  <sheetFormatPr defaultRowHeight="15" x14ac:dyDescent="0.25"/>
  <cols>
    <col min="1" max="1" width="19.42578125" customWidth="1"/>
  </cols>
  <sheetData>
    <row r="2" spans="1:19" ht="21" x14ac:dyDescent="0.35">
      <c r="A2" s="7" t="s">
        <v>232</v>
      </c>
    </row>
    <row r="3" spans="1:19" ht="15" customHeight="1" x14ac:dyDescent="0.25"/>
    <row r="4" spans="1:19" ht="20.25" customHeight="1" x14ac:dyDescent="0.3">
      <c r="A4" s="8" t="s">
        <v>233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ht="18.75" x14ac:dyDescent="0.3">
      <c r="A5" s="8" t="s">
        <v>234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ht="18.75" x14ac:dyDescent="0.3">
      <c r="A6" s="8" t="s">
        <v>235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ht="18.75" x14ac:dyDescent="0.3">
      <c r="A7" s="8" t="s">
        <v>236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8.75" x14ac:dyDescent="0.3">
      <c r="A8" s="8"/>
    </row>
    <row r="10" spans="1:19" ht="21" x14ac:dyDescent="0.35">
      <c r="A10" s="7" t="s">
        <v>237</v>
      </c>
    </row>
    <row r="12" spans="1:19" ht="18.75" x14ac:dyDescent="0.3">
      <c r="A12" s="8" t="s">
        <v>238</v>
      </c>
    </row>
    <row r="13" spans="1:19" ht="18.75" x14ac:dyDescent="0.3">
      <c r="A13" s="8" t="s">
        <v>239</v>
      </c>
    </row>
    <row r="16" spans="1:19" ht="21" x14ac:dyDescent="0.35">
      <c r="A16" s="7" t="s">
        <v>254</v>
      </c>
    </row>
    <row r="17" spans="1:1" s="8" customFormat="1" ht="18.75" x14ac:dyDescent="0.3">
      <c r="A17"/>
    </row>
    <row r="18" spans="1:1" ht="18.75" x14ac:dyDescent="0.3">
      <c r="A18" s="8" t="s">
        <v>256</v>
      </c>
    </row>
    <row r="19" spans="1:1" ht="18.75" x14ac:dyDescent="0.3">
      <c r="A19" s="8" t="s">
        <v>253</v>
      </c>
    </row>
    <row r="20" spans="1:1" ht="18.75" x14ac:dyDescent="0.3">
      <c r="A20" s="8"/>
    </row>
    <row r="21" spans="1:1" ht="18.75" x14ac:dyDescent="0.3">
      <c r="A21" s="8"/>
    </row>
    <row r="22" spans="1:1" s="8" customFormat="1" ht="21" x14ac:dyDescent="0.35">
      <c r="A22" s="7" t="s">
        <v>255</v>
      </c>
    </row>
    <row r="23" spans="1:1" s="8" customFormat="1" ht="18.75" x14ac:dyDescent="0.3"/>
    <row r="24" spans="1:1" ht="18.75" x14ac:dyDescent="0.3">
      <c r="A24" s="8" t="s">
        <v>257</v>
      </c>
    </row>
    <row r="25" spans="1:1" s="9" customFormat="1" ht="18" customHeight="1" x14ac:dyDescent="0.35">
      <c r="A25" s="8" t="s">
        <v>258</v>
      </c>
    </row>
    <row r="26" spans="1:1" ht="18.75" x14ac:dyDescent="0.3">
      <c r="A26" s="8"/>
    </row>
    <row r="28" spans="1:1" ht="21" x14ac:dyDescent="0.35">
      <c r="A28" s="7" t="s">
        <v>259</v>
      </c>
    </row>
    <row r="30" spans="1:1" ht="18.75" x14ac:dyDescent="0.3">
      <c r="A30" s="8" t="s">
        <v>252</v>
      </c>
    </row>
    <row r="31" spans="1:1" ht="18.75" x14ac:dyDescent="0.3">
      <c r="A31" s="8" t="s">
        <v>240</v>
      </c>
    </row>
    <row r="32" spans="1:1" ht="18.75" x14ac:dyDescent="0.3">
      <c r="A32" s="8"/>
    </row>
    <row r="34" spans="1:1" ht="21" x14ac:dyDescent="0.35">
      <c r="A34" s="7" t="s">
        <v>260</v>
      </c>
    </row>
    <row r="36" spans="1:1" ht="18.75" x14ac:dyDescent="0.3">
      <c r="A36" s="8" t="s">
        <v>243</v>
      </c>
    </row>
    <row r="39" spans="1:1" ht="21" x14ac:dyDescent="0.35">
      <c r="A39" s="7" t="s">
        <v>261</v>
      </c>
    </row>
    <row r="41" spans="1:1" ht="18.75" x14ac:dyDescent="0.3">
      <c r="A41" s="8" t="s">
        <v>245</v>
      </c>
    </row>
    <row r="44" spans="1:1" ht="21" x14ac:dyDescent="0.35">
      <c r="A44" s="7" t="s">
        <v>262</v>
      </c>
    </row>
    <row r="46" spans="1:1" ht="18.75" x14ac:dyDescent="0.3">
      <c r="A46" s="8" t="s">
        <v>264</v>
      </c>
    </row>
    <row r="47" spans="1:1" ht="18.75" x14ac:dyDescent="0.3">
      <c r="A47" s="8" t="s">
        <v>265</v>
      </c>
    </row>
    <row r="49" spans="1:1" ht="21" x14ac:dyDescent="0.35">
      <c r="A49" s="7" t="s">
        <v>263</v>
      </c>
    </row>
    <row r="51" spans="1:1" ht="18.75" x14ac:dyDescent="0.3">
      <c r="A51" s="8" t="s">
        <v>249</v>
      </c>
    </row>
    <row r="52" spans="1:1" ht="18.75" x14ac:dyDescent="0.3">
      <c r="A52" s="8" t="s">
        <v>250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Gráficos Departamentos</vt:lpstr>
      <vt:lpstr>Ranking por Departamento</vt:lpstr>
      <vt:lpstr>Gráficos Funcionários</vt:lpstr>
      <vt:lpstr>Ranking dos Funcionários</vt:lpstr>
      <vt:lpstr>Estatísticas Descritivas</vt:lpstr>
      <vt:lpstr>Histogramas</vt:lpstr>
      <vt:lpstr>Gráficos</vt:lpstr>
      <vt:lpstr>Tabelas Dinâmicas</vt:lpstr>
      <vt:lpstr>Perguntas e Respostas</vt:lpstr>
      <vt:lpstr>Observações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</dc:creator>
  <cp:lastModifiedBy>Janis</cp:lastModifiedBy>
  <dcterms:created xsi:type="dcterms:W3CDTF">2025-06-18T00:31:00Z</dcterms:created>
  <dcterms:modified xsi:type="dcterms:W3CDTF">2025-07-12T23:10:26Z</dcterms:modified>
</cp:coreProperties>
</file>