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Learnings\Interview Q&amp;A\Interview-Questions\"/>
    </mc:Choice>
  </mc:AlternateContent>
  <xr:revisionPtr revIDLastSave="0" documentId="13_ncr:1_{CC3DDF60-C484-4E19-B5CD-21B9FF650EB0}" xr6:coauthVersionLast="47" xr6:coauthVersionMax="47" xr10:uidLastSave="{00000000-0000-0000-0000-000000000000}"/>
  <bookViews>
    <workbookView xWindow="2688" yWindow="168" windowWidth="11220" windowHeight="12072" tabRatio="992" firstSheet="2" activeTab="4" xr2:uid="{90B1EBA5-1F6D-4829-9F70-A779416569A0}"/>
  </bookViews>
  <sheets>
    <sheet name="Sheet1" sheetId="1" r:id="rId1"/>
    <sheet name="Basic interview questions" sheetId="24" r:id="rId2"/>
    <sheet name="Exam Questions" sheetId="32" r:id="rId3"/>
    <sheet name="VPC" sheetId="11" r:id="rId4"/>
    <sheet name="EC2" sheetId="3" r:id="rId5"/>
    <sheet name="SG" sheetId="12" r:id="rId6"/>
    <sheet name="EC2 Storage" sheetId="25" r:id="rId7"/>
    <sheet name="IAM" sheetId="6" r:id="rId8"/>
    <sheet name="S3" sheetId="2" r:id="rId9"/>
    <sheet name="RDS" sheetId="4" r:id="rId10"/>
    <sheet name="DMS" sheetId="16" r:id="rId11"/>
    <sheet name="ELB" sheetId="17" r:id="rId12"/>
    <sheet name="Encryption" sheetId="5" r:id="rId13"/>
    <sheet name="Route53" sheetId="19" r:id="rId14"/>
    <sheet name="CloudTrail" sheetId="18" r:id="rId15"/>
    <sheet name="Cloudwatch" sheetId="20" r:id="rId16"/>
    <sheet name="Caching" sheetId="22" r:id="rId17"/>
    <sheet name="Lambda" sheetId="10" r:id="rId18"/>
    <sheet name="Athena" sheetId="29" r:id="rId19"/>
    <sheet name="Kinesis" sheetId="23" r:id="rId20"/>
    <sheet name="Elastic BeanStalk" sheetId="21" r:id="rId21"/>
    <sheet name="OpsWorks" sheetId="27" r:id="rId22"/>
    <sheet name="Configuration Management" sheetId="26" r:id="rId23"/>
    <sheet name="Communication&amp;Integration" sheetId="28" r:id="rId24"/>
    <sheet name="CloudFront" sheetId="31" r:id="rId25"/>
    <sheet name="Sheet2" sheetId="30" r:id="rId2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C33" i="1" s="1"/>
  <c r="C34" i="1" s="1"/>
  <c r="C35" i="1" s="1"/>
  <c r="K11" i="1"/>
  <c r="K12" i="1" s="1"/>
</calcChain>
</file>

<file path=xl/sharedStrings.xml><?xml version="1.0" encoding="utf-8"?>
<sst xmlns="http://schemas.openxmlformats.org/spreadsheetml/2006/main" count="921" uniqueCount="908">
  <si>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</si>
  <si>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</si>
  <si>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</si>
  <si>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</si>
  <si>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</si>
  <si>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</si>
  <si>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</si>
  <si>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</si>
  <si>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</si>
  <si>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</si>
  <si>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</si>
  <si>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</si>
  <si>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</si>
  <si>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</si>
  <si>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</si>
  <si>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</si>
  <si>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</si>
  <si>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</si>
  <si>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</si>
  <si>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</si>
  <si>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</si>
  <si>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</si>
  <si>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</si>
  <si>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</si>
  <si>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</si>
  <si>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</si>
  <si>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</si>
  <si>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</si>
  <si>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</si>
  <si>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</si>
  <si>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</si>
  <si>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</si>
  <si>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</si>
  <si>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</si>
  <si>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</si>
  <si>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</si>
  <si>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</si>
  <si>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</si>
  <si>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</si>
  <si>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</si>
  <si>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</si>
  <si>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</si>
  <si>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</si>
  <si>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</si>
  <si>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</si>
  <si>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</si>
  <si>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</si>
  <si>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</si>
  <si>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</si>
  <si>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</si>
  <si>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</si>
  <si>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</si>
  <si>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</si>
  <si>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</si>
  <si>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</si>
  <si>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</si>
  <si>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</si>
  <si>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</si>
  <si>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</si>
  <si>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</si>
  <si>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</si>
  <si>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</si>
  <si>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</si>
  <si>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</si>
  <si>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</si>
  <si>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</si>
  <si>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</si>
  <si>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</si>
  <si>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</si>
  <si>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</si>
  <si>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</si>
  <si>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</si>
  <si>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</si>
  <si>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</si>
  <si>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</si>
  <si>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</si>
  <si>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</si>
  <si>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</si>
  <si>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</si>
  <si>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</si>
  <si>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</si>
  <si>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</si>
  <si>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</si>
  <si>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</si>
  <si>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</si>
  <si>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</si>
  <si>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</si>
  <si>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</si>
  <si>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</si>
  <si>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</si>
  <si>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</si>
  <si>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</si>
  <si>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</si>
  <si>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</si>
  <si>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</si>
  <si>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</si>
  <si>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</si>
  <si>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</si>
  <si>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</si>
  <si>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</si>
  <si>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</si>
  <si>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</si>
  <si>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</si>
  <si>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</si>
  <si>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</si>
  <si>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</si>
  <si>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</si>
  <si>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</si>
  <si>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</si>
  <si>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</si>
  <si>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</si>
  <si>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</si>
  <si>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</si>
  <si>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</si>
  <si>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</si>
  <si>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</si>
  <si>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</si>
  <si>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</si>
  <si>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</si>
  <si>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</si>
  <si>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</si>
  <si>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</si>
  <si>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</si>
  <si>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</si>
  <si>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</si>
  <si>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</si>
  <si>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</si>
  <si>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</si>
  <si>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</si>
  <si>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</si>
  <si>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</si>
  <si>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</si>
  <si>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</si>
  <si>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</si>
  <si>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</si>
  <si>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</si>
  <si>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</si>
  <si>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</si>
  <si>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</si>
  <si>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</si>
  <si>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</si>
  <si>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</si>
  <si>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</si>
  <si>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</si>
  <si>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</si>
  <si>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</si>
  <si>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</si>
  <si>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</si>
  <si>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</si>
  <si>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</si>
  <si>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</si>
  <si>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</si>
  <si>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</si>
  <si>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</si>
  <si>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</si>
  <si>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</si>
  <si>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</si>
  <si>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</si>
  <si>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</si>
  <si>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</si>
  <si>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</si>
  <si>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</si>
  <si>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</si>
  <si>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</si>
  <si>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</si>
  <si>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</si>
  <si>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</si>
  <si>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</si>
  <si>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</si>
  <si>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</si>
  <si>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</si>
  <si>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</si>
  <si>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</si>
  <si>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</si>
  <si>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</si>
  <si>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</si>
  <si>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</si>
  <si>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</si>
  <si>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</si>
  <si>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</si>
  <si>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</si>
  <si>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</si>
  <si>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</si>
  <si>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</si>
  <si>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</si>
  <si>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</si>
  <si>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</si>
  <si>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</si>
  <si>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</si>
  <si>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</si>
  <si>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</si>
  <si>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</si>
  <si>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</si>
  <si>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</si>
  <si>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</si>
  <si>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</si>
  <si>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</si>
  <si>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</si>
  <si>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</si>
  <si>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</si>
  <si>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</si>
  <si>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</si>
  <si>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</si>
  <si>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</si>
  <si>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</si>
  <si>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</si>
  <si>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</si>
  <si>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</si>
  <si>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</si>
  <si>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</si>
  <si>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</si>
  <si>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</si>
  <si>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</si>
  <si>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</si>
  <si>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</si>
  <si>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</si>
  <si>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</si>
  <si>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</si>
  <si>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</si>
  <si>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</si>
  <si>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</si>
  <si>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</si>
  <si>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</si>
  <si>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</si>
  <si>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</si>
  <si>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</si>
  <si>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</si>
  <si>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</si>
  <si>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</si>
  <si>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</si>
  <si>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</si>
  <si>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</si>
  <si>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</si>
  <si>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</si>
  <si>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</si>
  <si>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</si>
  <si>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</si>
  <si>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</si>
  <si>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</si>
  <si>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</si>
  <si>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</si>
  <si>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</si>
  <si>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</si>
  <si>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</si>
  <si>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</si>
  <si>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</si>
  <si>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</si>
  <si>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</si>
  <si>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</si>
  <si>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</si>
  <si>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</si>
  <si>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</si>
  <si>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</si>
  <si>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</si>
  <si>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</si>
  <si>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</si>
  <si>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</si>
  <si>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</si>
  <si>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</si>
  <si>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</si>
  <si>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</si>
  <si>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</si>
  <si>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</si>
  <si>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</si>
  <si>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</si>
  <si>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</si>
  <si>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</si>
  <si>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</si>
  <si>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</si>
  <si>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</si>
  <si>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</si>
  <si>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</si>
  <si>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</si>
  <si>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</si>
  <si>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</si>
  <si>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</si>
  <si>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</si>
  <si>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</si>
  <si>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</si>
  <si>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</si>
  <si>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</si>
  <si>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</si>
  <si>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</si>
  <si>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</si>
  <si>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</si>
  <si>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</si>
  <si>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</si>
  <si>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</si>
  <si>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</si>
  <si>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</si>
  <si>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</si>
  <si>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</si>
  <si>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</si>
  <si>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</si>
  <si>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</si>
  <si>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</si>
  <si>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</si>
  <si>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</si>
  <si>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</si>
  <si>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</si>
  <si>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</si>
  <si>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</si>
  <si>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</si>
  <si>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</si>
  <si>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</si>
  <si>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</si>
  <si>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</si>
  <si>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</si>
  <si>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</si>
  <si>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</si>
  <si>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</si>
  <si>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</si>
  <si>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</si>
  <si>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</si>
  <si>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</si>
  <si>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</si>
  <si>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</si>
  <si>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When to use compute optimzied instances</t>
  </si>
  <si>
    <t>batch processing workloads,
media transcoding,
high performance web servers,
high performance computing,
scientific modeling and machine learning,
dedicated gaming  servers</t>
  </si>
  <si>
    <t>When to use memory optimzied instances</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</si>
  <si>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</si>
  <si>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</si>
  <si>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</si>
  <si>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</si>
  <si>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</si>
  <si>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</si>
  <si>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</si>
  <si>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</si>
  <si>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</si>
  <si>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</si>
  <si>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</si>
  <si>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</si>
  <si>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</si>
  <si>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</si>
  <si>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When to you Spot instances?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</si>
  <si>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</si>
  <si>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</si>
  <si>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</si>
  <si>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</si>
  <si>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</si>
  <si>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</si>
  <si>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</si>
  <si>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</si>
  <si>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</si>
  <si>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</si>
  <si>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</si>
  <si>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</si>
  <si>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</si>
  <si>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</si>
  <si>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</si>
  <si>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</si>
  <si>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</si>
  <si>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</si>
  <si>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</si>
  <si>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</si>
  <si>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</si>
  <si>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</si>
  <si>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</si>
  <si>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</si>
  <si>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</si>
  <si>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</si>
  <si>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</si>
  <si>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</si>
  <si>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</si>
  <si>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</si>
  <si>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</si>
  <si>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</si>
  <si>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</si>
  <si>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</si>
  <si>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</si>
  <si>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</si>
  <si>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</si>
  <si>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</si>
  <si>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</si>
  <si>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</si>
  <si>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</si>
  <si>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</si>
  <si>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</si>
  <si>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</si>
  <si>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</si>
  <si>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</si>
  <si>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</si>
  <si>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</si>
  <si>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</si>
  <si>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</si>
  <si>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</si>
  <si>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</si>
  <si>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</si>
  <si>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</si>
  <si>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</si>
  <si>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</si>
  <si>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</si>
  <si>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</si>
  <si>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</si>
  <si>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</si>
  <si>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</si>
  <si>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</si>
  <si>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</si>
  <si>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</si>
  <si>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</si>
  <si>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</si>
  <si>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</si>
  <si>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</si>
  <si>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</si>
  <si>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</si>
  <si>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</si>
  <si>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</si>
  <si>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</si>
  <si>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</si>
  <si>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</si>
  <si>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</si>
  <si>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</si>
  <si>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</si>
  <si>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</si>
  <si>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</si>
  <si>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</si>
  <si>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</si>
  <si>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</si>
  <si>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</si>
  <si>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</si>
  <si>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</si>
  <si>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</si>
  <si>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</si>
  <si>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</si>
  <si>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</si>
  <si>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</si>
  <si>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</si>
  <si>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</si>
  <si>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</si>
  <si>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</si>
  <si>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</si>
  <si>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</si>
  <si>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</si>
  <si>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</si>
  <si>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</si>
  <si>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</si>
  <si>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</si>
  <si>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</si>
  <si>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</si>
  <si>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</si>
  <si>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</si>
  <si>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</si>
  <si>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</si>
  <si>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</si>
  <si>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</si>
  <si>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</si>
  <si>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</si>
  <si>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</si>
  <si>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</si>
  <si>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</si>
  <si>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</si>
  <si>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</si>
  <si>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</si>
  <si>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</si>
  <si>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</si>
  <si>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</si>
  <si>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</si>
  <si>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</si>
  <si>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</si>
  <si>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</si>
  <si>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</si>
  <si>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</si>
  <si>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</si>
  <si>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</si>
  <si>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</si>
  <si>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</si>
  <si>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</si>
  <si>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</si>
  <si>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</si>
  <si>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</si>
  <si>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</si>
  <si>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</si>
  <si>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</si>
  <si>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</si>
  <si>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</si>
  <si>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</si>
  <si>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</si>
  <si>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</si>
  <si>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</si>
  <si>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</si>
  <si>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</si>
  <si>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</si>
  <si>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</si>
  <si>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</si>
  <si>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</si>
  <si>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</si>
  <si>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</si>
  <si>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</si>
  <si>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</si>
  <si>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</si>
  <si>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</si>
  <si>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</si>
  <si>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</si>
  <si>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</si>
  <si>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</si>
  <si>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</si>
  <si>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</si>
  <si>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</si>
  <si>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</si>
  <si>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</si>
  <si>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</si>
  <si>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</si>
  <si>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</si>
  <si>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</si>
  <si>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</si>
  <si>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</si>
  <si>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</si>
  <si>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</si>
  <si>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</si>
  <si>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</si>
  <si>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</si>
  <si>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</si>
  <si>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</si>
  <si>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</si>
  <si>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</si>
  <si>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</si>
  <si>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</si>
  <si>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</si>
  <si>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</si>
  <si>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</si>
  <si>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</si>
  <si>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</si>
  <si>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</si>
  <si>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</si>
  <si>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</si>
  <si>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</si>
  <si>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</si>
  <si>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</si>
  <si>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</si>
  <si>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</si>
  <si>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</si>
  <si>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</si>
  <si>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</si>
  <si>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</si>
  <si>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</si>
  <si>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</si>
  <si>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</si>
  <si>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</si>
  <si>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</si>
  <si>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</si>
  <si>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</si>
  <si>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</si>
  <si>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</si>
  <si>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</si>
  <si>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</si>
  <si>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</si>
  <si>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</si>
  <si>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</si>
  <si>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</si>
  <si>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</si>
  <si>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</si>
  <si>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</si>
  <si>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</si>
  <si>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</si>
  <si>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</si>
  <si>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</si>
  <si>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</si>
  <si>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</si>
  <si>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</si>
  <si>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</si>
  <si>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</si>
  <si>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</si>
  <si>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</si>
  <si>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</si>
  <si>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</si>
  <si>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</si>
  <si>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</si>
  <si>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</si>
  <si>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</si>
  <si>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</si>
  <si>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</si>
  <si>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</si>
  <si>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</si>
  <si>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</si>
  <si>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</si>
  <si>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</si>
  <si>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</si>
  <si>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</si>
  <si>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</si>
  <si>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</si>
  <si>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</si>
  <si>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</si>
  <si>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</si>
  <si>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</si>
  <si>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</si>
  <si>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IPv4 CIDR rules</t>
  </si>
  <si>
    <t>xxx.yyy.www.zzz/32 - represents 1 IP
0.0.0.0/0 - represents all IP
192.168.0.0/26 - represents 2^(32-26) = 2^6 = 64 IP from 192.168.0.0 to 192.168.0.63
/32 - no IP number can change
/24 - last IP number can change : 192.168.0.0/24 ---&gt; 192.168.0.0 - 192.168.0.255
/16 - last 2 IP numbers can change : 192.168.0.0/16 ---&gt; 192.168.0.0 - 192.168.255.255
/8 - last 3 IP numbers can change : 192.168.0.0/8 ---&gt; 192.0.0.0 - 192.255.255.255
/0 - all IP numbers can change</t>
  </si>
  <si>
    <t>RDS for MySQL &amp; PostgreSQL
No limit imposed by software. 
RDS for Oracle
1 database per instance, no limit on number of schemas per database.
RDS for SQL Server
30 databases per instance.</t>
  </si>
  <si>
    <t>We created a lambda function to execute a step function, the state machine code for which was updated directly in AWS, the parameters for which were configured in a config file.
We used python boto3 library to execute the state machine code.
Client1= boto3.client('stepfunctions')
response=client.start_execution(stateMachineArn=json_dict['Confi']['stateMachineArn'],
name='Step-App-'+transactionId, input=json.dumps(input))
where input is the dictionary that contains all the input variables from config file needed in state machine</t>
  </si>
  <si>
    <t>How did you submit spark job details to the step function from lambda</t>
  </si>
  <si>
    <t>How do you create a secret?</t>
  </si>
  <si>
    <t>How do you retrieve a secret?</t>
  </si>
  <si>
    <t xml:space="preserve">session = boto3.session.Session()
client=session.client(service_name='secretsmanager', region_name='eu-west-1')
response = client.create_secret(
    ClientRequestToken='EXAMPLE1-90ab-cdef-fedc-ba987SECRET1',
    Description='DB connection details',
    Name='MyTestDatabaseSecret',
    SecretString='{"username":"david","password":"BnQw!XDWgaEeT9XGTT29",,"port":"3456","host":"db-host-name"}',
)
</t>
  </si>
  <si>
    <t>get_secret_value_res=client.get_Secret_value(SecretId=secret_name)
if 'SecretString' in get_Secret_value_res:
         secret=get_secret_value_res['SecretString']
else:
         dec_bin_secret=base64.b64decode(get_secret_value_res['SecretBinary'])</t>
  </si>
  <si>
    <t>we used a config file to setup spark job details in a variable and used a secret manager to fetch DB details like host, port, dbname etc.</t>
  </si>
  <si>
    <t>How did you invoke lambda from jenkins?</t>
  </si>
  <si>
    <t>We used aws cli in jenkins to trigger lambda function as below:
/usr/local/bin/aws lambda invoke --function-name "${stacknameprefix}-function-${params.Env}" --log-type Tail --invocation-type Event out.txt</t>
  </si>
  <si>
    <t>Actual flow of control in your project?</t>
  </si>
  <si>
    <t>Jenkins CD Pipeline is triggered
-&gt; Lambda function is invoked
--&gt; Config file json is called within lambda to setup parameters at runtime
--&gt; Statemachine code is invoked from Lambda using these parameters</t>
  </si>
  <si>
    <t>EBS vs EFS</t>
  </si>
  <si>
    <t>Identity and Access Management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</si>
  <si>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When you use server-side encryption, Amazon S3 encrypts an object before saving it to disk and decrypts it when you download the objects</t>
  </si>
  <si>
    <t>S3 cross region how?</t>
  </si>
  <si>
    <t>How does the traffic flow between NACL and SG?</t>
  </si>
  <si>
    <t>from NACL to SG, NACL is at VPC level, SG is at subnet level</t>
  </si>
  <si>
    <t>S3 has a global namespace meaning it has to be globally unique by name, but it is still a regional AWS service. So implementing cross region replication is possible</t>
  </si>
  <si>
    <t>How to achieve high availability in redshift?</t>
  </si>
  <si>
    <t>Using multi az or multi region amazon redhisft clusters</t>
  </si>
  <si>
    <t>Where are cloudwatch logs stored?</t>
  </si>
  <si>
    <t>S3 bucket</t>
  </si>
  <si>
    <t>What are the key capabilities of IAM?</t>
  </si>
  <si>
    <t>1. Access control to AWS resources - IAM enables fine-grained access control to AWS resources and APIs. IAM enables access control by specific conditions like - by time of day, by originating IP address, by SSL, by MFA etc.
2. Multi-factor authentication (MFA) - IAM provides the capability for MFA, which augments the basic authentication with MFA token/device based authentication.
3. Federated access - IAM provides the capability to grant access for AWS resources to existing employees of a company, using the companies existing identity system.
4. Analytics - IAM provides reporting capabilities to analyze the access provided across AWS resources and services.</t>
  </si>
  <si>
    <t>How can I request temporary security credentials for federated users?</t>
  </si>
  <si>
    <t xml:space="preserve">AWS Security Token Service is also known as AWS STS. It is a web service that enables an IAM user, federated user, or application to assume an IAM role that they want.
Allows to grant limited &amp; temporary access to AWS resources </t>
  </si>
  <si>
    <t>You can call the GetFederationToken(for MFA using googleAuth), AssumeRole, AssumeRoleWithSAML, or AssumeRoleWithWebIdentity(Use cognito instead) STS APIs.</t>
  </si>
  <si>
    <t>What are the flavours of federation that can be used in AWS?</t>
  </si>
  <si>
    <t>SAML 2.0,
Custom Identity Broker
Web Identity Federation with Amazon Cognito
Web Identity Federation withOUT Amazon Cognito
Single SignON
Non SAML with Microsoft AD
Using federation you don’t need to create/manage users in AWS, they are managed outside of AWS</t>
  </si>
  <si>
    <t>What are AWS Directory Services?</t>
  </si>
  <si>
    <t>AWS Maanaged microsoft AD (Use when MFA is needed)
AD Connector (Use when you have proxy on premise users)
Simple AD (When joining to onpremise AD is not neeeded)</t>
  </si>
  <si>
    <t>What are AWS Organizations?</t>
  </si>
  <si>
    <t>Aglobal service that allows to manage multiple accounts
Member accounts can be part of one organization only
Consolidated billign allowed across all accounts
Pricing benefits from aggregated usage
API available for AWS accoutn creation</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</si>
  <si>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
Cannot be applied to service linked roles or master account
Deny takes precedance over allow</t>
  </si>
  <si>
    <t>How to move accounts from 1 to another org</t>
  </si>
  <si>
    <t>Remove the member account from old org
Send an invite to new org
Accept the invite to the new org from the member account
If you want the master account of old org also to join new org do : 
remove the mem accounts from old org using procedure above
delete old org
repeat the process above to invite the old master account to the new org</t>
  </si>
  <si>
    <t>What are IAM Conditions?</t>
  </si>
  <si>
    <t>Conditions used in IAM policies
aws:SourceIP : restrict the client IP from which the API calls are being made
aws:RequestedRegion : restrict the region the API calls are made TO
Restrict based on tags 
Force MFA</t>
  </si>
  <si>
    <t>Difference between listbucket and *object in S3</t>
  </si>
  <si>
    <t>*Object applied on objects and ListBucket on S3 bucket</t>
  </si>
  <si>
    <t>Where can you use resource based policies</t>
  </si>
  <si>
    <t>S3 buckets, SNS topics and SQS queues</t>
  </si>
  <si>
    <t>What are IAM permission boundaries?</t>
  </si>
  <si>
    <t>these can be used in combinations of AWS organizations SCP, applied on users not groups</t>
  </si>
  <si>
    <t>What is an AWS RAM?</t>
  </si>
  <si>
    <t>Resoure Access Manager that can share AWS resources that you own , single VPC can be used by different accounts thanks to RAM</t>
  </si>
  <si>
    <t>AWS Associate Course Steephan Mareek</t>
  </si>
  <si>
    <t>26.5 hours</t>
  </si>
  <si>
    <t>What is AWS SSO?</t>
  </si>
  <si>
    <t>Centrally manage SSO to access multiple accounts and 3rd party business apps</t>
  </si>
  <si>
    <t>What is SSL?</t>
  </si>
  <si>
    <t>Secure socket layer used for encryption in flight</t>
  </si>
  <si>
    <t>Benefit of encryption in flight</t>
  </si>
  <si>
    <t>It ensures there is no MITM attack
Data is encrypte d before sending and after receiving</t>
  </si>
  <si>
    <t>Diff types of encryption</t>
  </si>
  <si>
    <t>What is server side encryption at rest</t>
  </si>
  <si>
    <t>Data is encrypted after being received and decrypted before sending, data is stored in encrypted form on the server</t>
  </si>
  <si>
    <t>In flight encryption
server side encryption at rest
Client side encryption</t>
  </si>
  <si>
    <t>What is cient side encryption</t>
  </si>
  <si>
    <t>Data is encrypted by the client and never decrypted by the server, it is decrypted by another receiving client, could leverage on envelope encryption</t>
  </si>
  <si>
    <t>Which service in AWS handles encryption</t>
  </si>
  <si>
    <t>KMS, It is seamlessly integrated into : 
Amazon EBS : encrypt volumes
S3 : Server side encryption of objects
Redshift : encryption of data
RDS : Encryption of data
SSM : Parameter store</t>
  </si>
  <si>
    <t>Customer master key types</t>
  </si>
  <si>
    <t>Symmetric : 
Necessary for envelope encryption
AWS services that are integrated with KMS use Symmetric keys
You never get access to the key unencrypted ( must call KMS API to use)
Asymmetric:
Publuc(Encrypt) &amp; private key(decrypt) pair
Used for encrypt/decrypt or sign/verify operations
Public key is downloadable but you cant access the private key unencrypted
Used for encryption outside of AWS by users that cant call the KMS API</t>
  </si>
  <si>
    <t>Limitation of KMS</t>
  </si>
  <si>
    <t>Can only encrypt uptio 4KB of data per call
It is a regional service</t>
  </si>
  <si>
    <t xml:space="preserve">AWS managed keys are available for which services currently? </t>
  </si>
  <si>
    <t>S3, ACM, Codecommit, dynamodb, lambda, elasticfilesystem</t>
  </si>
  <si>
    <t>Cloudformation</t>
  </si>
  <si>
    <t>Chef</t>
  </si>
  <si>
    <t>Puppet</t>
  </si>
  <si>
    <t>Ansible</t>
  </si>
  <si>
    <t>Terraform</t>
  </si>
  <si>
    <t>What is the difference between secrets manager and parameter store?</t>
  </si>
  <si>
    <t>What is a secret manager?</t>
  </si>
  <si>
    <t>Used to store encrypted data that can be managed and rotated
Mostly used to store credentials for different DBs and AWS services
Rotation can be enabled using lambda function
For DB secrets you need to use the DB instance on which the secret is to applied</t>
  </si>
  <si>
    <t>What is CloudHSM?</t>
  </si>
  <si>
    <t>Diff between KMS and CloudhSM</t>
  </si>
  <si>
    <t>AWS provisions encryption hardware 
Has dedicated hardware, hardware security module
Good to use with SSE-C encryption
Must use the CloudHSM client software
Redshift supports CloudHSM for database encryption and key management
No free tier available
Supports both symmetric and assymetric encryption(SSL/TLS keys)
HSM device is tamper resistant, FIPS I40-2 level 3 compliance
You manage your own encryption keys entirely(not AWS)
Has cryptographic acceleration and MFA support, is single tenant</t>
  </si>
  <si>
    <t>What is AWS shield</t>
  </si>
  <si>
    <t>free service that is activated for every AWS customer
provides protection from attachs such as SYN/UDP floods, reflection attacks and other layer 3 and 4 attacks</t>
  </si>
  <si>
    <t>What is AWS shield advanced</t>
  </si>
  <si>
    <t>Optional DDoS mitigation service($3000 per month per organization)
protect against more sophisticated attacks on amazon EC2, elastic load balancing, cloudfront, global accelerator, and route 53
24/7 access to aws DDoS response team
Protect against higher fees during usage spikes due to DDoS</t>
  </si>
  <si>
    <t>What is AWS WAF?</t>
  </si>
  <si>
    <t>Protects from common web exploits(level 7)
Deploy on application load balancer, API gateway and cloudfront
Define Web ACL : 
rules can include IP address, HTTP headers, HTTP body or URI strings
protects from SQL injection and cross site scriptiong
size constraints, geo match (block countries)
rate based rules(to count occurences of events) - for DDoS protection</t>
  </si>
  <si>
    <t>AWS firewall manager</t>
  </si>
  <si>
    <t>manage rules in all accounts of an AWS organisation
common set of security rules
WAF rules (ALB, API gateways, cloudfront)
AWS Shielf advanced (ALB, CLB, Elastic IP, cloudfront)
security groups for ec2 and eni resources in VPC</t>
  </si>
  <si>
    <t>Amazon Guardduty</t>
  </si>
  <si>
    <t>intelligent threat discovery to protect AWS account
Input data includes : 
cloudtrail logs, vpc logs and DNS logs
can setup cloudwatch event rules to be notified in case of findings
cloudwatch events rules can target aws lambda or SNS
can protect against cryptocurreny attacks</t>
  </si>
  <si>
    <t>what is cryptocurrency attack</t>
  </si>
  <si>
    <t>Amazon Inspector</t>
  </si>
  <si>
    <t xml:space="preserve">Automated security assesments for only EC2 instances
Analyze the running OS against known vulnerabilities
Analyze against unintended network accessibility
AWS inspector agent must be installed on OS in EC2 instances
After the assesment you get a report with list of vulnerabilities
possibility to send notifications to SNS
For network assesments : agentless
For host assesments : with agent </t>
  </si>
  <si>
    <t>Amazon Macie</t>
  </si>
  <si>
    <t>Fully managed data security and data privacy service to protect your sensitive data in AWS
Macie helps identify and alert to sensitive data such as personally identifiable information(PII)</t>
  </si>
  <si>
    <t>EC2 instance storage</t>
  </si>
  <si>
    <t>Router 53</t>
  </si>
  <si>
    <t>Classic solutions architecture discussions</t>
  </si>
  <si>
    <t>Cloudfront and global accelerator</t>
  </si>
  <si>
    <t>aws storage extras</t>
  </si>
  <si>
    <t>SQS, SNS, Kinesis, Active MQ</t>
  </si>
  <si>
    <t>ECS, Fargate, ECR and EKS</t>
  </si>
  <si>
    <t>Serverless</t>
  </si>
  <si>
    <t>DBs in AWS</t>
  </si>
  <si>
    <t>monitoring and audit</t>
  </si>
  <si>
    <t>disaster recovery and migration</t>
  </si>
  <si>
    <t>solution architectures</t>
  </si>
  <si>
    <t>other services</t>
  </si>
  <si>
    <t>whitepapers</t>
  </si>
  <si>
    <t>exam prep</t>
  </si>
  <si>
    <t>Minutes</t>
  </si>
  <si>
    <t>Hours</t>
  </si>
  <si>
    <t>Days by 1.5 hr per day</t>
  </si>
  <si>
    <t xml:space="preserve">How can you preserve the root volume data on EC2 termination </t>
  </si>
  <si>
    <t>By disabling delete on termination attribute</t>
  </si>
  <si>
    <t>Ebs snapshots</t>
  </si>
  <si>
    <t>make at any point
can copy across az or regions
not necessary to detach volume to do a snapshot but recommended</t>
  </si>
  <si>
    <t>How can you copy an EBS volume from one az to another</t>
  </si>
  <si>
    <t xml:space="preserve">create a snapshot of existing EBS volume
create a volume from snapshot and mention the target AZ </t>
  </si>
  <si>
    <t>What is Ami</t>
  </si>
  <si>
    <t>EBS Volume types</t>
  </si>
  <si>
    <t>gp2/gp3 : SSD : general purpose ssd volume that balances price and performance in a wide variety of workloads
io1/io2(SSD) : highest performance SSD for mission critical low latency or high throughput loads
st1(HDD) : low cost HDD volume designed for frequently accessed throughput intensive loads
sc1(HDD) : lowest cost HDD volume for less frequently accesssed loads
only gp2/gp3 and io1/io2 are used as boot volumes</t>
  </si>
  <si>
    <t>What is EBS Multi Attach facility</t>
  </si>
  <si>
    <t>attach the same EBS volume to multiple EC2  instances in same AZ
Achieve higher app availability in clustered linux env</t>
  </si>
  <si>
    <t>How to encrypt EBS volume</t>
  </si>
  <si>
    <t>When you create an encrypted EBS volume, you get the following : 
- data at rest is encrypted inside the volume
- all the data in flight moving between instance and volume is encrypted
- all snapshots are encrypted
- all volumes created from the snapshot are encrypted
Encryption has miniimcal to no impact on latency
uses keys from KMS
copying an unencrypted snapshot allows encryption
snapshots of encrypted volumes are encrypted</t>
  </si>
  <si>
    <t>what is EFS?</t>
  </si>
  <si>
    <t>managed network file system that can be mounted on many EC2
efs works in multi az
highly avaialble, scalable , expensive ( 3x gp2), pay per use
used for content management, web sharing, data sharing, wordpress 
uses NFSv4.I protocol
uses security group to control access to EFS
compatible with linux based ami not windows
handles encryption at rest using KMS
File system scales automatically no capacity planning needed</t>
  </si>
  <si>
    <t>EFS storage modes</t>
  </si>
  <si>
    <t>Performance mode : General ideal for latency sensitive use cases, web serving env and content maangement systems
Max IO : scale to higher levels of aggregate throughput and operations per second
Throughput mode : Bursting , throughput scales with flie system size and
Provisioned, throughput fixed at a specified time</t>
  </si>
  <si>
    <t>EBS is a high-performance per-instance block storage system designed to act as storage for a single EC2 instance. EFS is a highly scalable file storage system designed to provide flexible storage for multiple EC2 instances.
EBS volumes can be attached to only 1 instance at a time , are locked at the AZ level , gp2 : IO increases if the disk size increases, io1 : can increase IO independantly, root EBS volumes of instances get terminated by default if the EC2 instance gets terminated, EBS backups use IO and you should not run them whiel your app is handling a lot of traffic
EFS can be mounted to 100s of instances across multi az, expensive thatn EBS, can leverage efs ia for cost saving, only for linux
EBS volumes are network drives
If you need high performance hardware disk, use EC2 instance store(ephemeral store) for better IO/buffer/cache/scratch data/temporary content, but there is a risk of data loss in case of EC2 failrure
EFS : used for network file systems across multiple instances, 
EBS : network volume locked to one AZ
Instance store : to get max IO from ec2 instance as an ephemeral drive</t>
  </si>
  <si>
    <t>amazon machine image, purpose is customizations of EC2 instance, once all configurations are done on an existing EC2 instance and it is known what is needed on every boot, it is smarter to create an AMI as it reduces the bootstrap time
built for a specific region
Process : 
start an ec2 instance and customize it
stop the instance 
build an AMI
launch instances from other AMIS
AMIs are built for a specific AWS Region, they're unique for each AWS Region. You can't launch an EC2 instance using an AMI in another AWS Region, but you can copy the AMI to the target AWS Region and then use it to create your EC2 instances.</t>
  </si>
  <si>
    <t>ALB header contents and purpose</t>
  </si>
  <si>
    <t>X-Forwarded-for  : contains client IP addresses</t>
  </si>
  <si>
    <t>Network Load Balancer provides the highest performance and lowest latency if your application needs it.</t>
  </si>
  <si>
    <t>ALBs can route traffic to different Target Groups based on URL Path, Hostname, HTTP Headers, and Query Strings.</t>
  </si>
  <si>
    <t>Network Load Balancer has one static IP address per AZ and you can attach an Elastic IP address to it. Application Load Balancers and Classic Load Balancers have a static DNS name.</t>
  </si>
  <si>
    <t>For compliance purposes, you would like to expose a fixed static IP address to your end-users so that they can write firewall rules that will be stable and approved by regulators. What type of Elastic Load Balancer would you choose?</t>
  </si>
  <si>
    <t>AWSALB, AWSALBAPP, AWSALBTG</t>
  </si>
  <si>
    <t>ELB reserved cookie names</t>
  </si>
  <si>
    <t>RDS supports MySQL, PostgreSQL, MariaDB, Oracle, MS SQL Server, and Amazon Aurora.</t>
  </si>
  <si>
    <t>Which dbs does RDS support?</t>
  </si>
  <si>
    <t>You would like to ensure you have a replica of your database available in another AWS Region if a disaster happens to your main AWS Region. Which database do you recommend to implement this easily?</t>
  </si>
  <si>
    <t>Aurora Global Databases allows you to have an Aurora Replica in another AWS Region, with up to 5 secondary regions.</t>
  </si>
  <si>
    <t>Can you create an encrypted read replica from an unencrypted RDS DB instance?</t>
  </si>
  <si>
    <t>No</t>
  </si>
  <si>
    <t>Amazon Route 53 is a highly available and scalable cloud DNS service, it is a domain registrar. The service is designed to provide areliable and cost-effective way to route users to internet applications. It translates names likeexample.cominto the numeric IP addresses (such as192.0.2.1) that computers use to connect to each other.</t>
  </si>
  <si>
    <t>Why it is 53?</t>
  </si>
  <si>
    <t>it is the port for dns service</t>
  </si>
  <si>
    <t>DNS record types</t>
  </si>
  <si>
    <t>A, AAAA, CNAME, NS
Advanced : CAA, DS, MX, NAPTR, PTR, SOA, TXT, SPF, SRV</t>
  </si>
  <si>
    <t>A</t>
  </si>
  <si>
    <t>maps a hostname to ipv4</t>
  </si>
  <si>
    <t>aaaa</t>
  </si>
  <si>
    <t>maps a hostname to ipv6</t>
  </si>
  <si>
    <t>cname</t>
  </si>
  <si>
    <t>maps a hostname to another hostname
target is a domain name which must have an A or AAAA record
cant create a CNAME record for the top node of a DNS namespace</t>
  </si>
  <si>
    <t>ns</t>
  </si>
  <si>
    <t>name servers for hosted zone tht control how traffic is directed to a domain and its subdomains</t>
  </si>
  <si>
    <t>What is TTL</t>
  </si>
  <si>
    <t>time to live which caches the result at client side for the TTL amount of time that reduces requests to the DNS for resolving the ip. Except for the alias records, TTL is mandatory for each DNS record</t>
  </si>
  <si>
    <t>Difference between cname and alias records</t>
  </si>
  <si>
    <t>The cname record type cannot resolve to root domains unlike alias records. Alias records are specific to Route53  and points to only an AWS reousrce and free of charge and offer native health check, alias is always of type A/AAAA</t>
  </si>
  <si>
    <t>Examples of alias records target</t>
  </si>
  <si>
    <t>ELB, API gateways, cloudfront distributions, elastic beanstalk, s3 websites, vpc interface endpoints, global accelerator, route 53 record in the same hosted zone
Cannot set an ALIAS record for an EC2 DNS name</t>
  </si>
  <si>
    <t>What is weighted roiting policy</t>
  </si>
  <si>
    <t>control the % of the requests that go to each specific resource, each record is given a relative weight, if weight is 0 traffic will not be sent to  a resource</t>
  </si>
  <si>
    <t>what is latency routing policy</t>
  </si>
  <si>
    <t>redirect to the resouce that has the least taency close to us, useful when latency for users is priority, latency based on traffic between users and AWS regions</t>
  </si>
  <si>
    <t>health checks in route 53</t>
  </si>
  <si>
    <t>health checks are only for public resources, these are used for automated DNS failover.
You can create a CloudWatch Metric and associate a Health Check that checks the alarm itself. 
These cant access private endpoints as they are outside the VPC</t>
  </si>
  <si>
    <t>what is failover routing policy</t>
  </si>
  <si>
    <t>redirect traffic when a health check fails</t>
  </si>
  <si>
    <t>what is geolocation policy</t>
  </si>
  <si>
    <t>based on user location, specify location by country , continent, or by US state.
Should create a default record in case there is no match on location</t>
  </si>
  <si>
    <t>what is geoproximity polict</t>
  </si>
  <si>
    <t>router the traffic to your resources based on geographic location of users and resources.
Ability to shift more traffic to resources based on the defined bias.
To change the size of the geographic region, specify bias values to expand and shrink to allocate more traffic to the resource or less (resp.)</t>
  </si>
  <si>
    <t>What is a traffic policy</t>
  </si>
  <si>
    <t>it is an AWS UI to create and see the routing policy in diagramatic way</t>
  </si>
  <si>
    <t>what is multi value routing policy</t>
  </si>
  <si>
    <t>use when routing traffic to multiple resource
Route53 returns multiple values/resources,
upto 8 healthy records are returned for each multi value query
multi value is not substitute for having an ELB</t>
  </si>
  <si>
    <t>how can you trick your health check to be unhealthy</t>
  </si>
  <si>
    <t>by selecting invert health check temporarily</t>
  </si>
  <si>
    <t>What is a part of IAM policy statemetn</t>
  </si>
  <si>
    <t>A statement in an IAM Policy consists of Sid, Effect, Principal, Action, Resource, and Condition. Version is part of the IAM Policy itself, not the statement.</t>
  </si>
  <si>
    <t>What are the types of communication services?</t>
  </si>
  <si>
    <t>Synchronous and Asynchronous</t>
  </si>
  <si>
    <t>What are the Asynchronous services available in AWS?</t>
  </si>
  <si>
    <t>SNS : pub/sub model
SQS : queue model
Kinesis : real time streaming</t>
  </si>
  <si>
    <t>Types of SQS queues</t>
  </si>
  <si>
    <t>Standard Queue</t>
  </si>
  <si>
    <t>What is SQS</t>
  </si>
  <si>
    <t>fully managed service used to decouple applications,
limitation of 256 KB per message sent
can have duplicate msgs
can have out of order msgs
low latency &lt; 10ms on pub &amp; receive
default retention of messages : 4 days, max 14 days,
unlimited throughput, unlimited number of msgs in queue</t>
  </si>
  <si>
    <t>SQS with auto scaling group is used in what cases?</t>
  </si>
  <si>
    <t>when you want multiple EC2 instances when the number of messages increases and cant be handled with available instances</t>
  </si>
  <si>
    <t xml:space="preserve">SQS Security </t>
  </si>
  <si>
    <t>In flight encryption done using HTTPS API
At rest encryption done with KMS keys
client side encryptoin if the client wants to perform encryption/decryption itself
Access controls : IAM policies to regulate access to the SQS API
SQS Access Policies 
Useful for cross account access to SQS queue
Useful for allowing other services to write to an SQS queu</t>
  </si>
  <si>
    <t>There are several AWS events, such as changes to Amazon S3 buckets, updates to an Amazon DynamoDB table, or custom events generated by your applications or devices.</t>
  </si>
  <si>
    <t>What are AWS events for lambda?</t>
  </si>
  <si>
    <t>How do you invoke a lambda function from CLI?</t>
  </si>
  <si>
    <t>/usr/local/bin/aws lambda invoke --function-name "function_name" --log-type Tail --invocation-type Event
The function_name is different from the filename in which your handler function is stored. You create the function, save it in a file, zip it in a folder and create lambda function using that zip file as follows.
aws lambda create-function --function-name my-function \
--zip-file fileb://function.zip --handler index.handler --runtime nodejs12.x \
--role arn:aws:iam::123456789012:role/lambda-ex</t>
  </si>
  <si>
    <t>What are some of the caveats of cross region replication?</t>
  </si>
  <si>
    <t>CRR applies to new and updated objects in the S3 source buckets. Any objects stored prior to enabling this feature are not replicated.
The source and destination buckets must have versioning enabled.
The replication process also copies any metadata and ACLs (Access Control Lists) associated with the object. However, the bucket level permissions and properties are not replicated.
CRR supports both AES-256 and KMS encryption, but KMS encryption is turned off by default.
Every S3 bucket has a unique name, so if you’d like to start using your S3 replica, you will need to configure your business applications to use the destination buckets.
It is difficult to manually enable and manage cross-region replication for hundreds of buckets, so we need a way to automate it.</t>
  </si>
  <si>
    <t>Is it possible to trigger lambda for any lifecycle movements of objects between S3 classes?</t>
  </si>
  <si>
    <t>You don't receive event notifications from automatic deletes from lifecycle policies or from failed operations.</t>
  </si>
  <si>
    <t>Top 5 use cases</t>
  </si>
  <si>
    <t>https://www.youtube.com/watch?v=K-nnzpgrzwM</t>
  </si>
  <si>
    <t>1. API gateway integration
2. Serverless cron jobs
3. Eventprocessing with SNS / SQS
4. File upload processing with S3
5. Glue logic for step function workflows</t>
  </si>
  <si>
    <t>What is Cloudfront</t>
  </si>
  <si>
    <t>what are diff cloudfront origins</t>
  </si>
  <si>
    <t>S3 bucket,
Custom origin - app load balancer, http backend, s3 and ec2 instance</t>
  </si>
  <si>
    <t>CDN content delivery netwokr with 216 edge locations
Provides DDoS protection, integration with Shield, AWS Web Application Firewall
Uses cache to save data from s3 locally for faster access</t>
  </si>
  <si>
    <t>what is geo restriction</t>
  </si>
  <si>
    <t>whitelist and backlist if users are from approved or denied lists of coutnries</t>
  </si>
  <si>
    <t>CF vs S3 CRR</t>
  </si>
  <si>
    <t>CF:
Global edge network
files are cached for a ttl
great for static content that must be available everywhere
S3 CRR:
Must be setup for each region you want replication to happen
files are updated in near real time
read only
Great for dynamic content that needs to be available at low latency in a few regions</t>
  </si>
  <si>
    <t>How to setup CF with S3 bucket</t>
  </si>
  <si>
    <t>Create an S3 bucket
Select Origin domain as yor s3 bucket
Select Yes use OAI bucket - create new OAI
Select Bucket policy - yes update bucket policy</t>
  </si>
  <si>
    <t>CF signed URL</t>
  </si>
  <si>
    <t>Used when you want to distribute the paid shared content to premium users over the world</t>
  </si>
  <si>
    <t>signed url vs cookies</t>
  </si>
  <si>
    <t>access to indivifual files vs multiple files</t>
  </si>
  <si>
    <t>CF signed url vs S3 presigned url</t>
  </si>
  <si>
    <t>Allows access to a path no matter the origin</t>
  </si>
  <si>
    <t>Issues a request as the person who pre signed the url</t>
  </si>
  <si>
    <t>Account wide key-pair, only the root can manage it</t>
  </si>
  <si>
    <t>Can filter by IP,path,date,expiration</t>
  </si>
  <si>
    <t>can leverage caching features</t>
  </si>
  <si>
    <t>Uses the IAM key of the signing IAM principal</t>
  </si>
  <si>
    <t>Limited lifetime</t>
  </si>
  <si>
    <t xml:space="preserve">Which are the price classes </t>
  </si>
  <si>
    <t>Price Class All, Price Class 200 and PC 100</t>
  </si>
  <si>
    <t>How to achieve region level high availability with S3 and CF?</t>
  </si>
  <si>
    <t>If you have 2 buckets in an origin group and 1 bucket fails, CF attempts to connect to the 2nd bucket in the origin group, hence providing region level high availbility</t>
  </si>
  <si>
    <t>CF Field level encryption</t>
  </si>
  <si>
    <t>uses assymetric encryption, adds an additional layer of security along with HTTPS, info encrypted at the edge location close to the user</t>
  </si>
  <si>
    <t>Unicast vs Anycast IP</t>
  </si>
  <si>
    <t>one server hodls 1 IP address in Unicast
All servers holds the sme ip address and client is routed to the nearest one</t>
  </si>
  <si>
    <t>Global Accelerator</t>
  </si>
  <si>
    <t>Leverages the AWS network to route to the application
2 Anycast IP are created 
The Anycast IP sends traffic directly to the edge locations
Edge locations send the traffic to your app
It performs health check of your appls.
Works with elastic ip, ec2,alb, nlb, public or private</t>
  </si>
  <si>
    <t>GA vs CF</t>
  </si>
  <si>
    <t>CF : improves performance for both cacheable conetnt and dynamic content
GA : No caching, proxying packets at edge to apps running in one or more aws regions</t>
  </si>
  <si>
    <t>RDS, Aurora, ElasticCache, DynamoDB, S3, Athena, Redshift, Glue, Neptune, ElasticSearch</t>
  </si>
  <si>
    <t>Cloudwatch, Cloudtrail and Config</t>
  </si>
  <si>
    <t>Difference between handler and function name in lambda clie</t>
  </si>
  <si>
    <t>handler corresponds to the lambda handler function in the filename, typically written as filename.handler() whereas function-name refers to the lambda function name which will be used to invoke the lambda function</t>
  </si>
  <si>
    <t>Maximum size of s3</t>
  </si>
  <si>
    <t>5 Teraytes</t>
  </si>
  <si>
    <t>How to choose an AWS Region?</t>
  </si>
  <si>
    <t>compliance with data governance and legal requirements
proximity to customers
available services withiin a region
pricing which varies from region to region</t>
  </si>
  <si>
    <t>How many Azs each region had</t>
  </si>
  <si>
    <t>usually 3, min 3 max 6</t>
  </si>
  <si>
    <t>How do Azs assure data availability and disaster recovery?</t>
  </si>
  <si>
    <t>Each AZ is onr or more discrete data center with redundant power, networking and connectivity, isolated from the others, connected with high bandwidth ultra low latency networking</t>
  </si>
  <si>
    <t>AWS Points of presence</t>
  </si>
  <si>
    <t>216 PoP(205 Edge locations &amp; 11 regional caches) in 84 cities across 42 countries</t>
  </si>
  <si>
    <t>What are some of the Global aws services?</t>
  </si>
  <si>
    <t>IAM, Doute53, CloudFront, WAF</t>
  </si>
  <si>
    <t>Some of the region specific servcices?</t>
  </si>
  <si>
    <t>EC2(IaaS), Elastic Beanstalk(PaaS), Lambda(FaaS), Rekognition(SaaS)</t>
  </si>
  <si>
    <t>How can you protect your user passwords ?</t>
  </si>
  <si>
    <t>Setup a password policy :
Set min password length
require specific character types
require users to change their pwds after some time(pwd expiratoin)
allow all IAM users to change their own passwords
prevent password re-use</t>
  </si>
  <si>
    <t>What is MFA?</t>
  </si>
  <si>
    <t>MFA = password you know + security device you own</t>
  </si>
  <si>
    <t>What are MFA device options in AWS?</t>
  </si>
  <si>
    <t>Virtual Device : Phone only : Google Authenticator &amp; Authy (Multi device),
Physical device : Universal 2nd Factor(U2F Security Key)
Hardware key Fob MFA device : Provided by Gemalto (3rd Party)
Hardware key Fob  MFA Device for AWS GovCloud (US) : Provided by SurePassID(3rd Prty)</t>
  </si>
  <si>
    <t>How do you create a password policy in IAM?</t>
  </si>
  <si>
    <t>Go to IAM -&gt; Account Settings -&gt; Change password policy</t>
  </si>
  <si>
    <t>Click on account -&gt; my security credentials -&gt; MFA -&gt; Activarte MFA -&gt; Virtual MFA device -&gt; Use Authy/Gauthenticator as per need</t>
  </si>
  <si>
    <t>How to setup MFA ?</t>
  </si>
  <si>
    <t xml:space="preserve">How can users access AWS? </t>
  </si>
  <si>
    <t>AWS management console : protected by password + MFA
AWS CLI : protected by access keys
AWS SDK : for code, protected by access keys</t>
  </si>
  <si>
    <t>What are access keys?</t>
  </si>
  <si>
    <t>Secrets like passwords, users manage their own access keys, generated through AWS Console
Access Key ID : Just like your username
Secret Access Key : Just like your password</t>
  </si>
  <si>
    <t>Languages supported by AWS SDK</t>
  </si>
  <si>
    <t>Javascript, python, php, .net, ruby, java, go , node.js, c++
Mobile SDK : Android, iOS
IoT Device SDK : Embedded C, Arduino</t>
  </si>
  <si>
    <t>How do you create access key for your IAM user?</t>
  </si>
  <si>
    <t>Go to your account user -&gt; IAM -&gt; Users -&gt; Security Credentials -&gt; Create Access Keys</t>
  </si>
  <si>
    <t>How to configure your AWS CLI with access keys?</t>
  </si>
  <si>
    <t>From CLI, enter aws configure -&gt; Enter Access Key ID, Secret Access Key and default region name</t>
  </si>
  <si>
    <t>What are IAM roles?</t>
  </si>
  <si>
    <t>Some AWS services need to perform actions on your behalf, to so do , we assign permissions to aws services with IAM roles</t>
  </si>
  <si>
    <t>IAM Best practices</t>
  </si>
  <si>
    <t>Don’t use root account except for aws account setup
1 physical user = 1 Aws user
assign users to groups and assign permissions to groups
create strong password policy
use and enforce the use of MFA
create and use roles for giving permissions to aws services
use access keys for programmatic access
audit permissions of your account with IAM Credentials report
never share iam users and access keys</t>
  </si>
  <si>
    <t>What are storage space options in EC2?</t>
  </si>
  <si>
    <t>Network attached : EBS &amp; EFS
Hrdware : EC2 instance store</t>
  </si>
  <si>
    <t>what is the purpose of ec2 user data script?</t>
  </si>
  <si>
    <t>It is used to automate bootstrapping to run commands the first time isntance is launched</t>
  </si>
  <si>
    <t>Select AMI(Amazon Machine Image) : Options : Amazon Linux, ubuntu, windows, red hat etc</t>
  </si>
  <si>
    <t>select key pair for ssh login : 
key pair type : RSA, 
Private key file format : Select .pem for mac/linux/windows10 else use .ppk</t>
  </si>
  <si>
    <t>Select network settings : select rules to allow traffic</t>
  </si>
  <si>
    <t>In configure storage : Delete on termination : Yes, volume gets deleted when EC2 instance is terminated</t>
  </si>
  <si>
    <t>What is the difference between public and private ipv4 address?</t>
  </si>
  <si>
    <t>Public ip address gets reassigned if you sotp and start the ec2 instance</t>
  </si>
  <si>
    <t>What are instance classes in EC2?</t>
  </si>
  <si>
    <t xml:space="preserve">General purpose
Compute Optimized
Memory Optimized
Accelerated Computing
Storage Optimized
HPC Optimized : High performance computing </t>
  </si>
  <si>
    <t>What are general purpose ec2 instances?</t>
  </si>
  <si>
    <t>great for diversity of workloads, balance between compute memory and networking</t>
  </si>
  <si>
    <t>High performance for relational or non relational dbs
distributed web scale cache stores
in memory dbs optimized for BI 
Applications performing real time processing of big unstructured data</t>
  </si>
  <si>
    <t>what is m5.2xlarge</t>
  </si>
  <si>
    <t>m : instance class
5 : generatoin (AWS improves them over time)
2xlarge : size within the instance class</t>
  </si>
  <si>
    <t>Security group basics</t>
  </si>
  <si>
    <r>
      <t xml:space="preserve">Only contrain allow rules with inbound and outbound rules
rules can reference by IP or by security group
control how traffic is allowed in or out of our EC2 instances
They regulate access to ports, authorized ip ranges and control of inbound or outbound network
Can be attached to multiple isntances
locked down to a region/VPC combination
Live outside the EC2
Maintain 1 separate security group for SSH access
if application is not accessible(time out) its a security group issue
if connection is refused, its an application error or app was not launched
</t>
    </r>
    <r>
      <rPr>
        <b/>
        <sz val="11"/>
        <color theme="1"/>
        <rFont val="Calibri"/>
        <family val="2"/>
        <scheme val="minor"/>
      </rPr>
      <t>by default</t>
    </r>
    <r>
      <rPr>
        <sz val="11"/>
        <color theme="1"/>
        <rFont val="Calibri"/>
        <family val="2"/>
        <scheme val="minor"/>
      </rPr>
      <t xml:space="preserve"> all </t>
    </r>
    <r>
      <rPr>
        <b/>
        <sz val="11"/>
        <color theme="1"/>
        <rFont val="Calibri"/>
        <family val="2"/>
        <scheme val="minor"/>
      </rPr>
      <t>inbound</t>
    </r>
    <r>
      <rPr>
        <sz val="11"/>
        <color theme="1"/>
        <rFont val="Calibri"/>
        <family val="2"/>
        <scheme val="minor"/>
      </rPr>
      <t xml:space="preserve"> traffic is </t>
    </r>
    <r>
      <rPr>
        <b/>
        <sz val="11"/>
        <color theme="1"/>
        <rFont val="Calibri"/>
        <family val="2"/>
        <scheme val="minor"/>
      </rPr>
      <t>blocked</t>
    </r>
    <r>
      <rPr>
        <sz val="11"/>
        <color theme="1"/>
        <rFont val="Calibri"/>
        <family val="2"/>
        <scheme val="minor"/>
      </rPr>
      <t xml:space="preserve"> and all </t>
    </r>
    <r>
      <rPr>
        <b/>
        <sz val="11"/>
        <color theme="1"/>
        <rFont val="Calibri"/>
        <family val="2"/>
        <scheme val="minor"/>
      </rPr>
      <t>outbound</t>
    </r>
    <r>
      <rPr>
        <sz val="11"/>
        <color theme="1"/>
        <rFont val="Calibri"/>
        <family val="2"/>
        <scheme val="minor"/>
      </rPr>
      <t xml:space="preserve"> traffic is </t>
    </r>
    <r>
      <rPr>
        <b/>
        <sz val="11"/>
        <color theme="1"/>
        <rFont val="Calibri"/>
        <family val="2"/>
        <scheme val="minor"/>
      </rPr>
      <t>authorized</t>
    </r>
  </si>
  <si>
    <t>SSH : 22 : log into a linux instance
FTP : 21 : upload files into a file share
SFTP : 22 : upload files using ssh
HTTP : 80 : access unsecured websites
HTTPS : 443 : access secured websited
RDP : 3389 : log into a windows instance</t>
  </si>
  <si>
    <t>How to creaet SG?</t>
  </si>
  <si>
    <t>From ec2 -&gt; Network and security -&gt; Security Groups -&gt; Create Security Group</t>
  </si>
  <si>
    <t>What is the command used to do ssh from windows on your ec2 instance</t>
  </si>
  <si>
    <t>ssh -i EC2.pem ec2-user@public_ip_of_ec2_instance</t>
  </si>
  <si>
    <t>Howcan you connecto EC2 from aws management console?</t>
  </si>
  <si>
    <t xml:space="preserve">from EC2 instance connect </t>
  </si>
  <si>
    <t>How can you connect to IAM from EC2 securely?</t>
  </si>
  <si>
    <t>use IAM role , use policy IAM Read only access</t>
  </si>
  <si>
    <t>Long workloads (1 and 3 years)
reserved instances
Convertible reserved instances : long workloads with flexible workloads
Upto 75% discount as compare to on_demand
Can convert instance types on convertible reserved instance
Launch instances within reserved time for scheduled instances</t>
  </si>
  <si>
    <t>When to use capacity reservations?</t>
  </si>
  <si>
    <t>For short term and uniterrupted loads, pay by second, no long term commitment</t>
  </si>
  <si>
    <t>Get a discount based on long term usage
commit to a certain type of usage
usage beyond ec2 savings plan is billed at the on demand price
locked to a specific instance family and aws region
flexible across : instance size, os and tenancy(host, dedicated default)</t>
  </si>
  <si>
    <t>Batch Jobs, data analysis, image processing, any distributed workload, workloads with flexible start and end time
Not suitable for critical jobs or databases
Most cost efficient instances</t>
  </si>
  <si>
    <t>instances running on hardware that’s dedicated to you, per instance billing , no control over instance placement, you have your instance on your own hardware</t>
  </si>
  <si>
    <t>To reserve cappacity in a specific AZ for any duration, no time commitment, no billing discounts, charged at on demand rate wheather you use insatnce or not</t>
  </si>
  <si>
    <t>not available from july 2021 anymore
Spot blocks allow you to request Amazon EC2 Spot instances for 1 to 6 hours at a time to avoid being interrupted while your job completes.
Spot Blocks can offer up to 40% of cost savings over On-Demand VMs with higher reliability than Spot Instances. Spot Block instances are guaranteed to be available for a finite duration (1-6 hours) and are provisioned based on the available capacity in the Spot instance mark</t>
  </si>
  <si>
    <t>what is ec2 savings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</si>
</sst>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1" fillId="0" borderId="0" xfId="1" applyAlignment="1"/>
    <xf numFmtId="0" fontId="0" fillId="2" borderId="0" xfId="0" applyFill="1"/>
    <xf numFmtId="0" fontId="1" fillId="0" borderId="0" xfId="1"/>
    <xf numFmtId="0" fontId="0" fillId="3" borderId="0" xfId="0" applyFill="1"/>
    <xf numFmtId="0" fontId="2" fillId="0" borderId="0" xfId="0" applyFo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aws.amazon.com/dms/latest/userguide/CHAP_Limits.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watch?v=K-nnzpgrzwM" TargetMode="External"/><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 Id="rId4"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ws.amazon.com/ec2/faq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B1:K35"/>
  <sheetViews>
    <sheetView topLeftCell="A13" workbookViewId="0">
      <selection activeCell="H26" sqref="H26"/>
    </sheetView>
  </sheetViews>
  <sheetFormatPr defaultRowHeight="14.4" x14ac:dyDescent="0.3"/>
  <cols>
    <col min="2" max="2" width="34.44140625" bestFit="1" customWidth="1"/>
    <col min="5" max="5" width="22.33203125" hidden="1" customWidth="1"/>
    <col min="9" max="9" width="13.5546875" bestFit="1" customWidth="1"/>
  </cols>
  <sheetData>
    <row r="1" spans="2:11" x14ac:dyDescent="0.3">
      <c r="E1" s="6" t="s">
        <v>0</v>
      </c>
      <c r="I1" t="s">
        <v>239</v>
      </c>
    </row>
    <row r="2" spans="2:11" x14ac:dyDescent="0.3">
      <c r="E2" s="6" t="s">
        <v>1</v>
      </c>
      <c r="I2" s="8" t="s">
        <v>9</v>
      </c>
      <c r="J2" t="s">
        <v>422</v>
      </c>
      <c r="K2">
        <v>62</v>
      </c>
    </row>
    <row r="3" spans="2:11" x14ac:dyDescent="0.3">
      <c r="E3" s="6" t="s">
        <v>2</v>
      </c>
      <c r="I3" s="8" t="s">
        <v>1</v>
      </c>
      <c r="J3" t="s">
        <v>417</v>
      </c>
      <c r="K3">
        <v>61</v>
      </c>
    </row>
    <row r="4" spans="2:11" x14ac:dyDescent="0.3">
      <c r="E4" t="s">
        <v>3</v>
      </c>
      <c r="I4" s="8" t="s">
        <v>0</v>
      </c>
      <c r="J4" t="s">
        <v>421</v>
      </c>
      <c r="K4">
        <v>144</v>
      </c>
    </row>
    <row r="5" spans="2:11" x14ac:dyDescent="0.3">
      <c r="E5" s="6" t="s">
        <v>4</v>
      </c>
      <c r="I5" s="8" t="s">
        <v>4</v>
      </c>
      <c r="J5" t="s">
        <v>420</v>
      </c>
      <c r="K5">
        <v>68</v>
      </c>
    </row>
    <row r="6" spans="2:11" x14ac:dyDescent="0.3">
      <c r="E6" t="s">
        <v>5</v>
      </c>
      <c r="I6" s="8" t="s">
        <v>10</v>
      </c>
      <c r="J6" t="s">
        <v>417</v>
      </c>
      <c r="K6">
        <v>61</v>
      </c>
    </row>
    <row r="7" spans="2:11" x14ac:dyDescent="0.3">
      <c r="E7" t="s">
        <v>6</v>
      </c>
      <c r="I7" s="8" t="s">
        <v>240</v>
      </c>
      <c r="J7" t="s">
        <v>418</v>
      </c>
      <c r="K7">
        <v>50</v>
      </c>
    </row>
    <row r="8" spans="2:11" x14ac:dyDescent="0.3">
      <c r="E8" t="s">
        <v>7</v>
      </c>
      <c r="I8" s="8" t="s">
        <v>241</v>
      </c>
      <c r="J8" t="s">
        <v>418</v>
      </c>
      <c r="K8">
        <v>50</v>
      </c>
    </row>
    <row r="9" spans="2:11" x14ac:dyDescent="0.3">
      <c r="E9" s="6" t="s">
        <v>8</v>
      </c>
      <c r="I9" s="6" t="s">
        <v>2</v>
      </c>
      <c r="J9" t="s">
        <v>419</v>
      </c>
      <c r="K9">
        <v>63</v>
      </c>
    </row>
    <row r="10" spans="2:11" x14ac:dyDescent="0.3">
      <c r="E10" s="6" t="s">
        <v>9</v>
      </c>
      <c r="I10" s="8" t="s">
        <v>242</v>
      </c>
      <c r="K10">
        <v>63</v>
      </c>
    </row>
    <row r="11" spans="2:11" x14ac:dyDescent="0.3">
      <c r="E11" t="s">
        <v>10</v>
      </c>
      <c r="K11">
        <f>SUM(K2:K10)</f>
        <v>622</v>
      </c>
    </row>
    <row r="12" spans="2:11" x14ac:dyDescent="0.3">
      <c r="E12" t="s">
        <v>11</v>
      </c>
      <c r="K12">
        <f>K11/60</f>
        <v>10.366666666666667</v>
      </c>
    </row>
    <row r="13" spans="2:11" x14ac:dyDescent="0.3">
      <c r="E13" t="s">
        <v>12</v>
      </c>
    </row>
    <row r="14" spans="2:11" x14ac:dyDescent="0.3">
      <c r="B14" t="s">
        <v>634</v>
      </c>
      <c r="C14" t="s">
        <v>635</v>
      </c>
      <c r="E14" t="s">
        <v>13</v>
      </c>
    </row>
    <row r="15" spans="2:11" x14ac:dyDescent="0.3">
      <c r="E15" s="6" t="s">
        <v>14</v>
      </c>
    </row>
    <row r="16" spans="2:11" x14ac:dyDescent="0.3">
      <c r="B16" s="8" t="s">
        <v>682</v>
      </c>
      <c r="C16">
        <v>56</v>
      </c>
      <c r="E16" s="6" t="s">
        <v>116</v>
      </c>
    </row>
    <row r="17" spans="2:6" x14ac:dyDescent="0.3">
      <c r="B17" s="8" t="s">
        <v>683</v>
      </c>
      <c r="C17">
        <f>60+27</f>
        <v>87</v>
      </c>
      <c r="D17">
        <v>3</v>
      </c>
    </row>
    <row r="18" spans="2:6" x14ac:dyDescent="0.3">
      <c r="B18" t="s">
        <v>684</v>
      </c>
      <c r="C18">
        <v>40</v>
      </c>
    </row>
    <row r="19" spans="2:6" x14ac:dyDescent="0.3">
      <c r="B19" s="8" t="s">
        <v>685</v>
      </c>
      <c r="C19">
        <v>46</v>
      </c>
    </row>
    <row r="20" spans="2:6" x14ac:dyDescent="0.3">
      <c r="B20" t="s">
        <v>686</v>
      </c>
      <c r="C20">
        <v>40</v>
      </c>
    </row>
    <row r="21" spans="2:6" x14ac:dyDescent="0.3">
      <c r="B21" t="s">
        <v>687</v>
      </c>
      <c r="C21">
        <v>96</v>
      </c>
      <c r="D21">
        <v>1</v>
      </c>
    </row>
    <row r="22" spans="2:6" x14ac:dyDescent="0.3">
      <c r="B22" t="s">
        <v>688</v>
      </c>
      <c r="C22">
        <v>32</v>
      </c>
      <c r="D22">
        <v>2</v>
      </c>
    </row>
    <row r="23" spans="2:6" x14ac:dyDescent="0.3">
      <c r="B23" t="s">
        <v>689</v>
      </c>
      <c r="C23">
        <v>66</v>
      </c>
    </row>
    <row r="24" spans="2:6" x14ac:dyDescent="0.3">
      <c r="B24" t="s">
        <v>689</v>
      </c>
      <c r="C24">
        <v>26</v>
      </c>
    </row>
    <row r="25" spans="2:6" x14ac:dyDescent="0.3">
      <c r="B25" t="s">
        <v>690</v>
      </c>
      <c r="C25">
        <v>38</v>
      </c>
      <c r="F25" t="s">
        <v>829</v>
      </c>
    </row>
    <row r="26" spans="2:6" x14ac:dyDescent="0.3">
      <c r="B26" t="s">
        <v>691</v>
      </c>
      <c r="C26">
        <v>80</v>
      </c>
      <c r="F26" t="s">
        <v>830</v>
      </c>
    </row>
    <row r="27" spans="2:6" x14ac:dyDescent="0.3">
      <c r="B27" s="8" t="s">
        <v>9</v>
      </c>
      <c r="C27">
        <v>153</v>
      </c>
    </row>
    <row r="28" spans="2:6" x14ac:dyDescent="0.3">
      <c r="B28" t="s">
        <v>692</v>
      </c>
      <c r="C28">
        <v>34</v>
      </c>
    </row>
    <row r="29" spans="2:6" x14ac:dyDescent="0.3">
      <c r="B29" t="s">
        <v>693</v>
      </c>
      <c r="C29">
        <v>33</v>
      </c>
    </row>
    <row r="30" spans="2:6" x14ac:dyDescent="0.3">
      <c r="B30" t="s">
        <v>694</v>
      </c>
      <c r="C30">
        <v>36</v>
      </c>
    </row>
    <row r="31" spans="2:6" x14ac:dyDescent="0.3">
      <c r="B31" t="s">
        <v>695</v>
      </c>
      <c r="C31">
        <v>34</v>
      </c>
    </row>
    <row r="32" spans="2:6" x14ac:dyDescent="0.3">
      <c r="B32" t="s">
        <v>696</v>
      </c>
      <c r="C32">
        <v>18</v>
      </c>
    </row>
    <row r="33" spans="2:3" x14ac:dyDescent="0.3">
      <c r="B33" t="s">
        <v>697</v>
      </c>
      <c r="C33">
        <f>SUM(C16:C32)</f>
        <v>915</v>
      </c>
    </row>
    <row r="34" spans="2:3" x14ac:dyDescent="0.3">
      <c r="B34" t="s">
        <v>698</v>
      </c>
      <c r="C34">
        <f>C33/60</f>
        <v>15.25</v>
      </c>
    </row>
    <row r="35" spans="2:3" x14ac:dyDescent="0.3">
      <c r="B35" t="s">
        <v>699</v>
      </c>
      <c r="C35">
        <f>C34/1.5</f>
        <v>10.166666666666666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9"/>
  <sheetViews>
    <sheetView topLeftCell="A42" workbookViewId="0">
      <selection activeCell="B50" sqref="B50"/>
    </sheetView>
  </sheetViews>
  <sheetFormatPr defaultRowHeight="14.4" x14ac:dyDescent="0.3"/>
  <cols>
    <col min="1" max="1" width="67"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86.4" x14ac:dyDescent="0.3">
      <c r="A7" s="1" t="s">
        <v>59</v>
      </c>
      <c r="B7" s="1" t="s">
        <v>587</v>
      </c>
    </row>
    <row r="8" spans="1:2" ht="28.8" x14ac:dyDescent="0.3">
      <c r="A8" t="s">
        <v>60</v>
      </c>
      <c r="B8" s="1" t="s">
        <v>61</v>
      </c>
    </row>
    <row r="9" spans="1:2" ht="57.6" x14ac:dyDescent="0.3">
      <c r="A9" t="s">
        <v>62</v>
      </c>
      <c r="B9" s="1" t="s">
        <v>63</v>
      </c>
    </row>
    <row r="10" spans="1:2" ht="158.4" x14ac:dyDescent="0.3">
      <c r="A10" t="s">
        <v>64</v>
      </c>
      <c r="B10" s="1" t="s">
        <v>65</v>
      </c>
    </row>
    <row r="11" spans="1:2" x14ac:dyDescent="0.3">
      <c r="A11" t="s">
        <v>66</v>
      </c>
    </row>
    <row r="12" spans="1:2" ht="100.8" x14ac:dyDescent="0.3">
      <c r="A12" t="s">
        <v>67</v>
      </c>
      <c r="B12" s="1" t="s">
        <v>68</v>
      </c>
    </row>
    <row r="13" spans="1:2" ht="57.6" x14ac:dyDescent="0.3">
      <c r="A13" t="s">
        <v>69</v>
      </c>
      <c r="B13" s="1" t="s">
        <v>70</v>
      </c>
    </row>
    <row r="14" spans="1:2" x14ac:dyDescent="0.3">
      <c r="A14" t="s">
        <v>728</v>
      </c>
      <c r="B14" s="1" t="s">
        <v>727</v>
      </c>
    </row>
    <row r="15" spans="1:2" ht="57.6" x14ac:dyDescent="0.3">
      <c r="A15" t="s">
        <v>71</v>
      </c>
      <c r="B15" s="1" t="s">
        <v>72</v>
      </c>
    </row>
    <row r="16" spans="1:2" ht="86.4" x14ac:dyDescent="0.3">
      <c r="A16" t="s">
        <v>73</v>
      </c>
      <c r="B16" s="1" t="s">
        <v>74</v>
      </c>
    </row>
    <row r="17" spans="1:2" ht="100.8" x14ac:dyDescent="0.3">
      <c r="A17" t="s">
        <v>75</v>
      </c>
      <c r="B17" s="1" t="s">
        <v>76</v>
      </c>
    </row>
    <row r="18" spans="1:2" ht="144" x14ac:dyDescent="0.3">
      <c r="A18" t="s">
        <v>148</v>
      </c>
      <c r="B18" s="1" t="s">
        <v>550</v>
      </c>
    </row>
    <row r="19" spans="1:2" ht="28.8" x14ac:dyDescent="0.3">
      <c r="A19" t="s">
        <v>149</v>
      </c>
      <c r="B19" s="1" t="s">
        <v>150</v>
      </c>
    </row>
    <row r="20" spans="1:2" x14ac:dyDescent="0.3">
      <c r="A20" t="s">
        <v>528</v>
      </c>
      <c r="B20" s="1" t="s">
        <v>529</v>
      </c>
    </row>
    <row r="21" spans="1:2" x14ac:dyDescent="0.3">
      <c r="A21" t="s">
        <v>551</v>
      </c>
      <c r="B21" s="1" t="s">
        <v>552</v>
      </c>
    </row>
    <row r="23" spans="1:2" x14ac:dyDescent="0.3">
      <c r="A23" t="s">
        <v>530</v>
      </c>
    </row>
    <row r="24" spans="1:2" x14ac:dyDescent="0.3">
      <c r="A24" t="s">
        <v>531</v>
      </c>
    </row>
    <row r="25" spans="1:2" x14ac:dyDescent="0.3">
      <c r="A25" t="s">
        <v>532</v>
      </c>
    </row>
    <row r="26" spans="1:2" x14ac:dyDescent="0.3">
      <c r="A26" t="s">
        <v>533</v>
      </c>
    </row>
    <row r="27" spans="1:2" x14ac:dyDescent="0.3">
      <c r="A27" t="s">
        <v>534</v>
      </c>
    </row>
    <row r="28" spans="1:2" x14ac:dyDescent="0.3">
      <c r="A28" t="s">
        <v>535</v>
      </c>
    </row>
    <row r="29" spans="1:2" x14ac:dyDescent="0.3">
      <c r="A29" t="s">
        <v>536</v>
      </c>
    </row>
    <row r="30" spans="1:2" x14ac:dyDescent="0.3">
      <c r="A30" t="s">
        <v>537</v>
      </c>
    </row>
    <row r="31" spans="1:2" x14ac:dyDescent="0.3">
      <c r="A31" t="s">
        <v>538</v>
      </c>
    </row>
    <row r="32" spans="1:2" x14ac:dyDescent="0.3">
      <c r="A32" t="s">
        <v>539</v>
      </c>
    </row>
    <row r="33" spans="1:2" x14ac:dyDescent="0.3">
      <c r="A33" t="s">
        <v>540</v>
      </c>
    </row>
    <row r="34" spans="1:2" x14ac:dyDescent="0.3">
      <c r="A34" t="s">
        <v>541</v>
      </c>
    </row>
    <row r="35" spans="1:2" x14ac:dyDescent="0.3">
      <c r="A35" t="s">
        <v>542</v>
      </c>
    </row>
    <row r="36" spans="1:2" x14ac:dyDescent="0.3">
      <c r="A36" t="s">
        <v>543</v>
      </c>
    </row>
    <row r="37" spans="1:2" x14ac:dyDescent="0.3">
      <c r="A37" t="s">
        <v>544</v>
      </c>
    </row>
    <row r="38" spans="1:2" x14ac:dyDescent="0.3">
      <c r="A38" t="s">
        <v>545</v>
      </c>
    </row>
    <row r="39" spans="1:2" x14ac:dyDescent="0.3">
      <c r="A39" t="s">
        <v>546</v>
      </c>
    </row>
    <row r="40" spans="1:2" x14ac:dyDescent="0.3">
      <c r="A40" t="s">
        <v>547</v>
      </c>
    </row>
    <row r="41" spans="1:2" x14ac:dyDescent="0.3">
      <c r="A41" t="s">
        <v>548</v>
      </c>
    </row>
    <row r="42" spans="1:2" x14ac:dyDescent="0.3">
      <c r="A42" t="s">
        <v>549</v>
      </c>
    </row>
    <row r="44" spans="1:2" ht="129.6" x14ac:dyDescent="0.3">
      <c r="A44" t="s">
        <v>577</v>
      </c>
      <c r="B44" s="1" t="s">
        <v>578</v>
      </c>
    </row>
    <row r="47" spans="1:2" x14ac:dyDescent="0.3">
      <c r="A47" t="s">
        <v>606</v>
      </c>
      <c r="B47" t="s">
        <v>607</v>
      </c>
    </row>
    <row r="48" spans="1:2" s="1" customFormat="1" ht="43.2" x14ac:dyDescent="0.3">
      <c r="A48" s="1" t="s">
        <v>729</v>
      </c>
      <c r="B48" s="1" t="s">
        <v>730</v>
      </c>
    </row>
    <row r="49" spans="1:2" x14ac:dyDescent="0.3">
      <c r="A49" t="s">
        <v>731</v>
      </c>
      <c r="B49" t="s">
        <v>732</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workbookViewId="0">
      <selection activeCell="B16" sqref="B16"/>
    </sheetView>
  </sheetViews>
  <sheetFormatPr defaultRowHeight="14.4" x14ac:dyDescent="0.3"/>
  <cols>
    <col min="1" max="1" width="59.21875" customWidth="1"/>
    <col min="2" max="2" width="75" style="1" customWidth="1"/>
    <col min="3" max="3" width="36.2187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5"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11"/>
  <sheetViews>
    <sheetView topLeftCell="A6" workbookViewId="0">
      <selection activeCell="A12" sqref="A12"/>
    </sheetView>
  </sheetViews>
  <sheetFormatPr defaultRowHeight="14.4" x14ac:dyDescent="0.3"/>
  <cols>
    <col min="1" max="1" width="41.44140625" bestFit="1" customWidth="1"/>
    <col min="2" max="2" width="77.77734375" style="1" customWidth="1"/>
  </cols>
  <sheetData>
    <row r="1" spans="1:2" ht="129.6" x14ac:dyDescent="0.3">
      <c r="A1" t="s">
        <v>98</v>
      </c>
      <c r="B1" s="1" t="s">
        <v>101</v>
      </c>
    </row>
    <row r="2" spans="1:2" ht="28.8" x14ac:dyDescent="0.3">
      <c r="A2" t="s">
        <v>100</v>
      </c>
      <c r="B2" s="1" t="s">
        <v>99</v>
      </c>
    </row>
    <row r="3" spans="1:2" ht="28.8" x14ac:dyDescent="0.3">
      <c r="A3" t="s">
        <v>102</v>
      </c>
      <c r="B3" s="1" t="s">
        <v>103</v>
      </c>
    </row>
    <row r="4" spans="1:2" ht="172.8" x14ac:dyDescent="0.3">
      <c r="A4" t="s">
        <v>104</v>
      </c>
      <c r="B4" s="1" t="s">
        <v>105</v>
      </c>
    </row>
    <row r="5" spans="1:2" ht="187.2" x14ac:dyDescent="0.3">
      <c r="A5" t="s">
        <v>106</v>
      </c>
      <c r="B5" s="1" t="s">
        <v>107</v>
      </c>
    </row>
    <row r="6" spans="1:2" ht="28.8" x14ac:dyDescent="0.3">
      <c r="A6" t="s">
        <v>146</v>
      </c>
      <c r="B6" s="1" t="s">
        <v>147</v>
      </c>
    </row>
    <row r="7" spans="1:2" x14ac:dyDescent="0.3">
      <c r="A7" t="s">
        <v>719</v>
      </c>
      <c r="B7" s="1" t="s">
        <v>720</v>
      </c>
    </row>
    <row r="8" spans="1:2" ht="28.8" x14ac:dyDescent="0.3">
      <c r="B8" s="1" t="s">
        <v>721</v>
      </c>
    </row>
    <row r="9" spans="1:2" ht="28.8" x14ac:dyDescent="0.3">
      <c r="B9" s="1" t="s">
        <v>722</v>
      </c>
    </row>
    <row r="10" spans="1:2" ht="72" x14ac:dyDescent="0.3">
      <c r="A10" s="1" t="s">
        <v>724</v>
      </c>
      <c r="B10" s="1" t="s">
        <v>723</v>
      </c>
    </row>
    <row r="11" spans="1:2" x14ac:dyDescent="0.3">
      <c r="A11" t="s">
        <v>726</v>
      </c>
      <c r="B11" s="1" t="s">
        <v>725</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B21"/>
  <sheetViews>
    <sheetView topLeftCell="A17" workbookViewId="0">
      <selection activeCell="A22" sqref="A22"/>
    </sheetView>
  </sheetViews>
  <sheetFormatPr defaultRowHeight="14.4" x14ac:dyDescent="0.3"/>
  <cols>
    <col min="1" max="1" width="86.33203125" customWidth="1"/>
    <col min="2" max="2" width="86.33203125" style="1" customWidth="1"/>
  </cols>
  <sheetData>
    <row r="1" spans="1:2" ht="43.2" x14ac:dyDescent="0.3">
      <c r="A1" t="s">
        <v>642</v>
      </c>
      <c r="B1" s="1" t="s">
        <v>645</v>
      </c>
    </row>
    <row r="2" spans="1:2" x14ac:dyDescent="0.3">
      <c r="A2" t="s">
        <v>638</v>
      </c>
      <c r="B2" s="1" t="s">
        <v>639</v>
      </c>
    </row>
    <row r="3" spans="1:2" ht="28.8" x14ac:dyDescent="0.3">
      <c r="A3" t="s">
        <v>640</v>
      </c>
      <c r="B3" s="1" t="s">
        <v>641</v>
      </c>
    </row>
    <row r="4" spans="1:2" ht="28.8" x14ac:dyDescent="0.3">
      <c r="A4" t="s">
        <v>643</v>
      </c>
      <c r="B4" s="1" t="s">
        <v>644</v>
      </c>
    </row>
    <row r="5" spans="1:2" ht="28.8" x14ac:dyDescent="0.3">
      <c r="A5" t="s">
        <v>646</v>
      </c>
      <c r="B5" s="1" t="s">
        <v>647</v>
      </c>
    </row>
    <row r="6" spans="1:2" ht="86.4" x14ac:dyDescent="0.3">
      <c r="A6" t="s">
        <v>648</v>
      </c>
      <c r="B6" s="1" t="s">
        <v>649</v>
      </c>
    </row>
    <row r="7" spans="1:2" ht="144" x14ac:dyDescent="0.3">
      <c r="A7" t="s">
        <v>650</v>
      </c>
      <c r="B7" s="1" t="s">
        <v>651</v>
      </c>
    </row>
    <row r="8" spans="1:2" ht="28.8" x14ac:dyDescent="0.3">
      <c r="A8" t="s">
        <v>652</v>
      </c>
      <c r="B8" s="1" t="s">
        <v>653</v>
      </c>
    </row>
    <row r="9" spans="1:2" x14ac:dyDescent="0.3">
      <c r="A9" t="s">
        <v>654</v>
      </c>
      <c r="B9" s="1" t="s">
        <v>655</v>
      </c>
    </row>
    <row r="10" spans="1:2" x14ac:dyDescent="0.3">
      <c r="A10" t="s">
        <v>661</v>
      </c>
    </row>
    <row r="11" spans="1:2" ht="57.6" x14ac:dyDescent="0.3">
      <c r="A11" t="s">
        <v>662</v>
      </c>
      <c r="B11" s="1" t="s">
        <v>663</v>
      </c>
    </row>
    <row r="12" spans="1:2" ht="144" x14ac:dyDescent="0.3">
      <c r="A12" t="s">
        <v>664</v>
      </c>
      <c r="B12" s="1" t="s">
        <v>666</v>
      </c>
    </row>
    <row r="13" spans="1:2" x14ac:dyDescent="0.3">
      <c r="A13" t="s">
        <v>665</v>
      </c>
    </row>
    <row r="14" spans="1:2" ht="43.2" x14ac:dyDescent="0.3">
      <c r="A14" t="s">
        <v>667</v>
      </c>
      <c r="B14" s="1" t="s">
        <v>668</v>
      </c>
    </row>
    <row r="15" spans="1:2" ht="72" x14ac:dyDescent="0.3">
      <c r="A15" t="s">
        <v>669</v>
      </c>
      <c r="B15" s="1" t="s">
        <v>670</v>
      </c>
    </row>
    <row r="16" spans="1:2" ht="100.8" x14ac:dyDescent="0.3">
      <c r="A16" t="s">
        <v>671</v>
      </c>
      <c r="B16" s="1" t="s">
        <v>672</v>
      </c>
    </row>
    <row r="17" spans="1:2" ht="72" x14ac:dyDescent="0.3">
      <c r="A17" t="s">
        <v>673</v>
      </c>
      <c r="B17" s="1" t="s">
        <v>674</v>
      </c>
    </row>
    <row r="18" spans="1:2" ht="86.4" x14ac:dyDescent="0.3">
      <c r="A18" t="s">
        <v>675</v>
      </c>
      <c r="B18" s="1" t="s">
        <v>676</v>
      </c>
    </row>
    <row r="19" spans="1:2" x14ac:dyDescent="0.3">
      <c r="A19" t="s">
        <v>677</v>
      </c>
    </row>
    <row r="20" spans="1:2" ht="129.6" x14ac:dyDescent="0.3">
      <c r="A20" t="s">
        <v>678</v>
      </c>
      <c r="B20" s="1" t="s">
        <v>679</v>
      </c>
    </row>
    <row r="21" spans="1:2" ht="28.8" x14ac:dyDescent="0.3">
      <c r="A21" t="s">
        <v>680</v>
      </c>
      <c r="B21" s="1" t="s">
        <v>681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0"/>
  <sheetViews>
    <sheetView topLeftCell="A10" workbookViewId="0">
      <selection activeCell="A21" sqref="A21"/>
    </sheetView>
  </sheetViews>
  <sheetFormatPr defaultRowHeight="14.4" x14ac:dyDescent="0.3"/>
  <cols>
    <col min="1" max="1" width="31.77734375" bestFit="1" customWidth="1"/>
    <col min="2" max="2" width="94.33203125" style="1" customWidth="1"/>
  </cols>
  <sheetData>
    <row r="1" spans="1:2" ht="43.2" x14ac:dyDescent="0.3">
      <c r="A1" t="s">
        <v>151</v>
      </c>
      <c r="B1" s="1" t="s">
        <v>733</v>
      </c>
    </row>
    <row r="2" spans="1:2" x14ac:dyDescent="0.3">
      <c r="A2" t="s">
        <v>152</v>
      </c>
      <c r="B2" s="1" t="s">
        <v>153</v>
      </c>
    </row>
    <row r="3" spans="1:2" x14ac:dyDescent="0.3">
      <c r="A3" t="s">
        <v>734</v>
      </c>
      <c r="B3" s="1" t="s">
        <v>735</v>
      </c>
    </row>
    <row r="4" spans="1:2" ht="43.2" x14ac:dyDescent="0.3">
      <c r="A4" t="s">
        <v>736</v>
      </c>
      <c r="B4" s="1" t="s">
        <v>737</v>
      </c>
    </row>
    <row r="5" spans="1:2" x14ac:dyDescent="0.3">
      <c r="A5" t="s">
        <v>738</v>
      </c>
      <c r="B5" s="1" t="s">
        <v>739</v>
      </c>
    </row>
    <row r="6" spans="1:2" x14ac:dyDescent="0.3">
      <c r="A6" t="s">
        <v>740</v>
      </c>
      <c r="B6" s="1" t="s">
        <v>741</v>
      </c>
    </row>
    <row r="7" spans="1:2" ht="43.2" x14ac:dyDescent="0.3">
      <c r="A7" t="s">
        <v>742</v>
      </c>
      <c r="B7" s="1" t="s">
        <v>743</v>
      </c>
    </row>
    <row r="8" spans="1:2" x14ac:dyDescent="0.3">
      <c r="A8" t="s">
        <v>744</v>
      </c>
      <c r="B8" s="1" t="s">
        <v>745</v>
      </c>
    </row>
    <row r="9" spans="1:2" ht="28.8" x14ac:dyDescent="0.3">
      <c r="A9" t="s">
        <v>746</v>
      </c>
      <c r="B9" s="1" t="s">
        <v>747</v>
      </c>
    </row>
    <row r="10" spans="1:2" ht="43.2" x14ac:dyDescent="0.3">
      <c r="A10" t="s">
        <v>748</v>
      </c>
      <c r="B10" s="1" t="s">
        <v>749</v>
      </c>
    </row>
    <row r="11" spans="1:2" ht="57.6" x14ac:dyDescent="0.3">
      <c r="A11" t="s">
        <v>750</v>
      </c>
      <c r="B11" s="1" t="s">
        <v>751</v>
      </c>
    </row>
    <row r="12" spans="1:2" ht="28.8" x14ac:dyDescent="0.3">
      <c r="A12" t="s">
        <v>752</v>
      </c>
      <c r="B12" s="1" t="s">
        <v>753</v>
      </c>
    </row>
    <row r="13" spans="1:2" ht="28.8" x14ac:dyDescent="0.3">
      <c r="A13" t="s">
        <v>754</v>
      </c>
      <c r="B13" s="1" t="s">
        <v>755</v>
      </c>
    </row>
    <row r="14" spans="1:2" ht="43.2" x14ac:dyDescent="0.3">
      <c r="A14" t="s">
        <v>756</v>
      </c>
      <c r="B14" s="1" t="s">
        <v>757</v>
      </c>
    </row>
    <row r="15" spans="1:2" x14ac:dyDescent="0.3">
      <c r="A15" t="s">
        <v>758</v>
      </c>
      <c r="B15" s="1" t="s">
        <v>759</v>
      </c>
    </row>
    <row r="16" spans="1:2" ht="28.8" x14ac:dyDescent="0.3">
      <c r="A16" t="s">
        <v>760</v>
      </c>
      <c r="B16" s="1" t="s">
        <v>761</v>
      </c>
    </row>
    <row r="17" spans="1:2" ht="57.6" x14ac:dyDescent="0.3">
      <c r="A17" t="s">
        <v>762</v>
      </c>
      <c r="B17" s="1" t="s">
        <v>763</v>
      </c>
    </row>
    <row r="18" spans="1:2" x14ac:dyDescent="0.3">
      <c r="A18" t="s">
        <v>764</v>
      </c>
      <c r="B18" s="1" t="s">
        <v>765</v>
      </c>
    </row>
    <row r="19" spans="1:2" ht="57.6" x14ac:dyDescent="0.3">
      <c r="A19" t="s">
        <v>766</v>
      </c>
      <c r="B19" s="1" t="s">
        <v>767</v>
      </c>
    </row>
    <row r="20" spans="1:2" x14ac:dyDescent="0.3">
      <c r="A20" t="s">
        <v>768</v>
      </c>
      <c r="B20" s="1" t="s">
        <v>769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137</v>
      </c>
      <c r="B1" s="1" t="s">
        <v>136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5"/>
  <sheetViews>
    <sheetView workbookViewId="0">
      <selection activeCell="A6" sqref="A6"/>
    </sheetView>
  </sheetViews>
  <sheetFormatPr defaultRowHeight="14.4" x14ac:dyDescent="0.3"/>
  <cols>
    <col min="1" max="1" width="92.21875" bestFit="1" customWidth="1"/>
    <col min="2" max="2" width="82.33203125" style="1" customWidth="1"/>
  </cols>
  <sheetData>
    <row r="1" spans="1:2" ht="43.2" x14ac:dyDescent="0.3">
      <c r="A1" t="s">
        <v>155</v>
      </c>
      <c r="B1" s="1" t="s">
        <v>154</v>
      </c>
    </row>
    <row r="2" spans="1:2" x14ac:dyDescent="0.3">
      <c r="A2" t="s">
        <v>156</v>
      </c>
      <c r="B2" s="1" t="s">
        <v>157</v>
      </c>
    </row>
    <row r="3" spans="1:2" x14ac:dyDescent="0.3">
      <c r="A3" t="s">
        <v>387</v>
      </c>
      <c r="B3" s="1" t="s">
        <v>388</v>
      </c>
    </row>
    <row r="4" spans="1:2" x14ac:dyDescent="0.3">
      <c r="A4" t="s">
        <v>389</v>
      </c>
      <c r="B4" s="1" t="s">
        <v>390</v>
      </c>
    </row>
    <row r="5" spans="1:2" x14ac:dyDescent="0.3">
      <c r="A5" t="s">
        <v>608</v>
      </c>
      <c r="B5" s="1" t="s">
        <v>609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164</v>
      </c>
      <c r="B1" s="3" t="s">
        <v>167</v>
      </c>
    </row>
    <row r="2" spans="1:3" ht="72.599999999999994" customHeight="1" x14ac:dyDescent="0.3">
      <c r="A2" t="s">
        <v>165</v>
      </c>
      <c r="B2" s="3" t="s">
        <v>166</v>
      </c>
    </row>
    <row r="3" spans="1:3" x14ac:dyDescent="0.3">
      <c r="A3" t="s">
        <v>168</v>
      </c>
      <c r="B3" s="3" t="s">
        <v>169</v>
      </c>
    </row>
    <row r="4" spans="1:3" ht="43.2" x14ac:dyDescent="0.3">
      <c r="A4" t="s">
        <v>170</v>
      </c>
      <c r="B4" s="3" t="s">
        <v>171</v>
      </c>
    </row>
    <row r="5" spans="1:3" ht="43.2" x14ac:dyDescent="0.3">
      <c r="A5" t="s">
        <v>172</v>
      </c>
      <c r="B5" s="3" t="s">
        <v>173</v>
      </c>
    </row>
    <row r="6" spans="1:3" ht="43.2" x14ac:dyDescent="0.3">
      <c r="A6" t="s">
        <v>174</v>
      </c>
      <c r="B6" s="3" t="s">
        <v>175</v>
      </c>
    </row>
    <row r="7" spans="1:3" ht="28.2" customHeight="1" x14ac:dyDescent="0.3">
      <c r="A7" t="s">
        <v>176</v>
      </c>
      <c r="B7" s="3" t="s">
        <v>177</v>
      </c>
    </row>
    <row r="8" spans="1:3" ht="57.6" x14ac:dyDescent="0.3">
      <c r="A8" t="s">
        <v>178</v>
      </c>
      <c r="B8" s="3" t="s">
        <v>179</v>
      </c>
    </row>
    <row r="9" spans="1:3" ht="28.8" x14ac:dyDescent="0.3">
      <c r="A9" t="s">
        <v>180</v>
      </c>
      <c r="B9" s="3" t="s">
        <v>181</v>
      </c>
    </row>
    <row r="10" spans="1:3" x14ac:dyDescent="0.3">
      <c r="A10" t="s">
        <v>553</v>
      </c>
      <c r="B10" s="3" t="s">
        <v>554</v>
      </c>
      <c r="C10" t="s">
        <v>555</v>
      </c>
    </row>
    <row r="11" spans="1:3" x14ac:dyDescent="0.3">
      <c r="B11" s="3" t="s">
        <v>556</v>
      </c>
      <c r="C11" t="s">
        <v>560</v>
      </c>
    </row>
    <row r="12" spans="1:3" x14ac:dyDescent="0.3">
      <c r="B12" s="3" t="s">
        <v>557</v>
      </c>
      <c r="C12" t="s">
        <v>561</v>
      </c>
    </row>
    <row r="13" spans="1:3" x14ac:dyDescent="0.3">
      <c r="B13" s="3" t="s">
        <v>558</v>
      </c>
      <c r="C13" t="s">
        <v>562</v>
      </c>
    </row>
    <row r="14" spans="1:3" x14ac:dyDescent="0.3">
      <c r="B14" s="3" t="s">
        <v>559</v>
      </c>
      <c r="C14" t="s">
        <v>563</v>
      </c>
    </row>
    <row r="15" spans="1:3" ht="28.8" x14ac:dyDescent="0.3">
      <c r="B15" s="3" t="s">
        <v>575</v>
      </c>
      <c r="C15" t="s">
        <v>564</v>
      </c>
    </row>
    <row r="16" spans="1:3" x14ac:dyDescent="0.3">
      <c r="C16" t="s">
        <v>568</v>
      </c>
    </row>
    <row r="17" spans="1:2" ht="57.6" x14ac:dyDescent="0.3">
      <c r="A17" t="s">
        <v>573</v>
      </c>
      <c r="B17" s="3" t="s">
        <v>574</v>
      </c>
    </row>
    <row r="19" spans="1:2" ht="28.8" x14ac:dyDescent="0.3">
      <c r="B19" s="3" t="s">
        <v>576</v>
      </c>
    </row>
    <row r="22" spans="1:2" x14ac:dyDescent="0.3">
      <c r="A22" t="s">
        <v>565</v>
      </c>
    </row>
    <row r="23" spans="1:2" x14ac:dyDescent="0.3">
      <c r="A23" t="s">
        <v>566</v>
      </c>
    </row>
    <row r="24" spans="1:2" x14ac:dyDescent="0.3">
      <c r="A24" t="s">
        <v>567</v>
      </c>
    </row>
    <row r="25" spans="1:2" x14ac:dyDescent="0.3">
      <c r="A25" t="s">
        <v>569</v>
      </c>
    </row>
    <row r="26" spans="1:2" x14ac:dyDescent="0.3">
      <c r="A26" t="s">
        <v>570</v>
      </c>
    </row>
    <row r="27" spans="1:2" x14ac:dyDescent="0.3">
      <c r="A27" t="s">
        <v>571</v>
      </c>
    </row>
    <row r="28" spans="1:2" x14ac:dyDescent="0.3">
      <c r="A28" t="s">
        <v>572</v>
      </c>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29"/>
  <sheetViews>
    <sheetView topLeftCell="A7" workbookViewId="0">
      <selection activeCell="B8" sqref="B8"/>
    </sheetView>
  </sheetViews>
  <sheetFormatPr defaultRowHeight="14.4" x14ac:dyDescent="0.3"/>
  <cols>
    <col min="1" max="1" width="79.21875" bestFit="1" customWidth="1"/>
    <col min="2" max="2" width="84" style="1" customWidth="1"/>
  </cols>
  <sheetData>
    <row r="1" spans="1:3" ht="86.4" x14ac:dyDescent="0.3">
      <c r="A1" t="s">
        <v>182</v>
      </c>
      <c r="B1" s="1" t="s">
        <v>183</v>
      </c>
      <c r="C1" s="7" t="s">
        <v>190</v>
      </c>
    </row>
    <row r="2" spans="1:3" ht="57.6" x14ac:dyDescent="0.3">
      <c r="A2" t="s">
        <v>185</v>
      </c>
      <c r="B2" s="1" t="s">
        <v>184</v>
      </c>
      <c r="C2" s="7" t="s">
        <v>201</v>
      </c>
    </row>
    <row r="3" spans="1:3" ht="28.8" x14ac:dyDescent="0.3">
      <c r="A3" t="s">
        <v>186</v>
      </c>
      <c r="B3" s="1" t="s">
        <v>187</v>
      </c>
    </row>
    <row r="4" spans="1:3" ht="28.8" x14ac:dyDescent="0.3">
      <c r="A4" t="s">
        <v>188</v>
      </c>
      <c r="B4" s="1" t="s">
        <v>189</v>
      </c>
    </row>
    <row r="5" spans="1:3" ht="43.2" x14ac:dyDescent="0.3">
      <c r="A5" t="s">
        <v>191</v>
      </c>
      <c r="B5" s="1" t="s">
        <v>192</v>
      </c>
    </row>
    <row r="6" spans="1:3" ht="259.2" x14ac:dyDescent="0.3">
      <c r="A6" t="s">
        <v>194</v>
      </c>
      <c r="B6" s="1" t="s">
        <v>193</v>
      </c>
    </row>
    <row r="7" spans="1:3" ht="72" x14ac:dyDescent="0.3">
      <c r="A7" t="s">
        <v>195</v>
      </c>
      <c r="B7" s="1" t="s">
        <v>196</v>
      </c>
    </row>
    <row r="8" spans="1:3" x14ac:dyDescent="0.3">
      <c r="A8" t="s">
        <v>197</v>
      </c>
      <c r="B8" s="1" t="s">
        <v>198</v>
      </c>
    </row>
    <row r="9" spans="1:3" ht="57.6" x14ac:dyDescent="0.3">
      <c r="A9" t="s">
        <v>200</v>
      </c>
      <c r="B9" s="1" t="s">
        <v>199</v>
      </c>
    </row>
    <row r="10" spans="1:3" ht="57.6" x14ac:dyDescent="0.3">
      <c r="A10" t="s">
        <v>202</v>
      </c>
      <c r="B10" s="1" t="s">
        <v>203</v>
      </c>
    </row>
    <row r="11" spans="1:3" ht="57.6" x14ac:dyDescent="0.3">
      <c r="A11" t="s">
        <v>204</v>
      </c>
      <c r="B11" s="1" t="s">
        <v>205</v>
      </c>
    </row>
    <row r="12" spans="1:3" ht="28.8" x14ac:dyDescent="0.3">
      <c r="A12" s="1" t="s">
        <v>207</v>
      </c>
      <c r="B12" s="1" t="s">
        <v>206</v>
      </c>
    </row>
    <row r="13" spans="1:3" ht="43.2" x14ac:dyDescent="0.3">
      <c r="A13" t="s">
        <v>209</v>
      </c>
      <c r="B13" s="1" t="s">
        <v>208</v>
      </c>
    </row>
    <row r="14" spans="1:3" ht="28.8" x14ac:dyDescent="0.3">
      <c r="A14" t="s">
        <v>211</v>
      </c>
      <c r="B14" s="1" t="s">
        <v>210</v>
      </c>
    </row>
    <row r="15" spans="1:3" ht="57.6" x14ac:dyDescent="0.3">
      <c r="A15" t="s">
        <v>213</v>
      </c>
      <c r="B15" s="1" t="s">
        <v>212</v>
      </c>
    </row>
    <row r="16" spans="1:3" ht="28.8" x14ac:dyDescent="0.3">
      <c r="A16" t="s">
        <v>215</v>
      </c>
      <c r="B16" s="1" t="s">
        <v>214</v>
      </c>
    </row>
    <row r="17" spans="1:3" ht="158.4" x14ac:dyDescent="0.3">
      <c r="A17" t="s">
        <v>461</v>
      </c>
      <c r="B17" s="1" t="s">
        <v>588</v>
      </c>
    </row>
    <row r="18" spans="1:3" ht="28.8" x14ac:dyDescent="0.3">
      <c r="A18" t="s">
        <v>579</v>
      </c>
      <c r="B18" s="1" t="s">
        <v>580</v>
      </c>
    </row>
    <row r="19" spans="1:3" ht="187.2" x14ac:dyDescent="0.3">
      <c r="A19" t="s">
        <v>581</v>
      </c>
      <c r="B19" s="1" t="s">
        <v>582</v>
      </c>
    </row>
    <row r="20" spans="1:3" ht="28.8" x14ac:dyDescent="0.3">
      <c r="A20" t="s">
        <v>589</v>
      </c>
      <c r="B20" s="1" t="s">
        <v>594</v>
      </c>
    </row>
    <row r="21" spans="1:3" ht="158.4" x14ac:dyDescent="0.3">
      <c r="A21" t="s">
        <v>590</v>
      </c>
      <c r="B21" s="1" t="s">
        <v>592</v>
      </c>
    </row>
    <row r="22" spans="1:3" ht="72" x14ac:dyDescent="0.3">
      <c r="A22" t="s">
        <v>591</v>
      </c>
      <c r="B22" s="1" t="s">
        <v>593</v>
      </c>
    </row>
    <row r="23" spans="1:3" ht="57.6" x14ac:dyDescent="0.3">
      <c r="A23" t="s">
        <v>595</v>
      </c>
      <c r="B23" s="1" t="s">
        <v>596</v>
      </c>
    </row>
    <row r="24" spans="1:3" ht="57.6" x14ac:dyDescent="0.3">
      <c r="A24" t="s">
        <v>597</v>
      </c>
      <c r="B24" s="1" t="s">
        <v>598</v>
      </c>
    </row>
    <row r="25" spans="1:3" ht="28.8" x14ac:dyDescent="0.3">
      <c r="A25" t="s">
        <v>785</v>
      </c>
      <c r="B25" s="1" t="s">
        <v>784</v>
      </c>
    </row>
    <row r="26" spans="1:3" ht="144" x14ac:dyDescent="0.3">
      <c r="A26" t="s">
        <v>786</v>
      </c>
      <c r="B26" s="1" t="s">
        <v>787</v>
      </c>
    </row>
    <row r="27" spans="1:3" ht="28.8" x14ac:dyDescent="0.3">
      <c r="A27" t="s">
        <v>790</v>
      </c>
      <c r="B27" s="1" t="s">
        <v>791</v>
      </c>
    </row>
    <row r="28" spans="1:3" ht="72" x14ac:dyDescent="0.3">
      <c r="A28" t="s">
        <v>792</v>
      </c>
      <c r="B28" s="1" t="s">
        <v>794</v>
      </c>
      <c r="C28" s="7" t="s">
        <v>793</v>
      </c>
    </row>
    <row r="29" spans="1:3" ht="43.2" x14ac:dyDescent="0.3">
      <c r="A29" t="s">
        <v>831</v>
      </c>
      <c r="B29" s="1" t="s">
        <v>832</v>
      </c>
    </row>
  </sheetData>
  <hyperlinks>
    <hyperlink ref="C1" r:id="rId1" location="intro-core-components-event-sources" xr:uid="{7801BC38-335E-4393-95FC-9BA254BF5123}"/>
    <hyperlink ref="C2" r:id="rId2" xr:uid="{D48EF8C8-5573-4FD8-8191-C5E4A8276361}"/>
    <hyperlink ref="C28" r:id="rId3" xr:uid="{574A015D-5ECA-4FC6-9CD6-D596EFA67F22}"/>
  </hyperlinks>
  <pageMargins left="0.7" right="0.7" top="0.75" bottom="0.75" header="0.3" footer="0.3"/>
  <pageSetup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E598B-71E9-4167-A09D-5FD0F386038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9"/>
  <sheetViews>
    <sheetView topLeftCell="A2" workbookViewId="0">
      <selection activeCell="A10" sqref="A10"/>
    </sheetView>
  </sheetViews>
  <sheetFormatPr defaultRowHeight="14.4" x14ac:dyDescent="0.3"/>
  <cols>
    <col min="1" max="2" width="53.77734375" style="1" customWidth="1"/>
  </cols>
  <sheetData>
    <row r="1" spans="1:2" ht="57.6" x14ac:dyDescent="0.3">
      <c r="A1" s="1" t="s">
        <v>234</v>
      </c>
      <c r="B1" s="1" t="s">
        <v>233</v>
      </c>
    </row>
    <row r="2" spans="1:2" ht="86.4" x14ac:dyDescent="0.3">
      <c r="A2" s="1" t="s">
        <v>236</v>
      </c>
      <c r="B2" s="1" t="s">
        <v>235</v>
      </c>
    </row>
    <row r="3" spans="1:2" ht="72" x14ac:dyDescent="0.3">
      <c r="A3" s="1" t="s">
        <v>238</v>
      </c>
      <c r="B3" s="1" t="s">
        <v>237</v>
      </c>
    </row>
    <row r="4" spans="1:2" ht="28.8" x14ac:dyDescent="0.3">
      <c r="A4" s="1" t="s">
        <v>462</v>
      </c>
      <c r="B4" s="1" t="s">
        <v>463</v>
      </c>
    </row>
    <row r="5" spans="1:2" ht="43.2" x14ac:dyDescent="0.3">
      <c r="A5" s="1" t="s">
        <v>464</v>
      </c>
      <c r="B5" s="1" t="s">
        <v>465</v>
      </c>
    </row>
    <row r="6" spans="1:2" x14ac:dyDescent="0.3">
      <c r="A6" s="1" t="s">
        <v>843</v>
      </c>
      <c r="B6" s="1" t="s">
        <v>844</v>
      </c>
    </row>
    <row r="7" spans="1:2" ht="28.8" x14ac:dyDescent="0.3">
      <c r="A7" s="1" t="s">
        <v>845</v>
      </c>
      <c r="B7" s="1" t="s">
        <v>846</v>
      </c>
    </row>
    <row r="8" spans="1:2" ht="43.2" x14ac:dyDescent="0.3">
      <c r="A8" t="s">
        <v>857</v>
      </c>
      <c r="B8" s="1" t="s">
        <v>858</v>
      </c>
    </row>
    <row r="9" spans="1:2" ht="57.6" x14ac:dyDescent="0.3">
      <c r="A9" s="1" t="s">
        <v>859</v>
      </c>
      <c r="B9" s="1" t="s">
        <v>860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B7" sqref="B7"/>
    </sheetView>
  </sheetViews>
  <sheetFormatPr defaultRowHeight="14.4" x14ac:dyDescent="0.3"/>
  <cols>
    <col min="1" max="1" width="75.6640625" style="1" customWidth="1"/>
    <col min="2" max="2" width="90.21875" style="1" customWidth="1"/>
  </cols>
  <sheetData>
    <row r="1" spans="1:3" ht="72" x14ac:dyDescent="0.3">
      <c r="A1" s="1" t="s">
        <v>216</v>
      </c>
      <c r="B1" s="1" t="s">
        <v>217</v>
      </c>
      <c r="C1" s="7" t="s">
        <v>231</v>
      </c>
    </row>
    <row r="2" spans="1:3" ht="72" x14ac:dyDescent="0.3">
      <c r="A2" s="1" t="s">
        <v>218</v>
      </c>
      <c r="B2" s="1" t="s">
        <v>219</v>
      </c>
    </row>
    <row r="3" spans="1:3" ht="144" x14ac:dyDescent="0.3">
      <c r="A3" s="1" t="s">
        <v>220</v>
      </c>
      <c r="B3" s="1" t="s">
        <v>221</v>
      </c>
      <c r="C3" s="7" t="s">
        <v>222</v>
      </c>
    </row>
    <row r="4" spans="1:3" ht="100.8" x14ac:dyDescent="0.3">
      <c r="A4" s="1" t="s">
        <v>224</v>
      </c>
      <c r="B4" s="1" t="s">
        <v>223</v>
      </c>
    </row>
    <row r="5" spans="1:3" ht="43.2" x14ac:dyDescent="0.3">
      <c r="A5" s="1" t="s">
        <v>226</v>
      </c>
      <c r="B5" s="1" t="s">
        <v>225</v>
      </c>
    </row>
    <row r="6" spans="1:3" ht="43.2" x14ac:dyDescent="0.3">
      <c r="A6" s="1" t="s">
        <v>228</v>
      </c>
      <c r="B6" s="1" t="s">
        <v>227</v>
      </c>
    </row>
    <row r="7" spans="1:3" x14ac:dyDescent="0.3">
      <c r="A7" t="s">
        <v>230</v>
      </c>
      <c r="B7" s="1" t="s">
        <v>229</v>
      </c>
    </row>
  </sheetData>
  <hyperlinks>
    <hyperlink ref="C3" r:id="rId1" xr:uid="{41948049-98F8-4F68-B136-16D369ADFB28}"/>
    <hyperlink ref="C1" r:id="rId2" xr:uid="{FF39FB45-CB65-42C0-886C-86B1331FADC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3" sqref="B3"/>
    </sheetView>
  </sheetViews>
  <sheetFormatPr defaultRowHeight="14.4" x14ac:dyDescent="0.3"/>
  <cols>
    <col min="1" max="1" width="52.88671875" bestFit="1" customWidth="1"/>
    <col min="2" max="2" width="96.109375" style="1" customWidth="1"/>
  </cols>
  <sheetData>
    <row r="1" spans="1:2" ht="57.6" x14ac:dyDescent="0.3">
      <c r="A1" t="s">
        <v>158</v>
      </c>
      <c r="B1" s="1" t="s">
        <v>159</v>
      </c>
    </row>
    <row r="2" spans="1:2" ht="72" x14ac:dyDescent="0.3">
      <c r="A2" t="s">
        <v>160</v>
      </c>
      <c r="B2" s="1" t="s">
        <v>161</v>
      </c>
    </row>
    <row r="3" spans="1:2" x14ac:dyDescent="0.3">
      <c r="A3" t="s">
        <v>162</v>
      </c>
      <c r="B3" s="1" t="s">
        <v>163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C63-CAE3-4C59-B10B-2F9FFD19FBCA}">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A015-294D-48CC-8D60-074318C7A04D}">
  <dimension ref="A1:A5"/>
  <sheetViews>
    <sheetView workbookViewId="0">
      <selection activeCell="A6" sqref="A6"/>
    </sheetView>
  </sheetViews>
  <sheetFormatPr defaultRowHeight="14.4" x14ac:dyDescent="0.3"/>
  <sheetData>
    <row r="1" spans="1:1" x14ac:dyDescent="0.3">
      <c r="A1" t="s">
        <v>656</v>
      </c>
    </row>
    <row r="2" spans="1:1" x14ac:dyDescent="0.3">
      <c r="A2" t="s">
        <v>657</v>
      </c>
    </row>
    <row r="3" spans="1:1" x14ac:dyDescent="0.3">
      <c r="A3" t="s">
        <v>658</v>
      </c>
    </row>
    <row r="4" spans="1:1" x14ac:dyDescent="0.3">
      <c r="A4" t="s">
        <v>659</v>
      </c>
    </row>
    <row r="5" spans="1:1" x14ac:dyDescent="0.3">
      <c r="A5" t="s">
        <v>660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D861-A55C-48B1-9C84-DFEB9633B360}">
  <dimension ref="A1:B6"/>
  <sheetViews>
    <sheetView workbookViewId="0">
      <selection activeCell="A7" sqref="A7"/>
    </sheetView>
  </sheetViews>
  <sheetFormatPr defaultRowHeight="14.4" x14ac:dyDescent="0.3"/>
  <cols>
    <col min="1" max="1" width="72.5546875" customWidth="1"/>
    <col min="2" max="2" width="81.21875" customWidth="1"/>
  </cols>
  <sheetData>
    <row r="1" spans="1:2" x14ac:dyDescent="0.3">
      <c r="A1" t="s">
        <v>772</v>
      </c>
      <c r="B1" t="s">
        <v>773</v>
      </c>
    </row>
    <row r="2" spans="1:2" ht="43.2" x14ac:dyDescent="0.3">
      <c r="A2" t="s">
        <v>774</v>
      </c>
      <c r="B2" s="1" t="s">
        <v>775</v>
      </c>
    </row>
    <row r="3" spans="1:2" ht="100.8" x14ac:dyDescent="0.3">
      <c r="A3" t="s">
        <v>778</v>
      </c>
      <c r="B3" s="1" t="s">
        <v>779</v>
      </c>
    </row>
    <row r="4" spans="1:2" x14ac:dyDescent="0.3">
      <c r="A4" t="s">
        <v>776</v>
      </c>
      <c r="B4" t="s">
        <v>777</v>
      </c>
    </row>
    <row r="5" spans="1:2" x14ac:dyDescent="0.3">
      <c r="A5" t="s">
        <v>780</v>
      </c>
      <c r="B5" t="s">
        <v>781</v>
      </c>
    </row>
    <row r="6" spans="1:2" ht="129.6" x14ac:dyDescent="0.3">
      <c r="A6" t="s">
        <v>782</v>
      </c>
      <c r="B6" s="1" t="s">
        <v>783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7398-FA45-4110-9328-8E6DC3B68133}">
  <dimension ref="A1:C17"/>
  <sheetViews>
    <sheetView topLeftCell="A5" workbookViewId="0">
      <selection activeCell="B17" sqref="B17"/>
    </sheetView>
  </sheetViews>
  <sheetFormatPr defaultRowHeight="14.4" x14ac:dyDescent="0.3"/>
  <cols>
    <col min="2" max="2" width="78.21875" customWidth="1"/>
  </cols>
  <sheetData>
    <row r="1" spans="1:3" ht="43.2" x14ac:dyDescent="0.3">
      <c r="A1" t="s">
        <v>795</v>
      </c>
      <c r="B1" s="1" t="s">
        <v>798</v>
      </c>
    </row>
    <row r="2" spans="1:3" ht="28.8" x14ac:dyDescent="0.3">
      <c r="A2" t="s">
        <v>796</v>
      </c>
      <c r="B2" s="1" t="s">
        <v>797</v>
      </c>
    </row>
    <row r="3" spans="1:3" x14ac:dyDescent="0.3">
      <c r="A3" t="s">
        <v>799</v>
      </c>
      <c r="B3" t="s">
        <v>800</v>
      </c>
    </row>
    <row r="4" spans="1:3" ht="144" x14ac:dyDescent="0.3">
      <c r="A4" t="s">
        <v>801</v>
      </c>
      <c r="B4" s="1" t="s">
        <v>802</v>
      </c>
    </row>
    <row r="5" spans="1:3" ht="57.6" x14ac:dyDescent="0.3">
      <c r="A5" t="s">
        <v>803</v>
      </c>
      <c r="B5" s="1" t="s">
        <v>804</v>
      </c>
    </row>
    <row r="6" spans="1:3" x14ac:dyDescent="0.3">
      <c r="A6" t="s">
        <v>805</v>
      </c>
      <c r="B6" s="1" t="s">
        <v>806</v>
      </c>
    </row>
    <row r="7" spans="1:3" x14ac:dyDescent="0.3">
      <c r="A7" t="s">
        <v>807</v>
      </c>
      <c r="B7" s="1" t="s">
        <v>808</v>
      </c>
    </row>
    <row r="8" spans="1:3" x14ac:dyDescent="0.3">
      <c r="A8" t="s">
        <v>809</v>
      </c>
      <c r="B8" s="1" t="s">
        <v>810</v>
      </c>
      <c r="C8" t="s">
        <v>811</v>
      </c>
    </row>
    <row r="9" spans="1:3" x14ac:dyDescent="0.3">
      <c r="B9" s="1" t="s">
        <v>812</v>
      </c>
      <c r="C9" t="s">
        <v>815</v>
      </c>
    </row>
    <row r="10" spans="1:3" x14ac:dyDescent="0.3">
      <c r="B10" s="1" t="s">
        <v>813</v>
      </c>
      <c r="C10" t="s">
        <v>816</v>
      </c>
    </row>
    <row r="11" spans="1:3" x14ac:dyDescent="0.3">
      <c r="B11" s="1" t="s">
        <v>814</v>
      </c>
    </row>
    <row r="12" spans="1:3" x14ac:dyDescent="0.3">
      <c r="A12" t="s">
        <v>817</v>
      </c>
      <c r="B12" s="1" t="s">
        <v>818</v>
      </c>
    </row>
    <row r="13" spans="1:3" ht="28.8" x14ac:dyDescent="0.3">
      <c r="A13" t="s">
        <v>819</v>
      </c>
      <c r="B13" s="1" t="s">
        <v>820</v>
      </c>
    </row>
    <row r="14" spans="1:3" ht="28.8" x14ac:dyDescent="0.3">
      <c r="A14" t="s">
        <v>821</v>
      </c>
      <c r="B14" s="1" t="s">
        <v>822</v>
      </c>
    </row>
    <row r="15" spans="1:3" ht="28.8" x14ac:dyDescent="0.3">
      <c r="A15" t="s">
        <v>823</v>
      </c>
      <c r="B15" s="1" t="s">
        <v>824</v>
      </c>
    </row>
    <row r="16" spans="1:3" ht="100.8" x14ac:dyDescent="0.3">
      <c r="A16" t="s">
        <v>825</v>
      </c>
      <c r="B16" s="1" t="s">
        <v>826</v>
      </c>
    </row>
    <row r="17" spans="1:2" ht="28.8" x14ac:dyDescent="0.3">
      <c r="A17" t="s">
        <v>827</v>
      </c>
      <c r="B17" s="1" t="s">
        <v>828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9480-7278-4DCC-A045-61D27E10C90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B819-FE8D-4DFC-8C73-89B4943BD1F9}">
  <dimension ref="A1:B5"/>
  <sheetViews>
    <sheetView workbookViewId="0">
      <selection activeCell="B10" sqref="B10"/>
    </sheetView>
  </sheetViews>
  <sheetFormatPr defaultRowHeight="14.4" x14ac:dyDescent="0.3"/>
  <cols>
    <col min="1" max="1" width="27.33203125" bestFit="1" customWidth="1"/>
    <col min="2" max="2" width="127.44140625" customWidth="1"/>
  </cols>
  <sheetData>
    <row r="1" spans="1:2" ht="57.6" x14ac:dyDescent="0.3">
      <c r="A1" s="10" t="s">
        <v>835</v>
      </c>
      <c r="B1" s="1" t="s">
        <v>836</v>
      </c>
    </row>
    <row r="2" spans="1:2" ht="28.8" x14ac:dyDescent="0.3">
      <c r="A2" s="10" t="s">
        <v>837</v>
      </c>
      <c r="B2" s="1" t="s">
        <v>838</v>
      </c>
    </row>
    <row r="3" spans="1:2" ht="43.2" x14ac:dyDescent="0.3">
      <c r="A3" s="10" t="s">
        <v>839</v>
      </c>
      <c r="B3" s="1" t="s">
        <v>840</v>
      </c>
    </row>
    <row r="4" spans="1:2" x14ac:dyDescent="0.3">
      <c r="A4" s="10" t="s">
        <v>841</v>
      </c>
      <c r="B4" s="1" t="s">
        <v>842</v>
      </c>
    </row>
    <row r="5" spans="1:2" ht="43.2" x14ac:dyDescent="0.3">
      <c r="A5" s="10" t="s">
        <v>861</v>
      </c>
      <c r="B5" s="1" t="s">
        <v>862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6"/>
  <sheetViews>
    <sheetView topLeftCell="A35" workbookViewId="0">
      <selection activeCell="B39" sqref="B39"/>
    </sheetView>
  </sheetViews>
  <sheetFormatPr defaultRowHeight="14.4" x14ac:dyDescent="0.3"/>
  <cols>
    <col min="1" max="1" width="103.77734375" style="1" bestFit="1" customWidth="1"/>
    <col min="2" max="2" width="95.33203125" style="1" customWidth="1"/>
  </cols>
  <sheetData>
    <row r="1" spans="1:4" ht="86.4" x14ac:dyDescent="0.3">
      <c r="A1" s="1" t="s">
        <v>77</v>
      </c>
      <c r="B1" s="3" t="s">
        <v>88</v>
      </c>
      <c r="D1" t="s">
        <v>112</v>
      </c>
    </row>
    <row r="2" spans="1:4" x14ac:dyDescent="0.3">
      <c r="A2" s="1" t="s">
        <v>78</v>
      </c>
      <c r="B2" s="1" t="s">
        <v>79</v>
      </c>
    </row>
    <row r="3" spans="1:4" ht="100.8" x14ac:dyDescent="0.3">
      <c r="A3" s="1" t="s">
        <v>80</v>
      </c>
      <c r="B3" s="1" t="s">
        <v>81</v>
      </c>
    </row>
    <row r="4" spans="1:4" ht="86.4" x14ac:dyDescent="0.3">
      <c r="A4" s="1" t="s">
        <v>82</v>
      </c>
      <c r="B4" s="1" t="s">
        <v>250</v>
      </c>
    </row>
    <row r="5" spans="1:4" ht="129.6" x14ac:dyDescent="0.3">
      <c r="A5" s="1" t="s">
        <v>83</v>
      </c>
      <c r="B5" s="1" t="s">
        <v>90</v>
      </c>
    </row>
    <row r="6" spans="1:4" ht="28.8" x14ac:dyDescent="0.3">
      <c r="A6" s="1" t="s">
        <v>84</v>
      </c>
      <c r="B6" s="1" t="s">
        <v>85</v>
      </c>
    </row>
    <row r="7" spans="1:4" ht="28.8" x14ac:dyDescent="0.3">
      <c r="A7" s="1" t="s">
        <v>86</v>
      </c>
      <c r="B7" s="1" t="s">
        <v>87</v>
      </c>
    </row>
    <row r="8" spans="1:4" ht="28.8" x14ac:dyDescent="0.3">
      <c r="A8" s="1" t="s">
        <v>89</v>
      </c>
      <c r="B8" s="1" t="s">
        <v>93</v>
      </c>
    </row>
    <row r="9" spans="1:4" ht="43.2" x14ac:dyDescent="0.3">
      <c r="A9" s="1" t="s">
        <v>91</v>
      </c>
      <c r="B9" s="1" t="s">
        <v>92</v>
      </c>
    </row>
    <row r="10" spans="1:4" ht="72" x14ac:dyDescent="0.3">
      <c r="A10" s="1" t="s">
        <v>94</v>
      </c>
      <c r="B10" s="1" t="s">
        <v>95</v>
      </c>
    </row>
    <row r="11" spans="1:4" ht="129.6" x14ac:dyDescent="0.3">
      <c r="A11" s="1" t="s">
        <v>96</v>
      </c>
      <c r="B11" s="1" t="s">
        <v>97</v>
      </c>
    </row>
    <row r="12" spans="1:4" ht="201.6" x14ac:dyDescent="0.3">
      <c r="A12" s="1" t="s">
        <v>109</v>
      </c>
      <c r="B12" s="1" t="s">
        <v>108</v>
      </c>
    </row>
    <row r="13" spans="1:4" ht="28.8" x14ac:dyDescent="0.3">
      <c r="A13" s="1" t="s">
        <v>110</v>
      </c>
      <c r="B13" s="1" t="s">
        <v>111</v>
      </c>
    </row>
    <row r="14" spans="1:4" ht="43.2" x14ac:dyDescent="0.3">
      <c r="A14" s="1" t="s">
        <v>115</v>
      </c>
      <c r="B14" s="1" t="s">
        <v>114</v>
      </c>
    </row>
    <row r="15" spans="1:4" ht="72" x14ac:dyDescent="0.3">
      <c r="A15" s="1" t="s">
        <v>117</v>
      </c>
      <c r="B15" s="1" t="s">
        <v>118</v>
      </c>
    </row>
    <row r="16" spans="1:4" ht="28.8" x14ac:dyDescent="0.3">
      <c r="A16" s="1" t="s">
        <v>119</v>
      </c>
      <c r="B16" s="1" t="s">
        <v>120</v>
      </c>
    </row>
    <row r="17" spans="1:2" ht="115.2" x14ac:dyDescent="0.3">
      <c r="A17" s="1" t="s">
        <v>121</v>
      </c>
      <c r="B17" s="1" t="s">
        <v>122</v>
      </c>
    </row>
    <row r="18" spans="1:2" ht="201.6" x14ac:dyDescent="0.3">
      <c r="A18" s="1" t="s">
        <v>123</v>
      </c>
      <c r="B18" s="1" t="s">
        <v>247</v>
      </c>
    </row>
    <row r="19" spans="1:2" ht="172.8" x14ac:dyDescent="0.3">
      <c r="A19" s="1" t="s">
        <v>124</v>
      </c>
      <c r="B19" s="1" t="s">
        <v>264</v>
      </c>
    </row>
    <row r="20" spans="1:2" ht="72" x14ac:dyDescent="0.3">
      <c r="A20" s="1" t="s">
        <v>243</v>
      </c>
      <c r="B20" s="1" t="s">
        <v>244</v>
      </c>
    </row>
    <row r="21" spans="1:2" ht="72" x14ac:dyDescent="0.3">
      <c r="A21" s="1" t="s">
        <v>245</v>
      </c>
      <c r="B21" s="1" t="s">
        <v>246</v>
      </c>
    </row>
    <row r="22" spans="1:2" ht="28.8" x14ac:dyDescent="0.3">
      <c r="A22" s="1" t="s">
        <v>248</v>
      </c>
      <c r="B22" s="1" t="s">
        <v>249</v>
      </c>
    </row>
    <row r="23" spans="1:2" x14ac:dyDescent="0.3">
      <c r="A23" s="1" t="s">
        <v>251</v>
      </c>
      <c r="B23" s="1" t="s">
        <v>252</v>
      </c>
    </row>
    <row r="24" spans="1:2" ht="216" x14ac:dyDescent="0.3">
      <c r="A24" s="1" t="s">
        <v>254</v>
      </c>
      <c r="B24" s="1" t="s">
        <v>253</v>
      </c>
    </row>
    <row r="25" spans="1:2" ht="72" x14ac:dyDescent="0.3">
      <c r="A25" s="1" t="s">
        <v>113</v>
      </c>
      <c r="B25" s="1" t="s">
        <v>255</v>
      </c>
    </row>
    <row r="26" spans="1:2" ht="273.60000000000002" x14ac:dyDescent="0.3">
      <c r="A26" s="1" t="s">
        <v>257</v>
      </c>
      <c r="B26" s="1" t="s">
        <v>256</v>
      </c>
    </row>
    <row r="27" spans="1:2" ht="72" x14ac:dyDescent="0.3">
      <c r="A27" s="1" t="s">
        <v>259</v>
      </c>
      <c r="B27" s="1" t="s">
        <v>258</v>
      </c>
    </row>
    <row r="28" spans="1:2" ht="86.4" x14ac:dyDescent="0.3">
      <c r="A28" s="1" t="s">
        <v>260</v>
      </c>
      <c r="B28" s="1" t="s">
        <v>261</v>
      </c>
    </row>
    <row r="29" spans="1:2" ht="144" x14ac:dyDescent="0.3">
      <c r="A29" s="1" t="s">
        <v>262</v>
      </c>
      <c r="B29" s="1" t="s">
        <v>263</v>
      </c>
    </row>
    <row r="30" spans="1:2" ht="86.4" x14ac:dyDescent="0.3">
      <c r="A30" s="1" t="s">
        <v>266</v>
      </c>
      <c r="B30" s="1" t="s">
        <v>265</v>
      </c>
    </row>
    <row r="31" spans="1:2" ht="28.8" x14ac:dyDescent="0.3">
      <c r="A31" s="1" t="s">
        <v>268</v>
      </c>
      <c r="B31" s="1" t="s">
        <v>267</v>
      </c>
    </row>
    <row r="32" spans="1:2" ht="86.4" x14ac:dyDescent="0.3">
      <c r="A32" s="1" t="s">
        <v>270</v>
      </c>
      <c r="B32" s="1" t="s">
        <v>269</v>
      </c>
    </row>
    <row r="33" spans="1:2" ht="28.8" x14ac:dyDescent="0.3">
      <c r="A33" s="1" t="s">
        <v>272</v>
      </c>
      <c r="B33" s="1" t="s">
        <v>271</v>
      </c>
    </row>
    <row r="34" spans="1:2" ht="43.2" x14ac:dyDescent="0.3">
      <c r="A34" s="1" t="s">
        <v>273</v>
      </c>
      <c r="B34" s="1" t="s">
        <v>274</v>
      </c>
    </row>
    <row r="35" spans="1:2" ht="57.6" x14ac:dyDescent="0.3">
      <c r="A35" s="1" t="s">
        <v>276</v>
      </c>
      <c r="B35" s="1" t="s">
        <v>275</v>
      </c>
    </row>
    <row r="36" spans="1:2" ht="28.8" x14ac:dyDescent="0.3">
      <c r="A36" s="1" t="s">
        <v>277</v>
      </c>
      <c r="B36" s="1" t="s">
        <v>278</v>
      </c>
    </row>
    <row r="37" spans="1:2" x14ac:dyDescent="0.3">
      <c r="A37" s="1" t="s">
        <v>279</v>
      </c>
      <c r="B37" s="1" t="s">
        <v>280</v>
      </c>
    </row>
    <row r="38" spans="1:2" ht="72" x14ac:dyDescent="0.3">
      <c r="A38" s="1" t="s">
        <v>281</v>
      </c>
      <c r="B38" s="1" t="s">
        <v>282</v>
      </c>
    </row>
    <row r="39" spans="1:2" ht="28.8" x14ac:dyDescent="0.3">
      <c r="A39" s="1" t="s">
        <v>283</v>
      </c>
      <c r="B39" s="1" t="s">
        <v>284</v>
      </c>
    </row>
    <row r="40" spans="1:2" ht="57.6" x14ac:dyDescent="0.3">
      <c r="A40" s="1" t="s">
        <v>286</v>
      </c>
      <c r="B40" s="1" t="s">
        <v>285</v>
      </c>
    </row>
    <row r="41" spans="1:2" ht="43.2" x14ac:dyDescent="0.3">
      <c r="A41" s="1" t="s">
        <v>288</v>
      </c>
      <c r="B41" s="1" t="s">
        <v>287</v>
      </c>
    </row>
    <row r="42" spans="1:2" ht="43.2" x14ac:dyDescent="0.3">
      <c r="A42" s="1" t="s">
        <v>290</v>
      </c>
      <c r="B42" s="1" t="s">
        <v>289</v>
      </c>
    </row>
    <row r="43" spans="1:2" ht="28.8" x14ac:dyDescent="0.3">
      <c r="A43" s="1" t="s">
        <v>292</v>
      </c>
      <c r="B43" s="1" t="s">
        <v>291</v>
      </c>
    </row>
    <row r="44" spans="1:2" ht="129.6" x14ac:dyDescent="0.3">
      <c r="A44" s="1" t="s">
        <v>294</v>
      </c>
      <c r="B44" s="1" t="s">
        <v>293</v>
      </c>
    </row>
    <row r="45" spans="1:2" x14ac:dyDescent="0.3">
      <c r="A45" s="1" t="s">
        <v>295</v>
      </c>
      <c r="B45" s="1" t="s">
        <v>296</v>
      </c>
    </row>
    <row r="46" spans="1:2" x14ac:dyDescent="0.3">
      <c r="A46" s="1" t="s">
        <v>297</v>
      </c>
      <c r="B46" s="1" t="s">
        <v>298</v>
      </c>
    </row>
    <row r="47" spans="1:2" x14ac:dyDescent="0.3">
      <c r="A47" s="1" t="s">
        <v>299</v>
      </c>
      <c r="B47" s="1" t="s">
        <v>300</v>
      </c>
    </row>
    <row r="51" spans="1:1" x14ac:dyDescent="0.3">
      <c r="A51" s="1" t="s">
        <v>502</v>
      </c>
    </row>
    <row r="52" spans="1:1" x14ac:dyDescent="0.3">
      <c r="A52" s="1" t="s">
        <v>503</v>
      </c>
    </row>
    <row r="53" spans="1:1" x14ac:dyDescent="0.3">
      <c r="A53" s="1" t="s">
        <v>504</v>
      </c>
    </row>
    <row r="54" spans="1:1" x14ac:dyDescent="0.3">
      <c r="A54" s="1" t="s">
        <v>505</v>
      </c>
    </row>
    <row r="55" spans="1:1" x14ac:dyDescent="0.3">
      <c r="A55" s="1" t="s">
        <v>506</v>
      </c>
    </row>
    <row r="56" spans="1:1" x14ac:dyDescent="0.3">
      <c r="A56" s="1" t="s">
        <v>507</v>
      </c>
    </row>
    <row r="59" spans="1:1" x14ac:dyDescent="0.3">
      <c r="A59" s="1" t="s">
        <v>509</v>
      </c>
    </row>
    <row r="60" spans="1:1" x14ac:dyDescent="0.3">
      <c r="A60" s="1" t="s">
        <v>510</v>
      </c>
    </row>
    <row r="62" spans="1:1" x14ac:dyDescent="0.3">
      <c r="A62" s="1" t="s">
        <v>508</v>
      </c>
    </row>
    <row r="63" spans="1:1" x14ac:dyDescent="0.3">
      <c r="A63" s="1" t="s">
        <v>512</v>
      </c>
    </row>
    <row r="64" spans="1:1" x14ac:dyDescent="0.3">
      <c r="A64" s="1" t="s">
        <v>511</v>
      </c>
    </row>
    <row r="66" spans="1:1" x14ac:dyDescent="0.3">
      <c r="A66" s="1" t="s">
        <v>513</v>
      </c>
    </row>
    <row r="67" spans="1:1" x14ac:dyDescent="0.3">
      <c r="A67" s="1" t="s">
        <v>514</v>
      </c>
    </row>
    <row r="68" spans="1:1" x14ac:dyDescent="0.3">
      <c r="A68" s="1" t="s">
        <v>515</v>
      </c>
    </row>
    <row r="69" spans="1:1" x14ac:dyDescent="0.3">
      <c r="A69" s="1" t="s">
        <v>516</v>
      </c>
    </row>
    <row r="70" spans="1:1" x14ac:dyDescent="0.3">
      <c r="A70" s="1" t="s">
        <v>517</v>
      </c>
    </row>
    <row r="72" spans="1:1" x14ac:dyDescent="0.3">
      <c r="A72" s="1" t="s">
        <v>518</v>
      </c>
    </row>
    <row r="73" spans="1:1" x14ac:dyDescent="0.3">
      <c r="A73" s="1" t="s">
        <v>519</v>
      </c>
    </row>
    <row r="75" spans="1:1" x14ac:dyDescent="0.3">
      <c r="A75" s="1" t="s">
        <v>520</v>
      </c>
    </row>
    <row r="76" spans="1:1" x14ac:dyDescent="0.3">
      <c r="A76" s="1" t="s">
        <v>519</v>
      </c>
    </row>
    <row r="85" spans="1:2" x14ac:dyDescent="0.3">
      <c r="A85" s="1" t="s">
        <v>583</v>
      </c>
      <c r="B85" s="1" t="s">
        <v>584</v>
      </c>
    </row>
    <row r="86" spans="1:2" ht="129.6" x14ac:dyDescent="0.3">
      <c r="A86" s="1" t="s">
        <v>585</v>
      </c>
      <c r="B86" s="1" t="s">
        <v>586</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88"/>
  <sheetViews>
    <sheetView tabSelected="1" topLeftCell="A18" workbookViewId="0">
      <selection activeCell="A21" sqref="A21"/>
    </sheetView>
  </sheetViews>
  <sheetFormatPr defaultRowHeight="14.4" x14ac:dyDescent="0.3"/>
  <cols>
    <col min="1" max="1" width="83.77734375" style="1" customWidth="1"/>
    <col min="2" max="2" width="76" style="1" customWidth="1"/>
  </cols>
  <sheetData>
    <row r="1" spans="1:3" ht="43.2" x14ac:dyDescent="0.3">
      <c r="A1" s="1" t="s">
        <v>301</v>
      </c>
      <c r="B1" s="1" t="s">
        <v>302</v>
      </c>
      <c r="C1" s="7" t="s">
        <v>232</v>
      </c>
    </row>
    <row r="2" spans="1:3" ht="144" x14ac:dyDescent="0.3">
      <c r="A2" s="1" t="s">
        <v>304</v>
      </c>
      <c r="B2" s="1" t="s">
        <v>303</v>
      </c>
    </row>
    <row r="3" spans="1:3" ht="57.6" x14ac:dyDescent="0.3">
      <c r="A3" s="1" t="s">
        <v>306</v>
      </c>
      <c r="B3" s="1" t="s">
        <v>305</v>
      </c>
    </row>
    <row r="4" spans="1:3" ht="28.8" x14ac:dyDescent="0.3">
      <c r="A4" s="1" t="s">
        <v>308</v>
      </c>
      <c r="B4" s="1" t="s">
        <v>307</v>
      </c>
    </row>
    <row r="5" spans="1:3" ht="43.2" x14ac:dyDescent="0.3">
      <c r="A5" s="1" t="s">
        <v>309</v>
      </c>
      <c r="B5" s="1" t="s">
        <v>310</v>
      </c>
    </row>
    <row r="6" spans="1:3" ht="28.8" x14ac:dyDescent="0.3">
      <c r="A6" s="1" t="s">
        <v>312</v>
      </c>
      <c r="B6" s="1" t="s">
        <v>311</v>
      </c>
    </row>
    <row r="7" spans="1:3" ht="86.4" x14ac:dyDescent="0.3">
      <c r="A7" s="1" t="s">
        <v>314</v>
      </c>
      <c r="B7" s="1" t="s">
        <v>313</v>
      </c>
    </row>
    <row r="8" spans="1:3" ht="28.8" x14ac:dyDescent="0.3">
      <c r="A8" s="1" t="s">
        <v>315</v>
      </c>
      <c r="B8" s="1" t="s">
        <v>316</v>
      </c>
    </row>
    <row r="9" spans="1:3" x14ac:dyDescent="0.3">
      <c r="A9" s="10" t="s">
        <v>883</v>
      </c>
      <c r="B9" s="1" t="s">
        <v>884</v>
      </c>
    </row>
    <row r="10" spans="1:3" ht="86.4" x14ac:dyDescent="0.3">
      <c r="A10" s="10" t="s">
        <v>317</v>
      </c>
      <c r="B10" s="1" t="s">
        <v>318</v>
      </c>
      <c r="C10" s="9" t="s">
        <v>320</v>
      </c>
    </row>
    <row r="11" spans="1:3" ht="57.6" x14ac:dyDescent="0.3">
      <c r="A11" s="10" t="s">
        <v>319</v>
      </c>
      <c r="B11" s="1" t="s">
        <v>885</v>
      </c>
      <c r="C11" s="9" t="s">
        <v>321</v>
      </c>
    </row>
    <row r="12" spans="1:3" ht="72" x14ac:dyDescent="0.3">
      <c r="A12" s="10" t="s">
        <v>322</v>
      </c>
      <c r="B12" s="1" t="s">
        <v>323</v>
      </c>
      <c r="C12" s="9" t="s">
        <v>324</v>
      </c>
    </row>
    <row r="13" spans="1:3" ht="28.8" x14ac:dyDescent="0.3">
      <c r="A13" s="1" t="s">
        <v>330</v>
      </c>
      <c r="B13" s="1" t="s">
        <v>331</v>
      </c>
    </row>
    <row r="14" spans="1:3" x14ac:dyDescent="0.3">
      <c r="A14" s="1" t="s">
        <v>332</v>
      </c>
      <c r="B14" s="1" t="s">
        <v>333</v>
      </c>
    </row>
    <row r="15" spans="1:3" x14ac:dyDescent="0.3">
      <c r="A15" s="10" t="s">
        <v>335</v>
      </c>
      <c r="B15" s="1" t="s">
        <v>901</v>
      </c>
    </row>
    <row r="16" spans="1:3" ht="86.4" x14ac:dyDescent="0.3">
      <c r="A16" s="10" t="s">
        <v>336</v>
      </c>
      <c r="B16" s="1" t="s">
        <v>899</v>
      </c>
    </row>
    <row r="17" spans="1:2" ht="86.4" x14ac:dyDescent="0.3">
      <c r="A17" s="10" t="s">
        <v>334</v>
      </c>
      <c r="B17" s="1" t="s">
        <v>903</v>
      </c>
    </row>
    <row r="18" spans="1:2" ht="57.6" x14ac:dyDescent="0.3">
      <c r="A18" s="10" t="s">
        <v>339</v>
      </c>
      <c r="B18" s="1" t="s">
        <v>337</v>
      </c>
    </row>
    <row r="19" spans="1:2" ht="28.8" x14ac:dyDescent="0.3">
      <c r="A19" s="10" t="s">
        <v>338</v>
      </c>
      <c r="B19" s="1" t="s">
        <v>904</v>
      </c>
    </row>
    <row r="20" spans="1:2" ht="28.8" x14ac:dyDescent="0.3">
      <c r="A20" s="10" t="s">
        <v>900</v>
      </c>
      <c r="B20" s="1" t="s">
        <v>905</v>
      </c>
    </row>
    <row r="21" spans="1:2" ht="72" x14ac:dyDescent="0.3">
      <c r="A21" s="10" t="s">
        <v>907</v>
      </c>
      <c r="B21" s="1" t="s">
        <v>902</v>
      </c>
    </row>
    <row r="22" spans="1:2" ht="115.2" x14ac:dyDescent="0.3">
      <c r="A22" s="10" t="s">
        <v>340</v>
      </c>
      <c r="B22" s="1" t="s">
        <v>906</v>
      </c>
    </row>
    <row r="23" spans="1:2" ht="43.2" x14ac:dyDescent="0.3">
      <c r="A23" s="1" t="s">
        <v>341</v>
      </c>
      <c r="B23" s="1" t="s">
        <v>342</v>
      </c>
    </row>
    <row r="24" spans="1:2" ht="57.6" x14ac:dyDescent="0.3">
      <c r="A24" s="1" t="s">
        <v>343</v>
      </c>
      <c r="B24" s="1" t="s">
        <v>344</v>
      </c>
    </row>
    <row r="25" spans="1:2" ht="158.4" x14ac:dyDescent="0.3">
      <c r="A25" s="1" t="s">
        <v>345</v>
      </c>
      <c r="B25" s="1" t="s">
        <v>346</v>
      </c>
    </row>
    <row r="26" spans="1:2" x14ac:dyDescent="0.3">
      <c r="A26" s="1" t="s">
        <v>347</v>
      </c>
      <c r="B26" s="1" t="s">
        <v>348</v>
      </c>
    </row>
    <row r="27" spans="1:2" ht="144" x14ac:dyDescent="0.3">
      <c r="A27" s="1" t="s">
        <v>349</v>
      </c>
      <c r="B27" s="1" t="s">
        <v>350</v>
      </c>
    </row>
    <row r="28" spans="1:2" ht="28.8" x14ac:dyDescent="0.3">
      <c r="A28" s="1" t="s">
        <v>351</v>
      </c>
      <c r="B28" s="1" t="s">
        <v>352</v>
      </c>
    </row>
    <row r="29" spans="1:2" ht="115.2" x14ac:dyDescent="0.3">
      <c r="A29" s="1" t="s">
        <v>353</v>
      </c>
      <c r="B29" s="1" t="s">
        <v>354</v>
      </c>
    </row>
    <row r="30" spans="1:2" ht="72" x14ac:dyDescent="0.3">
      <c r="A30" s="1" t="s">
        <v>355</v>
      </c>
      <c r="B30" s="1" t="s">
        <v>356</v>
      </c>
    </row>
    <row r="31" spans="1:2" ht="57.6" x14ac:dyDescent="0.3">
      <c r="A31" s="1" t="s">
        <v>357</v>
      </c>
      <c r="B31" s="1" t="s">
        <v>358</v>
      </c>
    </row>
    <row r="32" spans="1:2" ht="57.6" x14ac:dyDescent="0.3">
      <c r="A32" s="1" t="s">
        <v>359</v>
      </c>
      <c r="B32" s="1" t="s">
        <v>360</v>
      </c>
    </row>
    <row r="33" spans="1:2" ht="28.8" x14ac:dyDescent="0.3">
      <c r="A33" s="1" t="s">
        <v>361</v>
      </c>
      <c r="B33" s="1" t="s">
        <v>362</v>
      </c>
    </row>
    <row r="34" spans="1:2" ht="28.8" x14ac:dyDescent="0.3">
      <c r="A34" s="1" t="s">
        <v>364</v>
      </c>
      <c r="B34" s="1" t="s">
        <v>363</v>
      </c>
    </row>
    <row r="35" spans="1:2" ht="57.6" x14ac:dyDescent="0.3">
      <c r="A35" s="1" t="s">
        <v>365</v>
      </c>
      <c r="B35" s="1" t="s">
        <v>366</v>
      </c>
    </row>
    <row r="36" spans="1:2" ht="72" x14ac:dyDescent="0.3">
      <c r="A36" s="1" t="s">
        <v>367</v>
      </c>
      <c r="B36" s="1" t="s">
        <v>368</v>
      </c>
    </row>
    <row r="37" spans="1:2" ht="43.2" x14ac:dyDescent="0.3">
      <c r="A37" s="1" t="s">
        <v>391</v>
      </c>
      <c r="B37" s="1" t="s">
        <v>392</v>
      </c>
    </row>
    <row r="38" spans="1:2" ht="72" x14ac:dyDescent="0.3">
      <c r="A38" s="1" t="s">
        <v>393</v>
      </c>
      <c r="B38" s="1" t="s">
        <v>394</v>
      </c>
    </row>
    <row r="39" spans="1:2" ht="57.6" x14ac:dyDescent="0.3">
      <c r="A39" s="1" t="s">
        <v>395</v>
      </c>
      <c r="B39" s="1" t="s">
        <v>396</v>
      </c>
    </row>
    <row r="40" spans="1:2" ht="115.2" x14ac:dyDescent="0.3">
      <c r="A40" s="1" t="s">
        <v>397</v>
      </c>
      <c r="B40" s="1" t="s">
        <v>398</v>
      </c>
    </row>
    <row r="41" spans="1:2" ht="28.8" x14ac:dyDescent="0.3">
      <c r="A41" s="1" t="s">
        <v>399</v>
      </c>
      <c r="B41" s="1" t="s">
        <v>400</v>
      </c>
    </row>
    <row r="42" spans="1:2" ht="28.8" x14ac:dyDescent="0.3">
      <c r="A42" s="1" t="s">
        <v>401</v>
      </c>
      <c r="B42" s="1" t="s">
        <v>402</v>
      </c>
    </row>
    <row r="43" spans="1:2" ht="57.6" x14ac:dyDescent="0.3">
      <c r="A43" s="1" t="s">
        <v>403</v>
      </c>
      <c r="B43" s="1" t="s">
        <v>404</v>
      </c>
    </row>
    <row r="44" spans="1:2" ht="57.6" x14ac:dyDescent="0.3">
      <c r="A44" s="1" t="s">
        <v>406</v>
      </c>
      <c r="B44" s="1" t="s">
        <v>405</v>
      </c>
    </row>
    <row r="45" spans="1:2" ht="43.2" x14ac:dyDescent="0.3">
      <c r="A45" s="1" t="s">
        <v>407</v>
      </c>
      <c r="B45" s="1" t="s">
        <v>408</v>
      </c>
    </row>
    <row r="46" spans="1:2" ht="43.2" x14ac:dyDescent="0.3">
      <c r="A46" s="1" t="s">
        <v>409</v>
      </c>
      <c r="B46" s="1" t="s">
        <v>410</v>
      </c>
    </row>
    <row r="47" spans="1:2" ht="43.2" x14ac:dyDescent="0.3">
      <c r="A47" s="1" t="s">
        <v>411</v>
      </c>
      <c r="B47" s="1" t="s">
        <v>412</v>
      </c>
    </row>
    <row r="48" spans="1:2" x14ac:dyDescent="0.3">
      <c r="A48" s="1" t="s">
        <v>413</v>
      </c>
      <c r="B48" s="1" t="s">
        <v>414</v>
      </c>
    </row>
    <row r="49" spans="1:2" x14ac:dyDescent="0.3">
      <c r="A49" s="1" t="s">
        <v>415</v>
      </c>
      <c r="B49" s="1" t="s">
        <v>416</v>
      </c>
    </row>
    <row r="50" spans="1:2" ht="115.2" x14ac:dyDescent="0.3">
      <c r="A50" s="1" t="s">
        <v>466</v>
      </c>
      <c r="B50" s="1" t="s">
        <v>467</v>
      </c>
    </row>
    <row r="51" spans="1:2" ht="43.2" x14ac:dyDescent="0.3">
      <c r="A51" s="1" t="s">
        <v>469</v>
      </c>
      <c r="B51" s="1" t="s">
        <v>468</v>
      </c>
    </row>
    <row r="52" spans="1:2" ht="43.2" x14ac:dyDescent="0.3">
      <c r="A52" s="1" t="s">
        <v>470</v>
      </c>
      <c r="B52" s="1" t="s">
        <v>471</v>
      </c>
    </row>
    <row r="53" spans="1:2" ht="43.2" x14ac:dyDescent="0.3">
      <c r="A53" s="1" t="s">
        <v>472</v>
      </c>
      <c r="B53" s="1" t="s">
        <v>494</v>
      </c>
    </row>
    <row r="54" spans="1:2" x14ac:dyDescent="0.3">
      <c r="A54" s="1" t="s">
        <v>473</v>
      </c>
      <c r="B54" s="1" t="s">
        <v>474</v>
      </c>
    </row>
    <row r="55" spans="1:2" ht="28.8" x14ac:dyDescent="0.3">
      <c r="A55" s="1" t="s">
        <v>475</v>
      </c>
      <c r="B55" s="1" t="s">
        <v>476</v>
      </c>
    </row>
    <row r="56" spans="1:2" x14ac:dyDescent="0.3">
      <c r="A56" s="1" t="s">
        <v>477</v>
      </c>
    </row>
    <row r="57" spans="1:2" x14ac:dyDescent="0.3">
      <c r="A57" s="1" t="s">
        <v>478</v>
      </c>
      <c r="B57" s="1" t="s">
        <v>479</v>
      </c>
    </row>
    <row r="58" spans="1:2" ht="72" x14ac:dyDescent="0.3">
      <c r="A58" s="1" t="s">
        <v>480</v>
      </c>
      <c r="B58" s="1" t="s">
        <v>481</v>
      </c>
    </row>
    <row r="59" spans="1:2" x14ac:dyDescent="0.3">
      <c r="A59" s="1" t="s">
        <v>482</v>
      </c>
      <c r="B59" s="1" t="s">
        <v>483</v>
      </c>
    </row>
    <row r="60" spans="1:2" ht="28.8" x14ac:dyDescent="0.3">
      <c r="A60" s="1" t="s">
        <v>484</v>
      </c>
      <c r="B60" s="1" t="s">
        <v>485</v>
      </c>
    </row>
    <row r="61" spans="1:2" x14ac:dyDescent="0.3">
      <c r="A61" s="1" t="s">
        <v>486</v>
      </c>
      <c r="B61" s="1" t="s">
        <v>487</v>
      </c>
    </row>
    <row r="62" spans="1:2" ht="28.8" x14ac:dyDescent="0.3">
      <c r="A62" s="1" t="s">
        <v>488</v>
      </c>
      <c r="B62" s="1" t="s">
        <v>491</v>
      </c>
    </row>
    <row r="63" spans="1:2" ht="72" x14ac:dyDescent="0.3">
      <c r="A63" s="1" t="s">
        <v>489</v>
      </c>
      <c r="B63" s="1" t="s">
        <v>490</v>
      </c>
    </row>
    <row r="64" spans="1:2" ht="28.8" x14ac:dyDescent="0.3">
      <c r="A64" s="1" t="s">
        <v>492</v>
      </c>
      <c r="B64" s="1" t="s">
        <v>493</v>
      </c>
    </row>
    <row r="67" spans="1:2" x14ac:dyDescent="0.3">
      <c r="A67" s="1" t="s">
        <v>495</v>
      </c>
    </row>
    <row r="68" spans="1:2" x14ac:dyDescent="0.3">
      <c r="A68" s="1" t="s">
        <v>496</v>
      </c>
    </row>
    <row r="69" spans="1:2" x14ac:dyDescent="0.3">
      <c r="A69" s="1" t="s">
        <v>497</v>
      </c>
    </row>
    <row r="70" spans="1:2" x14ac:dyDescent="0.3">
      <c r="A70" s="1" t="s">
        <v>875</v>
      </c>
    </row>
    <row r="71" spans="1:2" x14ac:dyDescent="0.3">
      <c r="A71" s="1" t="s">
        <v>498</v>
      </c>
    </row>
    <row r="72" spans="1:2" ht="43.2" x14ac:dyDescent="0.3">
      <c r="A72" s="1" t="s">
        <v>876</v>
      </c>
    </row>
    <row r="73" spans="1:2" x14ac:dyDescent="0.3">
      <c r="A73" s="1" t="s">
        <v>877</v>
      </c>
    </row>
    <row r="74" spans="1:2" ht="28.8" x14ac:dyDescent="0.3">
      <c r="A74" s="1" t="s">
        <v>878</v>
      </c>
    </row>
    <row r="75" spans="1:2" ht="201.6" x14ac:dyDescent="0.3">
      <c r="A75" s="1" t="s">
        <v>521</v>
      </c>
    </row>
    <row r="76" spans="1:2" x14ac:dyDescent="0.3">
      <c r="A76" s="1" t="s">
        <v>499</v>
      </c>
    </row>
    <row r="77" spans="1:2" x14ac:dyDescent="0.3">
      <c r="A77" s="1" t="s">
        <v>500</v>
      </c>
    </row>
    <row r="78" spans="1:2" x14ac:dyDescent="0.3">
      <c r="A78" s="1" t="s">
        <v>501</v>
      </c>
    </row>
    <row r="80" spans="1:2" ht="28.8" x14ac:dyDescent="0.3">
      <c r="A80" s="10" t="s">
        <v>871</v>
      </c>
      <c r="B80" s="1" t="s">
        <v>872</v>
      </c>
    </row>
    <row r="81" spans="1:2" x14ac:dyDescent="0.3">
      <c r="A81" s="10" t="s">
        <v>873</v>
      </c>
      <c r="B81" s="1" t="s">
        <v>874</v>
      </c>
    </row>
    <row r="82" spans="1:2" x14ac:dyDescent="0.3">
      <c r="A82" s="10" t="s">
        <v>879</v>
      </c>
      <c r="B82" s="1" t="s">
        <v>880</v>
      </c>
    </row>
    <row r="83" spans="1:2" ht="86.4" x14ac:dyDescent="0.3">
      <c r="A83" s="10" t="s">
        <v>881</v>
      </c>
      <c r="B83" s="1" t="s">
        <v>882</v>
      </c>
    </row>
    <row r="84" spans="1:2" ht="43.2" x14ac:dyDescent="0.3">
      <c r="A84" s="10" t="s">
        <v>886</v>
      </c>
      <c r="B84" s="1" t="s">
        <v>887</v>
      </c>
    </row>
    <row r="85" spans="1:2" ht="187.2" x14ac:dyDescent="0.3">
      <c r="A85" s="10" t="s">
        <v>888</v>
      </c>
      <c r="B85" s="1" t="s">
        <v>889</v>
      </c>
    </row>
    <row r="86" spans="1:2" x14ac:dyDescent="0.3">
      <c r="A86" s="10" t="s">
        <v>893</v>
      </c>
      <c r="B86" s="1" t="s">
        <v>894</v>
      </c>
    </row>
    <row r="87" spans="1:2" x14ac:dyDescent="0.3">
      <c r="A87" s="10" t="s">
        <v>895</v>
      </c>
      <c r="B87" s="1" t="s">
        <v>896</v>
      </c>
    </row>
    <row r="88" spans="1:2" x14ac:dyDescent="0.3">
      <c r="A88" s="10" t="s">
        <v>897</v>
      </c>
      <c r="B88" s="1" t="s">
        <v>898</v>
      </c>
    </row>
  </sheetData>
  <hyperlinks>
    <hyperlink ref="C1" r:id="rId1" xr:uid="{6258A165-9540-41B8-85B7-89BB3698AFDF}"/>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6"/>
  <sheetViews>
    <sheetView topLeftCell="A2" workbookViewId="0">
      <selection activeCell="B7" sqref="B7"/>
    </sheetView>
  </sheetViews>
  <sheetFormatPr defaultRowHeight="14.4" x14ac:dyDescent="0.3"/>
  <cols>
    <col min="1" max="1" width="76.77734375" style="1" customWidth="1"/>
    <col min="2" max="2" width="77.77734375" style="1" bestFit="1" customWidth="1"/>
  </cols>
  <sheetData>
    <row r="1" spans="1:2" ht="100.8" x14ac:dyDescent="0.3">
      <c r="A1" s="1" t="s">
        <v>325</v>
      </c>
      <c r="B1" s="1" t="s">
        <v>328</v>
      </c>
    </row>
    <row r="2" spans="1:2" x14ac:dyDescent="0.3">
      <c r="A2" s="1" t="s">
        <v>326</v>
      </c>
      <c r="B2" s="1" t="s">
        <v>327</v>
      </c>
    </row>
    <row r="3" spans="1:2" ht="86.4" x14ac:dyDescent="0.3">
      <c r="A3" s="10" t="s">
        <v>329</v>
      </c>
      <c r="B3" s="10" t="s">
        <v>890</v>
      </c>
    </row>
    <row r="4" spans="1:2" x14ac:dyDescent="0.3">
      <c r="A4" s="1" t="s">
        <v>603</v>
      </c>
      <c r="B4" s="1" t="s">
        <v>604</v>
      </c>
    </row>
    <row r="5" spans="1:2" ht="187.2" x14ac:dyDescent="0.3">
      <c r="A5" s="10" t="s">
        <v>888</v>
      </c>
      <c r="B5" s="1" t="s">
        <v>889</v>
      </c>
    </row>
    <row r="6" spans="1:2" x14ac:dyDescent="0.3">
      <c r="A6" s="10" t="s">
        <v>891</v>
      </c>
      <c r="B6" s="1" t="s">
        <v>892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topLeftCell="B1" workbookViewId="0">
      <selection activeCell="B19" sqref="B19"/>
    </sheetView>
  </sheetViews>
  <sheetFormatPr defaultRowHeight="14.4" x14ac:dyDescent="0.3"/>
  <cols>
    <col min="1" max="1" width="62.88671875" bestFit="1" customWidth="1"/>
    <col min="2" max="2" width="103.44140625" style="1" customWidth="1"/>
  </cols>
  <sheetData>
    <row r="1" spans="1:2" x14ac:dyDescent="0.3">
      <c r="A1" t="s">
        <v>369</v>
      </c>
      <c r="B1" s="1" t="s">
        <v>370</v>
      </c>
    </row>
    <row r="2" spans="1:2" x14ac:dyDescent="0.3">
      <c r="A2" t="s">
        <v>371</v>
      </c>
      <c r="B2" s="1" t="s">
        <v>372</v>
      </c>
    </row>
    <row r="3" spans="1:2" ht="72" x14ac:dyDescent="0.3">
      <c r="A3" t="s">
        <v>374</v>
      </c>
      <c r="B3" s="1" t="s">
        <v>373</v>
      </c>
    </row>
    <row r="4" spans="1:2" ht="28.8" x14ac:dyDescent="0.3">
      <c r="A4" t="s">
        <v>376</v>
      </c>
      <c r="B4" s="1" t="s">
        <v>375</v>
      </c>
    </row>
    <row r="5" spans="1:2" ht="43.2" x14ac:dyDescent="0.3">
      <c r="A5" t="s">
        <v>377</v>
      </c>
      <c r="B5" s="1" t="s">
        <v>378</v>
      </c>
    </row>
    <row r="6" spans="1:2" ht="28.8" x14ac:dyDescent="0.3">
      <c r="A6" t="s">
        <v>379</v>
      </c>
      <c r="B6" s="1" t="s">
        <v>380</v>
      </c>
    </row>
    <row r="7" spans="1:2" ht="36.6" customHeight="1" x14ac:dyDescent="0.3">
      <c r="A7" t="s">
        <v>381</v>
      </c>
      <c r="B7" s="1" t="s">
        <v>382</v>
      </c>
    </row>
    <row r="8" spans="1:2" ht="57.6" x14ac:dyDescent="0.3">
      <c r="A8" t="s">
        <v>383</v>
      </c>
      <c r="B8" s="1" t="s">
        <v>384</v>
      </c>
    </row>
    <row r="9" spans="1:2" ht="43.2" x14ac:dyDescent="0.3">
      <c r="A9" t="s">
        <v>385</v>
      </c>
      <c r="B9" s="1" t="s">
        <v>386</v>
      </c>
    </row>
    <row r="10" spans="1:2" x14ac:dyDescent="0.3">
      <c r="A10" t="s">
        <v>449</v>
      </c>
      <c r="B10" s="1" t="s">
        <v>450</v>
      </c>
    </row>
    <row r="11" spans="1:2" x14ac:dyDescent="0.3">
      <c r="A11" t="s">
        <v>451</v>
      </c>
      <c r="B11" s="1" t="s">
        <v>452</v>
      </c>
    </row>
    <row r="12" spans="1:2" x14ac:dyDescent="0.3">
      <c r="A12" t="s">
        <v>453</v>
      </c>
      <c r="B12" s="1" t="s">
        <v>454</v>
      </c>
    </row>
    <row r="13" spans="1:2" x14ac:dyDescent="0.3">
      <c r="A13" t="s">
        <v>455</v>
      </c>
      <c r="B13" s="1" t="s">
        <v>456</v>
      </c>
    </row>
    <row r="14" spans="1:2" ht="259.2" x14ac:dyDescent="0.3">
      <c r="A14" t="s">
        <v>599</v>
      </c>
      <c r="B14" s="1" t="s">
        <v>717</v>
      </c>
    </row>
    <row r="15" spans="1:2" x14ac:dyDescent="0.3">
      <c r="A15" t="s">
        <v>700</v>
      </c>
      <c r="B15" s="1" t="s">
        <v>701</v>
      </c>
    </row>
    <row r="16" spans="1:2" ht="43.2" x14ac:dyDescent="0.3">
      <c r="A16" t="s">
        <v>702</v>
      </c>
      <c r="B16" s="1" t="s">
        <v>703</v>
      </c>
    </row>
    <row r="17" spans="1:2" ht="28.8" x14ac:dyDescent="0.3">
      <c r="A17" t="s">
        <v>704</v>
      </c>
      <c r="B17" s="1" t="s">
        <v>705</v>
      </c>
    </row>
    <row r="18" spans="1:2" ht="172.8" x14ac:dyDescent="0.3">
      <c r="A18" t="s">
        <v>706</v>
      </c>
      <c r="B18" s="1" t="s">
        <v>718</v>
      </c>
    </row>
    <row r="19" spans="1:2" ht="86.4" x14ac:dyDescent="0.3">
      <c r="A19" t="s">
        <v>707</v>
      </c>
      <c r="B19" s="1" t="s">
        <v>708</v>
      </c>
    </row>
    <row r="20" spans="1:2" ht="28.8" x14ac:dyDescent="0.3">
      <c r="A20" t="s">
        <v>709</v>
      </c>
      <c r="B20" s="1" t="s">
        <v>710</v>
      </c>
    </row>
    <row r="21" spans="1:2" ht="144" x14ac:dyDescent="0.3">
      <c r="A21" t="s">
        <v>711</v>
      </c>
      <c r="B21" s="1" t="s">
        <v>712</v>
      </c>
    </row>
    <row r="22" spans="1:2" ht="129.6" x14ac:dyDescent="0.3">
      <c r="A22" t="s">
        <v>713</v>
      </c>
      <c r="B22" s="1" t="s">
        <v>714</v>
      </c>
    </row>
    <row r="23" spans="1:2" ht="72" x14ac:dyDescent="0.3">
      <c r="A23" t="s">
        <v>715</v>
      </c>
      <c r="B23" s="1" t="s">
        <v>716</v>
      </c>
    </row>
    <row r="25" spans="1:2" ht="30.6" customHeight="1" x14ac:dyDescent="0.3"/>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E35"/>
  <sheetViews>
    <sheetView topLeftCell="A28" workbookViewId="0">
      <selection activeCell="B37" sqref="B37"/>
    </sheetView>
  </sheetViews>
  <sheetFormatPr defaultRowHeight="14.4" x14ac:dyDescent="0.3"/>
  <cols>
    <col min="1" max="1" width="42.5546875" bestFit="1" customWidth="1"/>
    <col min="2" max="2" width="87.6640625" style="1" customWidth="1"/>
  </cols>
  <sheetData>
    <row r="1" spans="1:2" ht="58.8" customHeight="1" x14ac:dyDescent="0.3">
      <c r="A1" t="s">
        <v>125</v>
      </c>
      <c r="B1" s="3" t="s">
        <v>600</v>
      </c>
    </row>
    <row r="2" spans="1:2" ht="158.4" x14ac:dyDescent="0.3">
      <c r="A2" t="s">
        <v>610</v>
      </c>
      <c r="B2" s="3" t="s">
        <v>611</v>
      </c>
    </row>
    <row r="3" spans="1:2" ht="57.6" x14ac:dyDescent="0.3">
      <c r="A3" t="s">
        <v>126</v>
      </c>
      <c r="B3" s="1" t="s">
        <v>127</v>
      </c>
    </row>
    <row r="4" spans="1:2" x14ac:dyDescent="0.3">
      <c r="A4" t="s">
        <v>128</v>
      </c>
      <c r="B4" s="1" t="s">
        <v>129</v>
      </c>
    </row>
    <row r="5" spans="1:2" ht="72" x14ac:dyDescent="0.3">
      <c r="A5" t="s">
        <v>130</v>
      </c>
      <c r="B5" s="1" t="s">
        <v>131</v>
      </c>
    </row>
    <row r="6" spans="1:2" x14ac:dyDescent="0.3">
      <c r="A6" t="s">
        <v>132</v>
      </c>
      <c r="B6" s="1" t="s">
        <v>133</v>
      </c>
    </row>
    <row r="7" spans="1:2" x14ac:dyDescent="0.3">
      <c r="A7" t="s">
        <v>134</v>
      </c>
      <c r="B7" s="1" t="s">
        <v>135</v>
      </c>
    </row>
    <row r="8" spans="1:2" ht="57.6" x14ac:dyDescent="0.3">
      <c r="A8" t="s">
        <v>138</v>
      </c>
      <c r="B8" s="1" t="s">
        <v>613</v>
      </c>
    </row>
    <row r="9" spans="1:2" ht="100.8" x14ac:dyDescent="0.3">
      <c r="A9" t="s">
        <v>139</v>
      </c>
      <c r="B9" s="1" t="s">
        <v>142</v>
      </c>
    </row>
    <row r="10" spans="1:2" ht="43.2" x14ac:dyDescent="0.3">
      <c r="A10" t="s">
        <v>140</v>
      </c>
      <c r="B10" s="1" t="s">
        <v>141</v>
      </c>
    </row>
    <row r="11" spans="1:2" x14ac:dyDescent="0.3">
      <c r="A11" t="s">
        <v>143</v>
      </c>
      <c r="B11" s="1" t="s">
        <v>144</v>
      </c>
    </row>
    <row r="12" spans="1:2" ht="144" x14ac:dyDescent="0.3">
      <c r="A12" t="s">
        <v>145</v>
      </c>
      <c r="B12" s="1" t="s">
        <v>621</v>
      </c>
    </row>
    <row r="13" spans="1:2" ht="115.2" x14ac:dyDescent="0.3">
      <c r="A13" s="9" t="s">
        <v>423</v>
      </c>
      <c r="B13" s="1" t="s">
        <v>424</v>
      </c>
    </row>
    <row r="14" spans="1:2" ht="72" x14ac:dyDescent="0.3">
      <c r="A14" s="9" t="s">
        <v>425</v>
      </c>
      <c r="B14" s="1" t="s">
        <v>426</v>
      </c>
    </row>
    <row r="15" spans="1:2" ht="28.8" x14ac:dyDescent="0.3">
      <c r="A15" s="9" t="s">
        <v>612</v>
      </c>
      <c r="B15" s="1" t="s">
        <v>614</v>
      </c>
    </row>
    <row r="16" spans="1:2" ht="115.2" x14ac:dyDescent="0.3">
      <c r="A16" t="s">
        <v>615</v>
      </c>
      <c r="B16" s="1" t="s">
        <v>616</v>
      </c>
    </row>
    <row r="17" spans="1:5" ht="43.2" x14ac:dyDescent="0.3">
      <c r="A17" t="s">
        <v>617</v>
      </c>
      <c r="B17" s="1" t="s">
        <v>618</v>
      </c>
    </row>
    <row r="18" spans="1:5" ht="72" x14ac:dyDescent="0.3">
      <c r="A18" t="s">
        <v>619</v>
      </c>
      <c r="B18" s="1" t="s">
        <v>620</v>
      </c>
    </row>
    <row r="19" spans="1:5" ht="115.2" x14ac:dyDescent="0.3">
      <c r="A19" t="s">
        <v>622</v>
      </c>
      <c r="B19" s="1" t="s">
        <v>623</v>
      </c>
    </row>
    <row r="20" spans="1:5" ht="86.4" x14ac:dyDescent="0.3">
      <c r="A20" t="s">
        <v>624</v>
      </c>
      <c r="B20" s="1" t="s">
        <v>625</v>
      </c>
    </row>
    <row r="21" spans="1:5" x14ac:dyDescent="0.3">
      <c r="A21" t="s">
        <v>626</v>
      </c>
      <c r="B21" s="1" t="s">
        <v>627</v>
      </c>
    </row>
    <row r="22" spans="1:5" x14ac:dyDescent="0.3">
      <c r="A22" t="s">
        <v>628</v>
      </c>
      <c r="B22" s="1" t="s">
        <v>629</v>
      </c>
    </row>
    <row r="23" spans="1:5" x14ac:dyDescent="0.3">
      <c r="A23" t="s">
        <v>630</v>
      </c>
      <c r="B23" s="1" t="s">
        <v>631</v>
      </c>
    </row>
    <row r="24" spans="1:5" ht="28.8" x14ac:dyDescent="0.3">
      <c r="A24" t="s">
        <v>632</v>
      </c>
      <c r="B24" s="1" t="s">
        <v>633</v>
      </c>
    </row>
    <row r="25" spans="1:5" x14ac:dyDescent="0.3">
      <c r="A25" t="s">
        <v>636</v>
      </c>
      <c r="B25" s="1" t="s">
        <v>637</v>
      </c>
    </row>
    <row r="26" spans="1:5" ht="28.8" x14ac:dyDescent="0.3">
      <c r="A26" t="s">
        <v>770</v>
      </c>
      <c r="B26" s="1" t="s">
        <v>771</v>
      </c>
    </row>
    <row r="27" spans="1:5" ht="86.4" x14ac:dyDescent="0.3">
      <c r="A27" s="9" t="s">
        <v>847</v>
      </c>
      <c r="B27" s="1" t="s">
        <v>848</v>
      </c>
      <c r="E27">
        <v>37</v>
      </c>
    </row>
    <row r="28" spans="1:5" x14ac:dyDescent="0.3">
      <c r="A28" s="9" t="s">
        <v>849</v>
      </c>
      <c r="B28" s="1" t="s">
        <v>850</v>
      </c>
    </row>
    <row r="29" spans="1:5" ht="57.6" x14ac:dyDescent="0.3">
      <c r="A29" s="9" t="s">
        <v>851</v>
      </c>
      <c r="B29" s="1" t="s">
        <v>852</v>
      </c>
    </row>
    <row r="30" spans="1:5" x14ac:dyDescent="0.3">
      <c r="A30" s="9" t="s">
        <v>853</v>
      </c>
      <c r="B30" s="1" t="s">
        <v>854</v>
      </c>
    </row>
    <row r="31" spans="1:5" ht="28.8" x14ac:dyDescent="0.3">
      <c r="A31" s="9" t="s">
        <v>856</v>
      </c>
      <c r="B31" s="1" t="s">
        <v>855</v>
      </c>
    </row>
    <row r="32" spans="1:5" x14ac:dyDescent="0.3">
      <c r="A32" s="9" t="s">
        <v>863</v>
      </c>
      <c r="B32" s="1" t="s">
        <v>864</v>
      </c>
    </row>
    <row r="33" spans="1:2" x14ac:dyDescent="0.3">
      <c r="A33" s="9" t="s">
        <v>865</v>
      </c>
      <c r="B33" s="1" t="s">
        <v>866</v>
      </c>
    </row>
    <row r="34" spans="1:2" ht="28.8" x14ac:dyDescent="0.3">
      <c r="A34" s="9" t="s">
        <v>867</v>
      </c>
      <c r="B34" s="1" t="s">
        <v>868</v>
      </c>
    </row>
    <row r="35" spans="1:2" ht="129.6" x14ac:dyDescent="0.3">
      <c r="A35" s="9" t="s">
        <v>869</v>
      </c>
      <c r="B35" s="1" t="s">
        <v>870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20"/>
  <sheetViews>
    <sheetView workbookViewId="0">
      <selection activeCell="A3" sqref="A3"/>
    </sheetView>
  </sheetViews>
  <sheetFormatPr defaultRowHeight="14.4" x14ac:dyDescent="0.3"/>
  <cols>
    <col min="1" max="1" width="48.88671875" bestFit="1" customWidth="1"/>
    <col min="2" max="2" width="97.33203125" style="1" customWidth="1"/>
  </cols>
  <sheetData>
    <row r="1" spans="1:2" x14ac:dyDescent="0.3">
      <c r="A1" t="s">
        <v>427</v>
      </c>
      <c r="B1" s="1" t="s">
        <v>428</v>
      </c>
    </row>
    <row r="2" spans="1:2" x14ac:dyDescent="0.3">
      <c r="A2" t="s">
        <v>833</v>
      </c>
      <c r="B2" s="1" t="s">
        <v>834</v>
      </c>
    </row>
    <row r="3" spans="1:2" x14ac:dyDescent="0.3">
      <c r="A3" t="s">
        <v>429</v>
      </c>
      <c r="B3" s="1" t="s">
        <v>430</v>
      </c>
    </row>
    <row r="4" spans="1:2" ht="28.8" x14ac:dyDescent="0.3">
      <c r="A4" t="s">
        <v>431</v>
      </c>
      <c r="B4" s="1" t="s">
        <v>432</v>
      </c>
    </row>
    <row r="5" spans="1:2" ht="72" x14ac:dyDescent="0.3">
      <c r="A5" t="s">
        <v>433</v>
      </c>
      <c r="B5" s="1" t="s">
        <v>439</v>
      </c>
    </row>
    <row r="6" spans="1:2" x14ac:dyDescent="0.3">
      <c r="A6" t="s">
        <v>434</v>
      </c>
      <c r="B6" s="1" t="s">
        <v>435</v>
      </c>
    </row>
    <row r="7" spans="1:2" ht="72" x14ac:dyDescent="0.3">
      <c r="A7" t="s">
        <v>436</v>
      </c>
      <c r="B7" s="1" t="s">
        <v>437</v>
      </c>
    </row>
    <row r="8" spans="1:2" ht="28.8" x14ac:dyDescent="0.3">
      <c r="A8" t="s">
        <v>438</v>
      </c>
      <c r="B8" s="1" t="s">
        <v>601</v>
      </c>
    </row>
    <row r="9" spans="1:2" x14ac:dyDescent="0.3">
      <c r="A9" t="s">
        <v>440</v>
      </c>
    </row>
    <row r="10" spans="1:2" ht="172.8" x14ac:dyDescent="0.3">
      <c r="A10" t="s">
        <v>441</v>
      </c>
      <c r="B10" s="1" t="s">
        <v>442</v>
      </c>
    </row>
    <row r="11" spans="1:2" ht="57.6" x14ac:dyDescent="0.3">
      <c r="A11" t="s">
        <v>443</v>
      </c>
      <c r="B11" s="1" t="s">
        <v>444</v>
      </c>
    </row>
    <row r="12" spans="1:2" x14ac:dyDescent="0.3">
      <c r="A12" t="s">
        <v>445</v>
      </c>
      <c r="B12" s="1" t="s">
        <v>446</v>
      </c>
    </row>
    <row r="13" spans="1:2" ht="43.2" x14ac:dyDescent="0.3">
      <c r="A13" t="s">
        <v>447</v>
      </c>
      <c r="B13" s="1" t="s">
        <v>448</v>
      </c>
    </row>
    <row r="14" spans="1:2" ht="72" x14ac:dyDescent="0.3">
      <c r="A14" t="s">
        <v>457</v>
      </c>
      <c r="B14" s="1" t="s">
        <v>458</v>
      </c>
    </row>
    <row r="15" spans="1:2" x14ac:dyDescent="0.3">
      <c r="A15" t="s">
        <v>459</v>
      </c>
      <c r="B15" s="1" t="s">
        <v>460</v>
      </c>
    </row>
    <row r="16" spans="1:2" ht="28.8" x14ac:dyDescent="0.3">
      <c r="A16" t="s">
        <v>522</v>
      </c>
      <c r="B16" s="1" t="s">
        <v>523</v>
      </c>
    </row>
    <row r="17" spans="1:2" ht="86.4" x14ac:dyDescent="0.3">
      <c r="A17" t="s">
        <v>524</v>
      </c>
      <c r="B17" s="1" t="s">
        <v>525</v>
      </c>
    </row>
    <row r="18" spans="1:2" ht="72" x14ac:dyDescent="0.3">
      <c r="A18" t="s">
        <v>526</v>
      </c>
      <c r="B18" s="1" t="s">
        <v>527</v>
      </c>
    </row>
    <row r="19" spans="1:2" ht="28.8" x14ac:dyDescent="0.3">
      <c r="A19" t="s">
        <v>602</v>
      </c>
      <c r="B19" s="1" t="s">
        <v>605</v>
      </c>
    </row>
    <row r="20" spans="1:2" ht="144" x14ac:dyDescent="0.3">
      <c r="A20" t="s">
        <v>788</v>
      </c>
      <c r="B20" s="1" t="s">
        <v>789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Basic interview questions</vt:lpstr>
      <vt:lpstr>Exam Questions</vt:lpstr>
      <vt:lpstr>VPC</vt:lpstr>
      <vt:lpstr>EC2</vt:lpstr>
      <vt:lpstr>SG</vt:lpstr>
      <vt:lpstr>EC2 Storage</vt:lpstr>
      <vt:lpstr>IAM</vt:lpstr>
      <vt:lpstr>S3</vt:lpstr>
      <vt:lpstr>RDS</vt:lpstr>
      <vt:lpstr>DMS</vt:lpstr>
      <vt:lpstr>ELB</vt:lpstr>
      <vt:lpstr>Encryption</vt:lpstr>
      <vt:lpstr>Route53</vt:lpstr>
      <vt:lpstr>CloudTrail</vt:lpstr>
      <vt:lpstr>Cloudwatch</vt:lpstr>
      <vt:lpstr>Caching</vt:lpstr>
      <vt:lpstr>Lambda</vt:lpstr>
      <vt:lpstr>Athena</vt:lpstr>
      <vt:lpstr>Kinesis</vt:lpstr>
      <vt:lpstr>Elastic BeanStalk</vt:lpstr>
      <vt:lpstr>OpsWorks</vt:lpstr>
      <vt:lpstr>Configuration Management</vt:lpstr>
      <vt:lpstr>Communication&amp;Integration</vt:lpstr>
      <vt:lpstr>CloudFront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2023-02-04T12:20:07Z</dcterms:modified>
</cp:coreProperties>
</file>