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s\Interview Q&amp;A\"/>
    </mc:Choice>
  </mc:AlternateContent>
  <xr:revisionPtr revIDLastSave="0" documentId="13_ncr:1_{AD17D8C9-C10C-41F8-B07B-4BB26B49FCC5}" xr6:coauthVersionLast="47" xr6:coauthVersionMax="47" xr10:uidLastSave="{00000000-0000-0000-0000-000000000000}"/>
  <bookViews>
    <workbookView xWindow="-108" yWindow="-108" windowWidth="23256" windowHeight="12576" xr2:uid="{EA0B0EF1-0A79-4663-A5A3-A63BD3D6B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L4" i="1"/>
  <c r="K4" i="1"/>
  <c r="J4" i="1"/>
  <c r="I4" i="1"/>
  <c r="H4" i="1"/>
  <c r="G4" i="1"/>
</calcChain>
</file>

<file path=xl/sharedStrings.xml><?xml version="1.0" encoding="utf-8"?>
<sst xmlns="http://schemas.openxmlformats.org/spreadsheetml/2006/main" count="16" uniqueCount="16">
  <si>
    <t>Yarn Spark job benchmarking</t>
  </si>
  <si>
    <t>m4.10xlarge</t>
  </si>
  <si>
    <t>Master</t>
  </si>
  <si>
    <t>Core</t>
  </si>
  <si>
    <t>Virtal Cores</t>
  </si>
  <si>
    <t>Memory</t>
  </si>
  <si>
    <t>executor cores</t>
  </si>
  <si>
    <t>num of executors per instance</t>
  </si>
  <si>
    <t>executor memory</t>
  </si>
  <si>
    <t>executor memory overhead</t>
  </si>
  <si>
    <t>spark driver cores</t>
  </si>
  <si>
    <t>spark executor instance</t>
  </si>
  <si>
    <t>driver memory</t>
  </si>
  <si>
    <t>spark default parallelism</t>
  </si>
  <si>
    <t>Executor</t>
  </si>
  <si>
    <t>Executor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</si>
</sst>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AE53-6BE4-4D31-BD57-A1918246027E}">
  <dimension ref="A2:M4"/>
  <sheetViews>
    <sheetView tabSelected="1" workbookViewId="0">
      <selection activeCell="F3" sqref="F3"/>
    </sheetView>
  </sheetViews>
  <sheetFormatPr defaultRowHeight="14.4" x14ac:dyDescent="0.3"/>
  <cols>
    <col min="1" max="1" width="24.6640625" bestFit="1" customWidth="1"/>
    <col min="2" max="2" width="6.77734375" bestFit="1" customWidth="1"/>
    <col min="3" max="3" width="4.88671875" bestFit="1" customWidth="1"/>
    <col min="4" max="4" width="10.44140625" bestFit="1" customWidth="1"/>
    <col min="5" max="5" width="7.88671875" bestFit="1" customWidth="1"/>
    <col min="6" max="6" width="13.21875" bestFit="1" customWidth="1"/>
    <col min="7" max="7" width="26" bestFit="1" customWidth="1"/>
    <col min="8" max="8" width="15.5546875" bestFit="1" customWidth="1"/>
    <col min="9" max="9" width="23.88671875" bestFit="1" customWidth="1"/>
    <col min="10" max="10" width="15.44140625" bestFit="1" customWidth="1"/>
    <col min="11" max="11" width="20.44140625" bestFit="1" customWidth="1"/>
    <col min="12" max="12" width="12.88671875" bestFit="1" customWidth="1"/>
    <col min="13" max="13" width="21" bestFit="1" customWidth="1"/>
  </cols>
  <sheetData>
    <row r="2" spans="1:13" x14ac:dyDescent="0.3">
      <c r="A2" t="s">
        <v>0</v>
      </c>
      <c r="F2" t="s">
        <v>15</v>
      </c>
      <c r="G2" t="s">
        <v>14</v>
      </c>
    </row>
    <row r="3" spans="1:13" x14ac:dyDescent="0.3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 t="s">
        <v>1</v>
      </c>
      <c r="B4">
        <v>1</v>
      </c>
      <c r="C4">
        <v>6</v>
      </c>
      <c r="D4">
        <v>40</v>
      </c>
      <c r="E4">
        <v>160</v>
      </c>
      <c r="F4">
        <v>5</v>
      </c>
      <c r="G4">
        <f>_xlfn.FLOOR.MATH((D4-1)/F4)</f>
        <v>7</v>
      </c>
      <c r="H4">
        <f>_xlfn.FLOOR.MATH(0.9*(E4/G4))</f>
        <v>20</v>
      </c>
      <c r="I4">
        <f>_xlfn.CEILING.MATH(0.1*(G4/H4))</f>
        <v>1</v>
      </c>
      <c r="J4">
        <f>F4</f>
        <v>5</v>
      </c>
      <c r="K4">
        <f>(G4*F4)-1</f>
        <v>34</v>
      </c>
      <c r="L4">
        <f>H4</f>
        <v>20</v>
      </c>
      <c r="M4">
        <f>K4*F4*2</f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JANKI</dc:creator>
  <cp:lastModifiedBy>JANKI</cp:lastModifiedBy>
  <dcterms:created xsi:type="dcterms:W3CDTF">2021-09-08T06:31:57Z</dcterms:created>
  <dcterms:modified xsi:type="dcterms:W3CDTF">2021-09-08T09:51:53Z</dcterms:modified>
</cp:coreProperties>
</file>