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4faaf8845c64a41/Desktop/"/>
    </mc:Choice>
  </mc:AlternateContent>
  <xr:revisionPtr revIDLastSave="0" documentId="8_{D9B95E52-2C55-41EB-8C8A-CA4A6823CC97}" xr6:coauthVersionLast="47" xr6:coauthVersionMax="47" xr10:uidLastSave="{00000000-0000-0000-0000-000000000000}"/>
  <bookViews>
    <workbookView xWindow="-108" yWindow="-108" windowWidth="23256" windowHeight="12456" activeTab="1" xr2:uid="{B6216695-4DF3-4BFD-B39F-9268789D7C77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L6" i="1"/>
</calcChain>
</file>

<file path=xl/sharedStrings.xml><?xml version="1.0" encoding="utf-8"?>
<sst xmlns="http://schemas.openxmlformats.org/spreadsheetml/2006/main" count="38" uniqueCount="29">
  <si>
    <t>2007 Figures</t>
  </si>
  <si>
    <t>2008 Figures</t>
  </si>
  <si>
    <t>2009 Figures</t>
  </si>
  <si>
    <t>Month</t>
  </si>
  <si>
    <t>Amount</t>
  </si>
  <si>
    <t>Variance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</si>
  <si>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</si>
  <si>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</si>
  <si>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</si>
  <si>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</si>
  <si>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</si>
  <si>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</si>
  <si>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</si>
  <si>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</si>
  <si>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</si>
  <si>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G2.1</t>
  </si>
  <si>
    <t>G2.2</t>
  </si>
  <si>
    <t>G2.3</t>
  </si>
  <si>
    <t>G2.4</t>
  </si>
  <si>
    <t>G2.5</t>
  </si>
  <si>
    <t>G2.6</t>
  </si>
  <si>
    <t>G2.7</t>
  </si>
  <si>
    <t>G3.1</t>
  </si>
  <si>
    <t>G3.2</t>
  </si>
  <si>
    <t>G3.3</t>
  </si>
  <si>
    <t>G3.4</t>
  </si>
  <si>
    <t>G3.5</t>
  </si>
  <si>
    <t>G3.6</t>
  </si>
  <si>
    <t>G3.7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</si>
</sst>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17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FFE0-6FB5-4798-B6C6-A337E5540C2B}">
  <dimension ref="B5:L18"/>
  <sheetViews>
    <sheetView workbookViewId="0">
      <selection activeCell="K13" sqref="K13"/>
    </sheetView>
  </sheetViews>
  <sheetFormatPr defaultRowHeight="14.4" x14ac:dyDescent="0.3"/>
  <cols>
    <col min="12" max="12" width="11.44140625" customWidth="1"/>
  </cols>
  <sheetData>
    <row r="5" spans="2:12" x14ac:dyDescent="0.3">
      <c r="B5" s="1"/>
      <c r="C5" s="2" t="s">
        <v>0</v>
      </c>
      <c r="D5" s="2"/>
      <c r="E5" s="2" t="s">
        <v>1</v>
      </c>
      <c r="F5" s="2"/>
      <c r="G5" s="2" t="s">
        <v>2</v>
      </c>
      <c r="H5" s="2"/>
    </row>
    <row r="6" spans="2:12" x14ac:dyDescent="0.3">
      <c r="C6" s="3" t="s">
        <v>3</v>
      </c>
      <c r="D6" s="3" t="s">
        <v>4</v>
      </c>
      <c r="E6" s="3" t="s">
        <v>3</v>
      </c>
      <c r="F6" s="3" t="s">
        <v>4</v>
      </c>
      <c r="G6" s="3" t="s">
        <v>3</v>
      </c>
      <c r="H6" s="3" t="s">
        <v>4</v>
      </c>
      <c r="K6" s="5" t="s">
        <v>5</v>
      </c>
      <c r="L6" s="3">
        <f>_xlfn.VAR.P(D7:D18,F7:F18,H7:H18)</f>
        <v>6170524.6913580243</v>
      </c>
    </row>
    <row r="7" spans="2:12" x14ac:dyDescent="0.3">
      <c r="C7" s="4">
        <v>39083</v>
      </c>
      <c r="D7" s="3">
        <v>15000</v>
      </c>
      <c r="E7" s="4">
        <v>39448</v>
      </c>
      <c r="F7" s="3">
        <v>17500</v>
      </c>
      <c r="G7" s="4">
        <v>39814</v>
      </c>
      <c r="H7" s="3">
        <v>13000</v>
      </c>
    </row>
    <row r="8" spans="2:12" x14ac:dyDescent="0.3">
      <c r="C8" s="4">
        <v>39114</v>
      </c>
      <c r="D8" s="3">
        <v>14500</v>
      </c>
      <c r="E8" s="4">
        <v>39479</v>
      </c>
      <c r="F8" s="3">
        <v>12000</v>
      </c>
      <c r="G8" s="4">
        <v>39845</v>
      </c>
      <c r="H8" s="3">
        <v>15000</v>
      </c>
    </row>
    <row r="9" spans="2:12" x14ac:dyDescent="0.3">
      <c r="C9" s="4">
        <v>39142</v>
      </c>
      <c r="D9" s="3">
        <v>14500</v>
      </c>
      <c r="E9" s="4">
        <v>39508</v>
      </c>
      <c r="F9" s="3">
        <v>16000</v>
      </c>
      <c r="G9" s="4">
        <v>39873</v>
      </c>
      <c r="H9" s="3">
        <v>14000</v>
      </c>
    </row>
    <row r="10" spans="2:12" x14ac:dyDescent="0.3">
      <c r="C10" s="4">
        <v>39173</v>
      </c>
      <c r="D10" s="3">
        <v>14000</v>
      </c>
      <c r="E10" s="4">
        <v>39539</v>
      </c>
      <c r="F10" s="3">
        <v>19000</v>
      </c>
      <c r="G10" s="4">
        <v>39904</v>
      </c>
      <c r="H10" s="3">
        <v>16500</v>
      </c>
    </row>
    <row r="11" spans="2:12" x14ac:dyDescent="0.3">
      <c r="C11" s="4">
        <v>39203</v>
      </c>
      <c r="D11" s="3">
        <v>16000</v>
      </c>
      <c r="E11" s="4">
        <v>39569</v>
      </c>
      <c r="F11" s="3">
        <v>17000</v>
      </c>
      <c r="G11" s="4">
        <v>39934</v>
      </c>
      <c r="H11" s="3">
        <v>20000</v>
      </c>
    </row>
    <row r="12" spans="2:12" x14ac:dyDescent="0.3">
      <c r="C12" s="4">
        <v>39234</v>
      </c>
      <c r="D12" s="3">
        <v>9500</v>
      </c>
      <c r="E12" s="4">
        <v>39600</v>
      </c>
      <c r="F12" s="3">
        <v>10500</v>
      </c>
      <c r="G12" s="4">
        <v>39965</v>
      </c>
      <c r="H12" s="3">
        <v>12500</v>
      </c>
    </row>
    <row r="13" spans="2:12" x14ac:dyDescent="0.3">
      <c r="C13" s="4">
        <v>39264</v>
      </c>
      <c r="D13" s="3">
        <v>13500</v>
      </c>
      <c r="E13" s="4">
        <v>39630</v>
      </c>
      <c r="F13" s="3">
        <v>11000</v>
      </c>
      <c r="G13" s="4">
        <v>39995</v>
      </c>
      <c r="H13" s="3">
        <v>14000</v>
      </c>
    </row>
    <row r="14" spans="2:12" x14ac:dyDescent="0.3">
      <c r="C14" s="4">
        <v>39295</v>
      </c>
      <c r="D14" s="3">
        <v>17000</v>
      </c>
      <c r="E14" s="4">
        <v>39661</v>
      </c>
      <c r="F14" s="3">
        <v>12500</v>
      </c>
      <c r="G14" s="4">
        <v>40026</v>
      </c>
      <c r="H14" s="3">
        <v>18500</v>
      </c>
    </row>
    <row r="15" spans="2:12" x14ac:dyDescent="0.3">
      <c r="C15" s="4">
        <v>39326</v>
      </c>
      <c r="D15" s="3">
        <v>11000</v>
      </c>
      <c r="E15" s="4">
        <v>39692</v>
      </c>
      <c r="F15" s="3">
        <v>13000</v>
      </c>
      <c r="G15" s="4">
        <v>40057</v>
      </c>
      <c r="H15" s="3">
        <v>14500</v>
      </c>
    </row>
    <row r="16" spans="2:12" x14ac:dyDescent="0.3">
      <c r="C16" s="4">
        <v>39356</v>
      </c>
      <c r="D16" s="3">
        <v>15000</v>
      </c>
      <c r="E16" s="4">
        <v>39722</v>
      </c>
      <c r="F16" s="3">
        <v>15500</v>
      </c>
      <c r="G16" s="4">
        <v>40087</v>
      </c>
      <c r="H16" s="3">
        <v>13000</v>
      </c>
    </row>
    <row r="17" spans="3:8" x14ac:dyDescent="0.3">
      <c r="C17" s="4">
        <v>39387</v>
      </c>
      <c r="D17" s="3">
        <v>17500</v>
      </c>
      <c r="E17" s="4">
        <v>39753</v>
      </c>
      <c r="F17" s="3">
        <v>15000</v>
      </c>
      <c r="G17" s="4">
        <v>40118</v>
      </c>
      <c r="H17" s="3">
        <v>13000</v>
      </c>
    </row>
    <row r="18" spans="3:8" x14ac:dyDescent="0.3">
      <c r="C18" s="4">
        <v>39417</v>
      </c>
      <c r="D18" s="3">
        <v>18000</v>
      </c>
      <c r="E18" s="4">
        <v>39783</v>
      </c>
      <c r="F18" s="3">
        <v>17500</v>
      </c>
      <c r="G18" s="4">
        <v>40148</v>
      </c>
      <c r="H18" s="3">
        <v>17000</v>
      </c>
    </row>
  </sheetData>
  <mergeCells count="3">
    <mergeCell ref="C5:D5"/>
    <mergeCell ref="E5:F5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EF50-4885-4B73-A7B1-F688E7680E6D}">
  <dimension ref="B4:J13"/>
  <sheetViews>
    <sheetView tabSelected="1" workbookViewId="0">
      <selection activeCell="G17" sqref="G17"/>
    </sheetView>
  </sheetViews>
  <sheetFormatPr defaultRowHeight="14.4" x14ac:dyDescent="0.3"/>
  <cols>
    <col min="10" max="10" width="14.44140625" customWidth="1"/>
  </cols>
  <sheetData>
    <row r="4" spans="2:10" x14ac:dyDescent="0.3">
      <c r="B4" s="2"/>
      <c r="C4" s="2"/>
      <c r="D4" s="2"/>
      <c r="E4" s="2"/>
      <c r="F4" s="2"/>
      <c r="G4" s="2"/>
      <c r="I4" s="5" t="s">
        <v>5</v>
      </c>
      <c r="J4" s="3">
        <f>_xlfn.VAR.S(C6:C12,E6:E12,G6:G12)</f>
        <v>9.2619047619047628</v>
      </c>
    </row>
    <row r="5" spans="2:10" x14ac:dyDescent="0.3">
      <c r="B5" s="3" t="s">
        <v>6</v>
      </c>
      <c r="C5" s="3" t="s">
        <v>7</v>
      </c>
      <c r="D5" s="3" t="s">
        <v>6</v>
      </c>
      <c r="E5" s="3" t="s">
        <v>7</v>
      </c>
      <c r="F5" s="3" t="s">
        <v>6</v>
      </c>
      <c r="G5" s="3" t="s">
        <v>7</v>
      </c>
    </row>
    <row r="6" spans="2:10" x14ac:dyDescent="0.3">
      <c r="B6" s="3" t="s">
        <v>8</v>
      </c>
      <c r="C6" s="3">
        <v>176</v>
      </c>
      <c r="D6" s="3" t="s">
        <v>15</v>
      </c>
      <c r="E6" s="3">
        <v>179</v>
      </c>
      <c r="F6" s="3" t="s">
        <v>22</v>
      </c>
      <c r="G6" s="3">
        <v>179</v>
      </c>
    </row>
    <row r="7" spans="2:10" x14ac:dyDescent="0.3">
      <c r="B7" s="3" t="s">
        <v>9</v>
      </c>
      <c r="C7" s="3">
        <v>174</v>
      </c>
      <c r="D7" s="3" t="s">
        <v>16</v>
      </c>
      <c r="E7" s="3">
        <v>173</v>
      </c>
      <c r="F7" s="3" t="s">
        <v>23</v>
      </c>
      <c r="G7" s="3">
        <v>178</v>
      </c>
    </row>
    <row r="8" spans="2:10" x14ac:dyDescent="0.3">
      <c r="B8" s="3" t="s">
        <v>10</v>
      </c>
      <c r="C8" s="3">
        <v>181</v>
      </c>
      <c r="D8" s="3" t="s">
        <v>17</v>
      </c>
      <c r="E8" s="3">
        <v>184</v>
      </c>
      <c r="F8" s="3" t="s">
        <v>24</v>
      </c>
      <c r="G8" s="3">
        <v>176</v>
      </c>
    </row>
    <row r="9" spans="2:10" x14ac:dyDescent="0.3">
      <c r="B9" s="3" t="s">
        <v>11</v>
      </c>
      <c r="C9" s="3">
        <v>178</v>
      </c>
      <c r="D9" s="3" t="s">
        <v>18</v>
      </c>
      <c r="E9" s="3">
        <v>175</v>
      </c>
      <c r="F9" s="3" t="s">
        <v>25</v>
      </c>
      <c r="G9" s="3">
        <v>181</v>
      </c>
    </row>
    <row r="10" spans="2:10" x14ac:dyDescent="0.3">
      <c r="B10" s="3" t="s">
        <v>12</v>
      </c>
      <c r="C10" s="3">
        <v>183</v>
      </c>
      <c r="D10" s="3" t="s">
        <v>19</v>
      </c>
      <c r="E10" s="3">
        <v>172</v>
      </c>
      <c r="F10" s="3" t="s">
        <v>26</v>
      </c>
      <c r="G10" s="3">
        <v>177</v>
      </c>
    </row>
    <row r="11" spans="2:10" x14ac:dyDescent="0.3">
      <c r="B11" s="3" t="s">
        <v>13</v>
      </c>
      <c r="C11" s="3">
        <v>176</v>
      </c>
      <c r="D11" s="3" t="s">
        <v>20</v>
      </c>
      <c r="E11" s="3">
        <v>176</v>
      </c>
      <c r="F11" s="3" t="s">
        <v>27</v>
      </c>
      <c r="G11" s="3">
        <v>179</v>
      </c>
    </row>
    <row r="12" spans="2:10" x14ac:dyDescent="0.3">
      <c r="B12" s="6" t="s">
        <v>14</v>
      </c>
      <c r="C12" s="6">
        <v>177</v>
      </c>
      <c r="D12" s="6" t="s">
        <v>21</v>
      </c>
      <c r="E12" s="6">
        <v>177</v>
      </c>
      <c r="F12" s="6" t="s">
        <v>28</v>
      </c>
      <c r="G12" s="6">
        <v>176</v>
      </c>
    </row>
    <row r="13" spans="2:10" x14ac:dyDescent="0.3">
      <c r="B13" s="7"/>
      <c r="C13" s="7"/>
      <c r="D13" s="7"/>
      <c r="E13" s="7"/>
      <c r="F13" s="7"/>
      <c r="G13" s="7"/>
    </row>
  </sheetData>
  <mergeCells count="3">
    <mergeCell ref="B4:C4"/>
    <mergeCell ref="D4:E4"/>
    <mergeCell ref="F4:G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Amin</dc:creator>
  <cp:lastModifiedBy>Jay Amin</cp:lastModifiedBy>
  <dcterms:created xsi:type="dcterms:W3CDTF">2024-04-14T04:50:17Z</dcterms:created>
  <dcterms:modified xsi:type="dcterms:W3CDTF">2024-04-14T05:02:12Z</dcterms:modified>
</cp:coreProperties>
</file>