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Dokumente\Uni\Master\Abschlussarbeit\Masterarbeit\Code\data\"/>
    </mc:Choice>
  </mc:AlternateContent>
  <xr:revisionPtr revIDLastSave="0" documentId="13_ncr:1_{A905DAC7-5C3B-4327-AAC7-D1EAE35A29A9}" xr6:coauthVersionLast="47" xr6:coauthVersionMax="47" xr10:uidLastSave="{00000000-0000-0000-0000-000000000000}"/>
  <bookViews>
    <workbookView xWindow="-6650" yWindow="11150" windowWidth="28800" windowHeight="15460" xr2:uid="{A19254A4-ADC0-44F1-8861-62BF08DA40B1}"/>
  </bookViews>
  <sheets>
    <sheet name="Polici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48" i="1" l="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alcChain>
</file>

<file path=xl/sharedStrings.xml><?xml version="1.0" encoding="utf-8"?>
<sst xmlns="http://schemas.openxmlformats.org/spreadsheetml/2006/main" count="1495" uniqueCount="638">
  <si>
    <t>Policy Area</t>
  </si>
  <si>
    <t>Ability to track and trace consignments, score (1=low to 5=high)</t>
  </si>
  <si>
    <t>Competence and quality of logistics services, score (1=low to 5=high)</t>
  </si>
  <si>
    <t>Ease of arranging competitively priced international shipments, score (1=low to 5=high)</t>
  </si>
  <si>
    <t>Efficiency of the clearance process, score (1=low to 5=high)</t>
  </si>
  <si>
    <t>Frequency with which shipments reach consignee within scheduled or expected time, score (1=low to 5=high)</t>
  </si>
  <si>
    <t>Quality of trade- and transport-related infrastructure, score (1=low to 5=high)</t>
  </si>
  <si>
    <t>High-Income Economies</t>
  </si>
  <si>
    <t>Low-Income Economies</t>
  </si>
  <si>
    <t>Lower-Middle Income Economies</t>
  </si>
  <si>
    <t>Upper-Middle-Income Economies</t>
  </si>
  <si>
    <t>EAST ASIA AND PACIFIC</t>
  </si>
  <si>
    <t>EUROPE AND CENTRAL ASIA</t>
  </si>
  <si>
    <t>LATIN AMERICA AND THE CARIBBEAN</t>
  </si>
  <si>
    <t>MIDDLE EAST AND NORTH AFRICA</t>
  </si>
  <si>
    <t>NORTH AMERICA</t>
  </si>
  <si>
    <t>SOUTH ASIA</t>
  </si>
  <si>
    <t>SUB-SAHARAN AFRICA</t>
  </si>
  <si>
    <t>Cereals (excluding beer)</t>
  </si>
  <si>
    <t>Dairy products</t>
  </si>
  <si>
    <t>Fruit and Vegetables (including bananas)</t>
  </si>
  <si>
    <t>Meat</t>
  </si>
  <si>
    <t>Oilseeds and Pulses (including nuts)</t>
  </si>
  <si>
    <t>Roots and Tubers</t>
  </si>
  <si>
    <t>Farm</t>
  </si>
  <si>
    <t>Food Services</t>
  </si>
  <si>
    <t>Harvest</t>
  </si>
  <si>
    <t>Households</t>
  </si>
  <si>
    <t>Post-harvest</t>
  </si>
  <si>
    <t>Processing</t>
  </si>
  <si>
    <t>Retail</t>
  </si>
  <si>
    <t>Storage</t>
  </si>
  <si>
    <t>Trader</t>
  </si>
  <si>
    <t>Transport</t>
  </si>
  <si>
    <t>Whole supply chain</t>
  </si>
  <si>
    <t>Wholesale</t>
  </si>
  <si>
    <t>Logistics and facilitation observatories: private sector surveys</t>
  </si>
  <si>
    <t>Corridor performance indicators</t>
  </si>
  <si>
    <t>Port performance indicators, including dwell-time</t>
  </si>
  <si>
    <t>Improve cross-border transport agreements</t>
  </si>
  <si>
    <t>Allow foreign trucks to transport third-country cargo in transit</t>
  </si>
  <si>
    <t>Reduce economic regulation of transport services (e.g., regulatory guillotine)</t>
  </si>
  <si>
    <t>Allow foreign participation in logistics services</t>
  </si>
  <si>
    <t>Tools and institutions to measure and assess logistics performance</t>
  </si>
  <si>
    <t>Introduce professional standards and certification for logistics service providers</t>
  </si>
  <si>
    <t>Introduce standard performance contracts for transport and logistics services</t>
  </si>
  <si>
    <t>Encourage development of large, long-haul trucking fleets</t>
  </si>
  <si>
    <t>Create incentives to upgrade transport fleet</t>
  </si>
  <si>
    <t>Allow increase scale of logistics service providers (Mergers &amp; Acquisitions)</t>
  </si>
  <si>
    <t>Encourage integration of logistics services for trade and distribution</t>
  </si>
  <si>
    <t>Allow introduction of new technologies for tracking and security</t>
  </si>
  <si>
    <t>Introduce modern supply chain management techniques</t>
  </si>
  <si>
    <t>Support for a national logistics council and other mechanisms for selfregulation</t>
  </si>
  <si>
    <t xml:space="preserve">Regulation of transport and logistics service, Quality, reliability of logistics services, Business practices </t>
  </si>
  <si>
    <t>Customs modernization</t>
  </si>
  <si>
    <t>Reform and automate customs procedures</t>
  </si>
  <si>
    <t>Improve border facilities</t>
  </si>
  <si>
    <t xml:space="preserve">Introduce risk management programs to expedite clearance:  Reduced inspections, Authorized economic operators </t>
  </si>
  <si>
    <t>Improve trade security (e.g., scanners, secure supply chains)</t>
  </si>
  <si>
    <t>Integrate activities of border management agencies</t>
  </si>
  <si>
    <t>Introduce a single point of entry for information used in clearing cargo</t>
  </si>
  <si>
    <t>Promote cross-border cooperation in monitoring and clearing cargo</t>
  </si>
  <si>
    <t>Accept scanned copies for supporting document and e-signatures</t>
  </si>
  <si>
    <t>Automate and simplify procedures for sanitary and phytosanitary, and for standards certification</t>
  </si>
  <si>
    <t>Increase inland clearance of cargo</t>
  </si>
  <si>
    <t>Simplify trade and infrastructure tariffs</t>
  </si>
  <si>
    <t>Reduce controlled commodities and certification requirements</t>
  </si>
  <si>
    <t>Revise domestic tax policy to facilitate movement of goods within a country</t>
  </si>
  <si>
    <t>Reform banking practices related to trade, liberalize foreign exchange transactions</t>
  </si>
  <si>
    <t>Develop public information platforms for sharing trade and logistics data</t>
  </si>
  <si>
    <t>Introduce e-government services and e-signatures to facilitate government approvals</t>
  </si>
  <si>
    <t>Strengthen capacity of authorities regulating trade and logistics</t>
  </si>
  <si>
    <t>Improve collection of key statistical information and performance indicators</t>
  </si>
  <si>
    <t>Develop capacity to analyze indicators, monitor results of policies and investments</t>
  </si>
  <si>
    <t xml:space="preserve">Related procedures Trade facilitation initiatives </t>
  </si>
  <si>
    <t>Plan and manage multimodal freight corridors</t>
  </si>
  <si>
    <t>Develop urban and line-haul transport interface (e.g., urban truck terminals)</t>
  </si>
  <si>
    <t xml:space="preserve">Transit regime, Air and sea connectivity and liberalization of services </t>
  </si>
  <si>
    <t>Increase private sector participation to provide and maintain public infrastructure</t>
  </si>
  <si>
    <t>Introduce commercial management in port and airport operations</t>
  </si>
  <si>
    <t>Construct new transport link</t>
  </si>
  <si>
    <t>Upgrade existing transport link</t>
  </si>
  <si>
    <t>Plan and manage multi-country freight corridor</t>
  </si>
  <si>
    <t>Establish dry ports and inland clearance facilities</t>
  </si>
  <si>
    <t>Develop logistics hubs (e.g., free zones, distribution centers)</t>
  </si>
  <si>
    <t>Improve telecommunications services to support logistics</t>
  </si>
  <si>
    <t>Public infrastructure</t>
  </si>
  <si>
    <t>Institutions and regulations</t>
  </si>
  <si>
    <t>Source</t>
  </si>
  <si>
    <t>https://www.un.org/ohrlls/sites/www.un.org.ohrlls/files/lldcs_publications/tradetransport_facilitation_assessment_practical_toolkit.pdf</t>
  </si>
  <si>
    <t>Improve the effectiveness of customs operations with single window initiatives</t>
  </si>
  <si>
    <t>Coordinate customs operations with trusted importers and exporters</t>
  </si>
  <si>
    <t>Create special customs zones</t>
  </si>
  <si>
    <t>Expand the ease to move cargo between customs entities within the same country.</t>
  </si>
  <si>
    <t>Improving Trade Facilitation (Simplification, Harmonization and Standardization of Trade Procedures)</t>
  </si>
  <si>
    <t>Benefits</t>
  </si>
  <si>
    <t>Risks</t>
  </si>
  <si>
    <t>Faster clearance for international trade and improved time performance of supply chains. Improving supply chain security, such as with the use of scanning technologies. Cross-border agreements to develop cross-border logistics (land border).</t>
  </si>
  <si>
    <t>Cybersecurity and hacking</t>
  </si>
  <si>
    <t>Reduction in the number of inspections for imported cargo and faster clearance. Exemptions from random non-intrusive inspections. Improved level of service for customs.</t>
  </si>
  <si>
    <t>Two tiers system in customs clearance. Decline in compliance</t>
  </si>
  <si>
    <t>Promotion of exports. Flexibility in the use of national customs regulations. Attract internationally focused logistics activities.</t>
  </si>
  <si>
    <t>Loss of duty income. Infractions in customs regulations.</t>
  </si>
  <si>
    <t>Better integration between major gateways such as ports and airports. Additional flexibility in supply chain management.</t>
  </si>
  <si>
    <t>Loss of customs duty income. Infractions in customs regulations.</t>
  </si>
  <si>
    <t>Develop gateways (ports and airports) as locations of national strategic interest.</t>
  </si>
  <si>
    <t>Open terminal facilities to private terminal operators.</t>
  </si>
  <si>
    <t>Privatize public terminals, transporters or distributors.</t>
  </si>
  <si>
    <t>Policy Short</t>
  </si>
  <si>
    <t>Customs and crossborder management</t>
  </si>
  <si>
    <t>Trusted trader program</t>
  </si>
  <si>
    <t>Free zones (Foreign trade zones)</t>
  </si>
  <si>
    <t>Customs corridors</t>
  </si>
  <si>
    <t>Improving the Global Interface of Logistics (Gateways, Corridors, and Hinterland Accessibility</t>
  </si>
  <si>
    <t>National gateways</t>
  </si>
  <si>
    <t>Concessioning</t>
  </si>
  <si>
    <t>Privatization</t>
  </si>
  <si>
    <t>Corridors and connectors development</t>
  </si>
  <si>
    <t>Develop or expand key transport connectors between logistical activities (e.g. terminals and logistics zones).</t>
  </si>
  <si>
    <t>Improve the capacity and throughput of ports or airports (new or existing facilities). Identify and coordinate transport infrastructure investment in gateway area. Facilitate modal shift and effective inland freight distribution.</t>
  </si>
  <si>
    <t>Competing national gateways. Duplication of infrastructure.</t>
  </si>
  <si>
    <t>Improve the productivity of terminal operations by concessioning to
private terminal operators. PPP where private operator investing in terminal equipment and
automation. Better connectivity to global maritime shipping.
Use and coordinate regional transportation more effectively.</t>
  </si>
  <si>
    <t>Loss of control in terminal development.
Reduction in employment due to efficiency improvements.
Profit from terminal operation may be expatriated.</t>
  </si>
  <si>
    <t>Improve the efficiency of the privatized firms. Enables the entry of new providers. Increase competitiveness.</t>
  </si>
  <si>
    <t>Reduction in employment due to efficiency improvements.
Profit may be expatriated.</t>
  </si>
  <si>
    <t>Improve key capacity bottlenecks. Coordinate the operations and investments of various stakeholders. Improve hinterland transport capacity, efficiency, and reliability. Facilitate better asset utilization and modal shift.</t>
  </si>
  <si>
    <t>Duplication of connectors.</t>
  </si>
  <si>
    <t>Providing a Land Base for Logistics Infrastructure and Activities (Logistics Zones and Inland Ports)</t>
  </si>
  <si>
    <t>Logistics park</t>
  </si>
  <si>
    <t>Develop zones supporting logistics activities.</t>
  </si>
  <si>
    <t>Develop logistics zones adjacent to port terminal facilities.</t>
  </si>
  <si>
    <t>Develop facilities for users to pick up and drop containers outside terminals.</t>
  </si>
  <si>
    <t>Port-centric logistics zone</t>
  </si>
  <si>
    <t>Inland container depot</t>
  </si>
  <si>
    <t>Inland / dry port</t>
  </si>
  <si>
    <t>Develop inland intermodal facilities connected to gateways.</t>
  </si>
  <si>
    <t>Achieves economies of agglomeration for freight activities. Lowers operational costs (e.g. joint infrastructures and utilities). Promotes the setting of logistics services firms.</t>
  </si>
  <si>
    <t>Duplication of logistics parks.
Designed function of the park not meeting market demands.</t>
  </si>
  <si>
    <t>Uses port real estate more effectively. Facilitates imports and exports (direct access to port terminal). Reduces local congestion.</t>
  </si>
  <si>
    <t>Higher land values pressure the returns on investment.
Impact on surrounding communities.</t>
  </si>
  <si>
    <t>Ensures availability of containers for exporters. Reduces port congestion. Lowers drayage costs.</t>
  </si>
  <si>
    <t>Improper location. Lack of demand.</t>
  </si>
  <si>
    <t>Promotes modal shift (if connected by rail or barge). Reduces port congestion (relocation of some port activities). Facilitates economies of scale in inland distribution (corridors). Lowers last mile transport costs (co-location).</t>
  </si>
  <si>
    <t>Duplication of inland ports.
Facility underused.</t>
  </si>
  <si>
    <t>Developing Logistics Capabilities (Labour and Logistical Services Skills)</t>
  </si>
  <si>
    <t>Labour training and certification</t>
  </si>
  <si>
    <t>Research centres</t>
  </si>
  <si>
    <t>Logistics firms incubator</t>
  </si>
  <si>
    <t>Promotes logistics as a career path and expand capabilities (technical training).</t>
  </si>
  <si>
    <t>Create research capabilities to address supply chain challenges.</t>
  </si>
  <si>
    <t>Supports the development of small and medium-sized logistics firms.</t>
  </si>
  <si>
    <t>Provide a labour pool to address expected demand. Increases labour productivity. Develops diversified skills. Attracts logistics firms.</t>
  </si>
  <si>
    <t>Lack of labour (quantitative and qualitative).
Develop unneeded capabilities.</t>
  </si>
  <si>
    <t>Identify trends, gaps and opportunities. Train researchers, consultants and managers. Provide innovations suitable for the national market. Collaborate with logistics firms.</t>
  </si>
  <si>
    <t>Politically biased research.</t>
  </si>
  <si>
    <t>Develop entrepreneurial capabilities, particularly for new firms. Improve the provision of specialized logistics services, such as 3PLs and 4PLs. Improve the competitiveness of the logistics market.</t>
  </si>
  <si>
    <t>Focus on politically connected firms.
Potential bias towards sectors favoured by policy as opposed to those
with market potential.</t>
  </si>
  <si>
    <t>Supporting Logistical Information Systems (Freight Portals / Port Community Systems)</t>
  </si>
  <si>
    <t>Freight portal</t>
  </si>
  <si>
    <t>Port community system</t>
  </si>
  <si>
    <t>Logistics observatory</t>
  </si>
  <si>
    <t>Create an exchange market for logistics services.</t>
  </si>
  <si>
    <t>Make available logistical information among the actors involved in portrelated freight distribution.</t>
  </si>
  <si>
    <t>Monitor logistics activities by collecting and providing data.</t>
  </si>
  <si>
    <t>Improves the interactions between the providers and consumers of logistics services. Promotes a better usage of transport assets and facilities. Enables the participation of small and medium-sized firms.</t>
  </si>
  <si>
    <t>Creation of a two-tier market for logistics services.</t>
  </si>
  <si>
    <t>Promotes competitiveness in port-related services.
Promotes coordination between freight actors to improve port area
efficiency.
Improves the tracking of freight and transport assets.</t>
  </si>
  <si>
    <t>Information inaccurate or biased.</t>
  </si>
  <si>
    <t>Collects information about logistics activities. Reports key performance indicators benchmarking the industry. Assesses the effectiveness of logistics policies.</t>
  </si>
  <si>
    <t>Developing Niche Logistics (Infrastructures and Services Promoting Sustainable Comparative Advantages)</t>
  </si>
  <si>
    <t>Certification to green logistics standards</t>
  </si>
  <si>
    <t>Assists the certification of firms and products to global environmental standards.</t>
  </si>
  <si>
    <t>Develop capabilities to handle refrigerated cargo.</t>
  </si>
  <si>
    <t>Transloading facility / Platform</t>
  </si>
  <si>
    <t>Cold chain logistics</t>
  </si>
  <si>
    <t>Reverse logistics</t>
  </si>
  <si>
    <t>Provides facilities to load or unload commodities in containers.</t>
  </si>
  <si>
    <t>Develop recycling and reuse supply chains.</t>
  </si>
  <si>
    <t>Compliance and certification costs.</t>
  </si>
  <si>
    <t>Improve environmental impacts of logistics. Certified carriers (less emissions; energy efficiency). Certified distribution facilities (energy efficiency; lower footprint). Reduces material losses.</t>
  </si>
  <si>
    <t>Maintaining the integrity of the cold chain.</t>
  </si>
  <si>
    <t>Promotes high-value exports of perishables (fish, meat, fruits, vegetables, flowers, etc.) on global markets in reefers. Ensures higher quality exports and less waste.</t>
  </si>
  <si>
    <t>Fluctuations in the commodity markets.</t>
  </si>
  <si>
    <t>Promotes specialized commodity exports. Expand market opportunities for small and medium-sized producers.</t>
  </si>
  <si>
    <t>Impact on national resource providers.</t>
  </si>
  <si>
    <t>Improves efficient recovery of recycled materials. Develop and expand the national recycling industry. Help meet sustainability goals.</t>
  </si>
  <si>
    <t>Improving Last Mile Logistics (City Logistics)</t>
  </si>
  <si>
    <t>Rationalization of deliveries</t>
  </si>
  <si>
    <t>Urban freight facilities</t>
  </si>
  <si>
    <t>Modal adaptation</t>
  </si>
  <si>
    <t>Change the conditions in which urban deliveries take place (time of day, area, access to parking).</t>
  </si>
  <si>
    <t>Facilities adapted to urban freight distribution.</t>
  </si>
  <si>
    <t>Use vehicles suited for urban deliveries.</t>
  </si>
  <si>
    <t>Additional delivery costs and delays.</t>
  </si>
  <si>
    <t>Improves use of existing transport assets. Matches trip sequences (deliveries and pickups). Reduces congestion.</t>
  </si>
  <si>
    <t>Promotes consolidation, sorting and deconsolidation in high density urban areas. Improves efficiency (time and energy) of urban deliveries. Supports the development of ecommerce.</t>
  </si>
  <si>
    <t>Reduces congestion and energy consumption. Reduces disruptions on local communities.</t>
  </si>
  <si>
    <t>https://www.researchgate.net/publication/325806652_Developing_the_Logistics_Sector_The_Role_of_Public_Policy</t>
  </si>
  <si>
    <t>Author</t>
  </si>
  <si>
    <t>World Bank</t>
  </si>
  <si>
    <t>Rodrigue</t>
  </si>
  <si>
    <t>Order</t>
  </si>
  <si>
    <t xml:space="preserve">Policy Component </t>
  </si>
  <si>
    <t>Offer Funding for States and Cities that Incentivizes Organic Waste Measurement, Rescue, Recycling, and Prevention (Administration, Congress)</t>
  </si>
  <si>
    <t>Require the Development of Food Waste Measurement Planning and Transparency (EPA, Congress)</t>
  </si>
  <si>
    <t>Build Demand for Compost (USDA, Congress)</t>
  </si>
  <si>
    <t>Fund the Development of FLW Public-Private Partnerships (Congress)</t>
  </si>
  <si>
    <t>Eliminate Restrictions and Barriers to Feeding of Food Scraps to Animals (USDA, FDA)</t>
  </si>
  <si>
    <t>INVEST IN THE INFRASTRUCTURE TO MEASURE, RESCUE, RECYCLE, AND PREVENT ORGANIC WASTE FROM ENTERING LANDFILLS &amp; INCINERATORS</t>
  </si>
  <si>
    <t>EXPAND INCENTIVES TO INSTITUTIONALIZE SURPLUS FOOD DONATION AND STRENGTHEN REGIONAL SUPPLY CHAINS</t>
  </si>
  <si>
    <t>Expand the Federal Enhanced Tax Deduction for Food Donation to Include Non-Profit Sales and Transport (Congress)</t>
  </si>
  <si>
    <t>Enable Greater Food Donation by Farmers (Congress)</t>
  </si>
  <si>
    <t>Strengthen Liability Protections for Food Donation (Congress)</t>
  </si>
  <si>
    <t>Clarify Guidance on Food Safety for Donations (FDA, Congress)</t>
  </si>
  <si>
    <t>Continue to Create Alternative Market Channels for Producers and Consumers (USDA, Congress)</t>
  </si>
  <si>
    <t>Establish New Positions for Regional Supply Chain Coordinators at USDA (USDA, Congress)</t>
  </si>
  <si>
    <t>ASSERT THE US GOVERNMENT’S LEADERSHIP ON FLW GLOBALLY &amp; DOMESTICALLY</t>
  </si>
  <si>
    <t>Commit to FLW Reduction as a Lever to Mitigate US Emissions (Administration)</t>
  </si>
  <si>
    <t>Require Federal Facilities to Measure, Rescue, Recycle, and Prevent Organic Waste, and to Purchase Finished Compost Products (Administration, Congress)</t>
  </si>
  <si>
    <t>Fund and Incentivize FLW Innovation (Congress)</t>
  </si>
  <si>
    <t>Boost Funding for Food Waste Interagency Food Loss and Waste Collaboration (Congress)</t>
  </si>
  <si>
    <t>EDUCATE AND ACTIVATE CONSUMERS VIA PRIVATE AND PUBLIC FOOD WASTE BEHAVIOR CHANGE CAMPAIGNS</t>
  </si>
  <si>
    <t>Fund Research and Awareness Campaigns to Reduce Consumer Food Waste (Congress, USDA, EPA, FDA)</t>
  </si>
  <si>
    <t>Pass the School Food Recovery Act (Congress)</t>
  </si>
  <si>
    <t>REQUIRE A NATIONAL DATE LABELING STANDARD</t>
  </si>
  <si>
    <t>Pass the Food Date Labeling Act (Congress)</t>
  </si>
  <si>
    <t>US Food Loss &amp; Waste Policy Action Plan for Congress &amp; the Administration</t>
  </si>
  <si>
    <t>Cold Chain Management</t>
  </si>
  <si>
    <t>Inventory Management</t>
  </si>
  <si>
    <t>Packaging Adjustments</t>
  </si>
  <si>
    <t>Spoilage Prevention Packaging</t>
  </si>
  <si>
    <t>Waste Tracking &amp; Analytics</t>
  </si>
  <si>
    <t>Real-time monitoring of trucks, warehouses, and shipping containers could reduce waiting times and errors through RFID/sensors.</t>
  </si>
  <si>
    <t>Lower sensor costs to less than $10 per pallet and improve effectiveness to meet needs of logistics providers.</t>
  </si>
  <si>
    <t>Half of the market does not utilize advanced inventory management systems today.</t>
  </si>
  <si>
    <t>Target small- and medium-size customers through development of low-cost, flexible solutions.</t>
  </si>
  <si>
    <t>Consumers haven’t demanded adjustments, and modifications raise concerns about unintended consequences such as breakage.</t>
  </si>
  <si>
    <t>Conduct consumer behavior research to identify core needs. Fund product R&amp;D to pilot disruptive packaging such as edible films or nonstick bottles.</t>
  </si>
  <si>
    <t>Applicability is limited to certain food types and types of storage.</t>
  </si>
  <si>
    <t>Improve performance across a wider variety of food types and storage settings.</t>
  </si>
  <si>
    <t>Market penetration of solutions is small to date.</t>
  </si>
  <si>
    <t>Minimize manual measurement through lowcost cameras and sensors and integration with inventory data.</t>
  </si>
  <si>
    <t>Dynamic Store Merchandising</t>
  </si>
  <si>
    <t>Smart Labeling</t>
  </si>
  <si>
    <t>System costs are tremendous, relying on real-time price screens, strong inventory management systems, smart carts, and handheld devices.</t>
  </si>
  <si>
    <t>Verify NPV through a retail pilot, and identify path to reduce costs. Experiment with locationbased mobile phone discounting to reduce total solution cost.</t>
  </si>
  <si>
    <t>The NPV of this solution has not been proven through the limited pilots to date.</t>
  </si>
  <si>
    <t>Achieve labels that are cheap enough to drive a food-safety or waste-reduction value proposition when placed on the majority of perishables.</t>
  </si>
  <si>
    <t>PREVENTION SOLUTIONS BREAKTHROUGHS IN EXISTING SOLUTIONS</t>
  </si>
  <si>
    <t>PREVENTION SOLUTIONS EMERGING TECHNOLOGIES</t>
  </si>
  <si>
    <t>RECOVERY SOLUTIONS BREAKTHROUGHS IN EXISTING SOLUTIONS</t>
  </si>
  <si>
    <t>RECYCLING SOLUTIONS BREAKTHROUGHS IN EXISTING SOLUTIONS</t>
  </si>
  <si>
    <t>Value-Added Processing</t>
  </si>
  <si>
    <t>Donation Transportation, Donation Storage &amp; Handling</t>
  </si>
  <si>
    <t>Facilities are expensive and require large scale, reducing applicability for smaller recovery opportunities.</t>
  </si>
  <si>
    <t>Develop distributed and mobile technologies, combined with new preservation technologies, to cost-effectively link processing on farms to businesses and recovery organizations</t>
  </si>
  <si>
    <t>New infrastructure can be costly and limited in the amount of time it is actually in use.</t>
  </si>
  <si>
    <t>Identify novel tools to allow for effortless sharing of existing, under-utilized infrastructure not currently linked to recovery networks.</t>
  </si>
  <si>
    <t>Centralized AD</t>
  </si>
  <si>
    <t>Home Composting</t>
  </si>
  <si>
    <t>Centralized Composting</t>
  </si>
  <si>
    <t>Animal Feed</t>
  </si>
  <si>
    <t>Additional labor cost is needed to depackage food, reducing the quantity and quality for recycling.</t>
  </si>
  <si>
    <t>Scale down large depackaging technology to enable systems at every retailer and manufacturer location.</t>
  </si>
  <si>
    <t>Current adoption is low due to poor designs, lack of space, and odors.</t>
  </si>
  <si>
    <t>Achieve odor-free, beginner-level home composting systems for under $50 per unit.</t>
  </si>
  <si>
    <t>Conduct R&amp;D in compostable packaging to achieve products on par with conventional price and performance</t>
  </si>
  <si>
    <t>Compostable packaging underperforms vs. industry standards and can decrease shelf life of perishables while costing 25% to 100% more.</t>
  </si>
  <si>
    <t>Leverage sharing economy to create a network of waste generators and farms.</t>
  </si>
  <si>
    <t>Facilities currently rely on individual relationships.</t>
  </si>
  <si>
    <t>RECYCLING SOLUTIONS EMERGING TECHNOLOGIES</t>
  </si>
  <si>
    <t>Small-Scale AD</t>
  </si>
  <si>
    <t>Biogas cleaning and electricity conversion is not economical at small business scale, utilization for heat is seasonal,74 and on-site handling of digestate is challenging for small businesses.7</t>
  </si>
  <si>
    <t>Achieve transformational cost reductions to be commercially viable, which would drive massive collection cost reductions in lowdensity municipalities and rapid scale similar to distributed energy systems.</t>
  </si>
  <si>
    <t>Collection costs can make up 50% to 75% of the overall cost for collecting and processing food waste.</t>
  </si>
  <si>
    <t>Develop new route optimization technology and new tools to reduce water weight of food scraps before or during transit.</t>
  </si>
  <si>
    <t>Collection</t>
  </si>
  <si>
    <t>Packaging, Product, &amp; Portions</t>
  </si>
  <si>
    <t>Standardized Date Labeling</t>
  </si>
  <si>
    <t>Produce Specifications (Imperfect Produce)</t>
  </si>
  <si>
    <t>Smaller Plates</t>
  </si>
  <si>
    <t>Trayless Dining</t>
  </si>
  <si>
    <t>Standardizing food label dates and instructions, including eliminating “sell by” dates, to reduce consumer confusion</t>
  </si>
  <si>
    <t>Optimizing food packaging size and design to ensure complete consumption by consumers and avoid residual container waste</t>
  </si>
  <si>
    <t>Using active intelligent packaging to prolong product freshness and slow down spoilage of perishable fruit and meat</t>
  </si>
  <si>
    <t>Accepting and integrating the sale of off-grade produce (short shelf life, different size/ shape/ color), also known as “ugly” produce, for use in foodservice and restaurant preparation and for retail sale</t>
  </si>
  <si>
    <t>Providing consumers with smaller plates in self-serve, all-you-can-eat dining settings to reduce consumer waste</t>
  </si>
  <si>
    <t>Eliminating tray dining in all-you-can-eat dining establishments to reduce consumer waste</t>
  </si>
  <si>
    <t>Operational &amp; Supply Chain Efficiency</t>
  </si>
  <si>
    <t>Improved Inventory Management</t>
  </si>
  <si>
    <t>Secondary Resellers</t>
  </si>
  <si>
    <t>Manufacturing Line Optimization</t>
  </si>
  <si>
    <t>Providing restaurants and prepared-food providers with data on wasteful practices to inform behavior and operational changes</t>
  </si>
  <si>
    <t>Reducing product loss during shipment to retail distribution centers by using direct shipments and cold-chain-certified carriers</t>
  </si>
  <si>
    <t>Improvements in the ability of retail inventory management systems to track an average product’s remaining shelf-life (time left to sell an item) and inform efforts to reduce days on hand (how long an item has gone unsold)</t>
  </si>
  <si>
    <t>Businesses that purchase unwanted processed food and produce direct from manufacturers/distributors for discounted retail sale to consumers</t>
  </si>
  <si>
    <t>Identifying opportunities to reduce food waste from manufacturing/ processing operations and product line changeovers</t>
  </si>
  <si>
    <t>Consumer Education</t>
  </si>
  <si>
    <t>Consumer Education Campaigns</t>
  </si>
  <si>
    <t>Conducting large-scale consumer advocacy campaigns to raise awareness of food waste and educate consumers about ways to save money and reduce wasted food</t>
  </si>
  <si>
    <t>Donation Infrastructure</t>
  </si>
  <si>
    <t>Donation Matching Software</t>
  </si>
  <si>
    <t>Using a technology platform to connect individual food donors with recipient organizations to reach smaller-scale food donations</t>
  </si>
  <si>
    <t>Expanding temperature-controlled food distribution infrastructure (e.g. refrigeration, warehouses) and labor availability to handle (e.g. process, package) additional donation volumes</t>
  </si>
  <si>
    <t>Donation Storage &amp; Handling</t>
  </si>
  <si>
    <t>Donation Transportation</t>
  </si>
  <si>
    <t>Providing small-scale transportation infrastructure for local recovery as well as long-haul transport capabilities</t>
  </si>
  <si>
    <t>Extending the usable life of donated foods through processing methods such as making soups, sauces, or other value-added products</t>
  </si>
  <si>
    <t>Donation Policy</t>
  </si>
  <si>
    <t>Donation Liability Education</t>
  </si>
  <si>
    <t>Standardized Donation Regulation</t>
  </si>
  <si>
    <t>Donation Tax Incentives</t>
  </si>
  <si>
    <t>Educating potential food donors on donation liability laws</t>
  </si>
  <si>
    <t>Standardizing local and state health department regulations for safe handling and donation of food through federal policy</t>
  </si>
  <si>
    <t>s Expanding federal tax benefits for food donations to all businesses and simplifying donation reporting for tax deductions</t>
  </si>
  <si>
    <t>Energy &amp; Digestate</t>
  </si>
  <si>
    <t>Centralized Anaerobic Digestion (AD)</t>
  </si>
  <si>
    <t>Water Resource Recovery Facility (WRRF) with AD</t>
  </si>
  <si>
    <t>A series of biological processes in which microorganisms break down biodegradable material in the absence of oxygen resulting in two end products: biogas and digestate. There are many different AD technologies, including wet and dry versions, the latter being generally better suited for food waste mixed with yard waste.</t>
  </si>
  <si>
    <t>Delivering waste by truck or through existing sink disposal pipes to a municipal WRRF, where it is treated with anaerobic digestion; the biosolids can be applied to land for beneficial reuse</t>
  </si>
  <si>
    <t>In-Vessel Composting</t>
  </si>
  <si>
    <t>Commercial Greywater</t>
  </si>
  <si>
    <t>On-Site Business Processing Solutions</t>
  </si>
  <si>
    <t>Composting at small scale at institutions or businesses with heat and mechanical power to compost relatively quickly (less than one month versus more than two months for windrow composting)</t>
  </si>
  <si>
    <t>An on-site treatment technology, greywater aerobic digesters use combinations of nutrients or enzymes and bacteria to break food organics down until soluble, where it is flushed into the sewage system.</t>
  </si>
  <si>
    <t>Agricultural Products</t>
  </si>
  <si>
    <t>Transporting food from homes by truck, car, or bicycle to small, community, or neighborhood-level compost facilities that process 2,500 tons per year on average</t>
  </si>
  <si>
    <t>Community Composting</t>
  </si>
  <si>
    <t>Transporting waste to a centralized facility where it decomposes into compost</t>
  </si>
  <si>
    <t>Feeding food waste to animals after it is heat-treated and dehydrated and either mixed with dry feed or directly fed</t>
  </si>
  <si>
    <t>Keeping a small bin or pile for on-site waste at residential buildings to be managed locally; also known as “backyard composting”</t>
  </si>
  <si>
    <t>A Roadmap to Reduce U.S. Food Waste by 20 Percent</t>
  </si>
  <si>
    <t>Control the spread of the virus and implement physical distancing to reduce fear among all labourers, including those working in food supply chains (FAO, 2020f)</t>
  </si>
  <si>
    <t>Expand social protection, in the short-term as part of countries’ economic stimulus measures, to cover more people and provide more generous benefits to ensure food access for all, while also reducing the administrative burden needed to access the funds (FAO, 2020g).</t>
  </si>
  <si>
    <t>COVID-19</t>
  </si>
  <si>
    <t>Governments should work together with the private sector to solve disruptions in food supply chains when they arise (FAO, 2020h).</t>
  </si>
  <si>
    <t>Avoid export restrictions in international trade to make sure supply chains continue to function (FAO, 2020i).</t>
  </si>
  <si>
    <t>Build resilience into food systems to safeguard them against future economic and health shocks as part of stimulus measures to ensure food access (FAO, 2020j).</t>
  </si>
  <si>
    <t>Impacts of coronavirus on food security and nutrition in Asia and the Pacific: building more resilient food systems</t>
  </si>
  <si>
    <t>42 policies and actions to orient food systems towards healthier diets for all</t>
  </si>
  <si>
    <t>Agricultural actions</t>
  </si>
  <si>
    <t>Deliver agricultural extension programmes, infrastructure and education to support farmers to grow and market nutritious foods</t>
  </si>
  <si>
    <t>agricultural extension programmes, infrastructure and education</t>
  </si>
  <si>
    <t>(Re)design agricultural development programmes intended to increase food producers’ income to also focus on producing, and accessing markets for, nutritious crops and providing nutrition education</t>
  </si>
  <si>
    <t>agricultural development programmes</t>
  </si>
  <si>
    <t>Increase availability and affordability of nutritious foods to local populations</t>
  </si>
  <si>
    <t>Provide women with agricultural assets, training and support to increase agriculture productivity and output, and access to markets to sell nutritious foods</t>
  </si>
  <si>
    <t>Provide women with agricultural assets, training and support</t>
  </si>
  <si>
    <t>Provide low-income households, including women, with support for animal-husbandry and training for animal rearing, safety management and processing along with nutrition education</t>
  </si>
  <si>
    <t>Increase availability, affordability and appeal of animal-source foods to producer households</t>
  </si>
  <si>
    <t>Support the production and consumption of nutritious indigenous crops through agrobiodiverse cropping systems, agricultural extension, breeding programmes, subsidies, land tenure rights, regulatory protection, market development and public awareness</t>
  </si>
  <si>
    <t>Increase availability and appeal of nutritious foods to producer households and all other populations</t>
  </si>
  <si>
    <t>Deliver (peri-)urban agriculture programmes which provide land and other inputs, support local market development and deliver training and nutrition education</t>
  </si>
  <si>
    <t>Increase availability, access, affordability and appeal of nutritious foods to urban populations</t>
  </si>
  <si>
    <t>Provide inputs and training to develop and maintain home gardens along with nutrition education</t>
  </si>
  <si>
    <t>Increase availability, access, affordability and appeal of nutritious foods to populations with access to home gardens (i.e., cultivated
plots around or close to people’s homes)</t>
  </si>
  <si>
    <t>animal-husbandry and training for animal rearing, safety management and processing</t>
  </si>
  <si>
    <t xml:space="preserve"> indigenous crops</t>
  </si>
  <si>
    <t>(peri-)urban agriculture programmes</t>
  </si>
  <si>
    <t xml:space="preserve"> home gardens</t>
  </si>
  <si>
    <t>International trade actions</t>
  </si>
  <si>
    <t>Design trade policies to prioritise the supply of nutritious foods over foods manufactured high in fats, sugars and salt and their ingredient, taking account of the benefits of local and international supply chains in different contexts, the protection smallholder farmers, and the availability of complementary policies</t>
  </si>
  <si>
    <t>Increase availability and affordability of nutritious foods and
reduce availability and affordability of foods high in fats, sugars
and salt and increase to all populations</t>
  </si>
  <si>
    <t>Research, processing and technology actions</t>
  </si>
  <si>
    <t>trade policies to prioritise the supply of nutritious foods</t>
  </si>
  <si>
    <t>Prioritise high-nutrient density when breeding crops in conventional crop breeding programmes and when selecting crops to grow</t>
  </si>
  <si>
    <t>high-nutrient density when breeding crops</t>
  </si>
  <si>
    <t>Increase availability of micronutrients in foods already available to all populations</t>
  </si>
  <si>
    <t>Increase availability of micronutrients in foods already available to local populations</t>
  </si>
  <si>
    <t>Implement biofortification programmes including breeding, support for adoption and market development and public awareness campaigns</t>
  </si>
  <si>
    <t>Develop innovative postharvest storage technologies, packaging and processing techniques for nutritious foods to reduce nutrient losses, remove anti-nutrients, prevent contamination and reduce food losses</t>
  </si>
  <si>
    <t>postharvest storage technologies, packaging and processing techniques</t>
  </si>
  <si>
    <t>biofortification programmes</t>
  </si>
  <si>
    <t>Increase availability, appeal and safety of nutritious foods throughout the year to all populations</t>
  </si>
  <si>
    <t>Develop new processed products that extend the shelf life of nutritious foods, make them more convenient for consumers to prepare, and reduce food and nutrient losses</t>
  </si>
  <si>
    <t xml:space="preserve">new processed products </t>
  </si>
  <si>
    <t>Increase availability, affordability and appeal of nutritious foods throughout the year to all populations</t>
  </si>
  <si>
    <t>Implement mandatory large-scale food fortification programmes</t>
  </si>
  <si>
    <t>large-scale food fortification</t>
  </si>
  <si>
    <t>Increase availability of micronutrients in staple foods already available to all populations</t>
  </si>
  <si>
    <t>Reformulate processed food to reduce fats, sugars and salt</t>
  </si>
  <si>
    <t>Reduce availability of fats, sugars and salt in foods already available to all populations</t>
  </si>
  <si>
    <t>Research and develop alternative proteins sources and share the research in the public domain</t>
  </si>
  <si>
    <t>Reformulate processed food</t>
  </si>
  <si>
    <t>alternative proteins sources</t>
  </si>
  <si>
    <t>Increase availability, affordability and appeal of alternative micronutrient-rich protein sources and reduce appeal of red meat to high red-meat consumers</t>
  </si>
  <si>
    <t>Supply chain infrastructure actions</t>
  </si>
  <si>
    <t>roads, transportation, storage, cold chain and logistical distribution infrastructure</t>
  </si>
  <si>
    <t>Increase availability, affordability and safety of nutritious foods in markets serving local populations</t>
  </si>
  <si>
    <t>Build and improve roads, transportation, storage, cold chain and logistical distribution infrastructure to enable the delivery of safe, perishable nutritious foods to urban and rural markets</t>
  </si>
  <si>
    <t>Support the development of e-commerce platforms to help producers create markets for nutritious foods and improve access for populations with limited mobility or in underserved areas</t>
  </si>
  <si>
    <t>Increase access to nutritious foods to under-served populations</t>
  </si>
  <si>
    <t>development of e-commerce platforms</t>
  </si>
  <si>
    <t>Maintain and upgrade markets selling nutritious foods to low-income communities and ensure they have access to infrastructure to enhance food safety and reduce foods losses</t>
  </si>
  <si>
    <t>Increase availability, affordability, access and safety of nutritious foods in markets serving low-income populations</t>
  </si>
  <si>
    <t>markets selling nutritious foods to low-income communities</t>
  </si>
  <si>
    <t>Empower smallholder farmers and small farm businesses to access markets for nutritious foods by establishing farm associations, cooperatives and food hubs, developing mechanisms for collective bargaining and increasing access to price information</t>
  </si>
  <si>
    <t>Empower smallholder farmers and small farm businesses to access markets</t>
  </si>
  <si>
    <t>Increase availability of nutritious foods in markets serving local populations</t>
  </si>
  <si>
    <t>Develop infrastructure to reduce loss and waste of nutritious foods and increase its redistribution</t>
  </si>
  <si>
    <t>Increase availability nutritious foods to low-income and all populations</t>
  </si>
  <si>
    <t>Mandate training programmes for food producers and retailers on storage, processing and packaging to reduce spoilage and contamination of nutritious foods</t>
  </si>
  <si>
    <t>Increase availability and safety of nutritious foods to all populations</t>
  </si>
  <si>
    <t>reduce loss and waste of nutritious foods</t>
  </si>
  <si>
    <t>training programmes for food producers and retailers</t>
  </si>
  <si>
    <t>Financial actions</t>
  </si>
  <si>
    <t>Redirect agriculture subsidies from staple crops to increasing production of nutritious foods</t>
  </si>
  <si>
    <t>Increase availability and affordability of nutritious foods and
reduce availability and affordability of refined staples and ingredients used in manufactured foods high in fats, sugars and salt to all populations</t>
  </si>
  <si>
    <t>Redirect agriculture subsidies</t>
  </si>
  <si>
    <t>Increase affordability and access to nutritious foods to populations with access to the programmes</t>
  </si>
  <si>
    <t>Provide nutritious foods and meals at lower prices at point-of-purchase by subsidising public distribution programmes, state-managed stores, public restaurants, and other forms of subsidy programmes</t>
  </si>
  <si>
    <t>nutritious foods and meals at lower prices at point-of-purchase</t>
  </si>
  <si>
    <t>Focus cash transfer, voucher and food delivery programmes on increasing the availability, affordability and appeal of nutritious foods and limiting the appeal of foods high in fats, sugars and salt</t>
  </si>
  <si>
    <t>cash transfer, voucher and food delivery programmes</t>
  </si>
  <si>
    <t>Increase availability, affordability and appeal of nutritious foods and reduce the affordability and appeal of foods high in fats, sugars and salt to low-income populations with access to the programmes</t>
  </si>
  <si>
    <t>Decrease affordability of sugary drinks and foods high in fats, sugars and salt to all populations</t>
  </si>
  <si>
    <t>Implement taxes to decrease affordability and incentivise reformulation of sugary drinks and foods high in fats, sugars and salt food</t>
  </si>
  <si>
    <t>taxes to decrease affordability and incentivise reformulation</t>
  </si>
  <si>
    <t>Public institution actions</t>
  </si>
  <si>
    <t>Implement comprehensive school food programmes, incorporating food and meals, nutrition standards, nutrition education, school gardens, food personnel training, food skills and literacy.</t>
  </si>
  <si>
    <t>Increase availability, affordability and access of nutritious foods and reduce access to foods high in fats, sugars and salt to people served by public institutions</t>
  </si>
  <si>
    <t>Increase availability, affordability and access of nutritious foods and reduce access to foods high in fats, sugars and salt to school-aged children</t>
  </si>
  <si>
    <t>Adopt a public food procurement policy that applies nutritional guidelines to food procured for public institutions and prioritises purchasing from smallholders, local, family and/or sustainable food producers</t>
  </si>
  <si>
    <t>Business incentives</t>
  </si>
  <si>
    <t>school food programmes</t>
  </si>
  <si>
    <t>public food procurement policy</t>
  </si>
  <si>
    <t>Provide investment funds and technical support for start-ups and small- and medium-sized food processing business to produce, market and promote nutritious foods targeted at low-income consumers</t>
  </si>
  <si>
    <t>Increase availability, affordability and appeal of nutritious foods to low-income populations</t>
  </si>
  <si>
    <t>investment funds and technical support for start-ups and small- and medium-sized food processing business</t>
  </si>
  <si>
    <t>Use financial incentives and planning regulations to drive the establishment of new supermarkets, fresh food markets, shops and street vendors in underserved communities</t>
  </si>
  <si>
    <t>Increase availability and access to nutritious foods to underserved populations</t>
  </si>
  <si>
    <t>new supermarkets, fresh food markets, shops and street vendors in underserved communities</t>
  </si>
  <si>
    <t>Increase availability and appeal of nutritious foods and reduce availability and appeal of foods high in fat, sugar and salt to local populations</t>
  </si>
  <si>
    <t>Provide incentives to fast food outlets, street food vendors and food service trucks to place nutritious options more prominently or in place of foods high in fats, sugar, salt, reformulate their recipes and promote only nutritious foods</t>
  </si>
  <si>
    <t>Provide technical assistance, equipment, cost-sharing etc. to businesses to provide nutritious foods to their employees at lower prices</t>
  </si>
  <si>
    <t>Increase availability, access, affordability and appeal of nutritious
foods and decrease for foods high in fats, sugars and salt to all populations</t>
  </si>
  <si>
    <t>Develop independent accountability mechanisms to monitor and publicly report on business progress towards increasing the availability, access, affordability and appeal of nutritious foods and decreasing it for foods high in fats, sugars and salt</t>
  </si>
  <si>
    <t>fast food outlets, street food vendors and food service trucks reformulate their recipes</t>
  </si>
  <si>
    <t>businesses to provide nutritious foods to their employees</t>
  </si>
  <si>
    <t>independent accountability mechanisms to monitor and publicly report on business progress</t>
  </si>
  <si>
    <t>Regulations and laws</t>
  </si>
  <si>
    <t>Set mandatory limits on trans fats, sugar, salt/sodium and/or saturated fat in packaged foods</t>
  </si>
  <si>
    <t>Reduce availability of foods high in fats, sugars and salt to all populations</t>
  </si>
  <si>
    <t>mandatory limits</t>
  </si>
  <si>
    <t>Require nutrition labelling on packages/menus to indicate if foods are high in calories, fats, sugars and/or salt and/or in positive nutrients</t>
  </si>
  <si>
    <t>Reduce appeal and availability of foods high in fat, sugar and salt and increases appeal of nutritious foods to all populations</t>
  </si>
  <si>
    <t>nutrition labelling</t>
  </si>
  <si>
    <t>Restrict all forms of marketing, advertising and in-store promotions of HFSS foods, particularly to children</t>
  </si>
  <si>
    <t>marketing, advertising and in-store promotions</t>
  </si>
  <si>
    <t>Reduce appeal foods high in fat, sugar and salt to children</t>
  </si>
  <si>
    <t>Use zoning laws to restrict numbers of “fast food” outlets and vendors in select geographic areas</t>
  </si>
  <si>
    <t>zoning laws</t>
  </si>
  <si>
    <t>Reduce availability and access of foods high in fats, sugars and salt to local populations</t>
  </si>
  <si>
    <t>Increase safety of nutritious foods to all populations</t>
  </si>
  <si>
    <t>Establish and enforce safety regulations, surveillance mechanisms and protocols throughout the supply chain for nutritious foods, taking into consideration the importance of access to affordable nutritious foods among low-income populations through the informal sector</t>
  </si>
  <si>
    <t>safety regulations, surveillance mechanisms and protocols</t>
  </si>
  <si>
    <t>Education and public awareness actions</t>
  </si>
  <si>
    <t>Increase appeal of nutritious foods and reduce appeal of foods
high in fats, sugars and salt to populations served by the
education programmes</t>
  </si>
  <si>
    <t>Deliver culturally-appropriate nutrition education, food literacy and skills training to children and adults through schools, health services, agricultural extension, social protection schemes and community settings</t>
  </si>
  <si>
    <t>nutrition education, food literacy and skills training</t>
  </si>
  <si>
    <t>Increase appeal of nutritious foods and reduce appeal of foods high in fats, sugars and salt to pregnant women served by the
counselling programmes</t>
  </si>
  <si>
    <t>Provide dietary counselling to women during antenatal care and pregnancy, including awareness of benefits of nutritious food and risks of foods high in fats, sugars and salt</t>
  </si>
  <si>
    <t>dietary counselling to women during antenatal care and pregnancy</t>
  </si>
  <si>
    <t>Increase appeal of nutritious foods and reduce appeal of foods
high in fats, sugars and salt to all populations</t>
  </si>
  <si>
    <t>Launch engaging and compelling mass media and behaviour change communication campaigns about foods and diets</t>
  </si>
  <si>
    <t>mass media and behaviour change communication campaigns</t>
  </si>
  <si>
    <t>Increase appeal of nutritious foods to all populations</t>
  </si>
  <si>
    <t>Promote traditional food cultures associated with good nutrition by supporting and protecting traditional foods, providing information about traditional dishes and public awareness campaigns</t>
  </si>
  <si>
    <t>traditional food cultures</t>
  </si>
  <si>
    <t>National guidelines</t>
  </si>
  <si>
    <t>Align all food systems policies and programmes with food-based dietary guidelines and widely communicate the guidelines to the general public</t>
  </si>
  <si>
    <t>Increase availability, affordability and appeal of nutritious foods,
and reduce availability, affordability and appeal of foods high in
fat, sugar and salt to all populations</t>
  </si>
  <si>
    <t>Align all food systems policies and programmes with food-based dietary guidelines</t>
  </si>
  <si>
    <t>Food losses and waste in the context of sustainable food systems. A report by the High Level Panel of Experts on Food Security and Nutrition of the Committee on World Food Security</t>
  </si>
  <si>
    <t>Harvest / Production stage</t>
  </si>
  <si>
    <t>Choice of right varieties for location (to achieve best quality) and target market (to mature when there is demand in the market).</t>
  </si>
  <si>
    <t>Disease and stress-resistant varieties of crops.</t>
  </si>
  <si>
    <t>Proper agronomic and cultural practices to ensure high quality products – reduce losses from culls.</t>
  </si>
  <si>
    <t>Proper harvest timing and scheduling for target markets.</t>
  </si>
  <si>
    <t>Proper sorting/grading after harvest; with separation based on size, injury and diseased/pestinfestation, different ripeness for fruits to facilitate packaging for delivery to different markets or for different uses.</t>
  </si>
  <si>
    <t>Improve storage facilities for perishables at the farm level.</t>
  </si>
  <si>
    <t>Use of clean and appropriate containers for the commodities.</t>
  </si>
  <si>
    <t>Post-harvest handling and storage stage</t>
  </si>
  <si>
    <t>Slow down post-harvest deterioration by managing contributing factors (temperature abuse, ethylene, microbial load, solanization, sprouting, contaminants).</t>
  </si>
  <si>
    <t>Adapt applicable low-cost post-harvest technologies to local conditions and promote their use among chain actors.</t>
  </si>
  <si>
    <t>Promote innovative storage options such as warehouse receipting systems (WRS).</t>
  </si>
  <si>
    <t>Processing and packaging</t>
  </si>
  <si>
    <t>Promote and support cottage industries in production locations to reduce the cost of transport and losses incurred in long-distance transport to far off processors.</t>
  </si>
  <si>
    <t>Encourage and support fabrication of locally suited processing units.</t>
  </si>
  <si>
    <t>Re-engineer manufacturing processes to ensure efficient use of resources.</t>
  </si>
  <si>
    <t>Improve packaging to increase shelf life.</t>
  </si>
  <si>
    <t>Better inventory management, waste audits and measurements.</t>
  </si>
  <si>
    <t>Packaging, labeling and types of packs as per buyer’s requirements, consumer needs of importing countries.</t>
  </si>
  <si>
    <t>Development of cheap reusable and/or degradable packaging for developing countries.</t>
  </si>
  <si>
    <t>Development of adapted packaging facilities in developing countries.</t>
  </si>
  <si>
    <t>Transport, distribution and market</t>
  </si>
  <si>
    <t>Logistics of refrigerated cargo for shipping to overseas markets.</t>
  </si>
  <si>
    <t>Develop good storage facilities in wholesale/retail markets and supermarkets.</t>
  </si>
  <si>
    <t>Promote proper organization and display of produce in the retail outlets (avoid mixing and piling of produce, temperature abuse by mixing produce with different temperature requirements in one common cold room etc).</t>
  </si>
  <si>
    <t>Change in-store promotions that encourage impulse/wasteful purchases.</t>
  </si>
  <si>
    <t>Improve in-store inventory, better inventory management, waste audits and measurements.</t>
  </si>
  <si>
    <t>Retailing</t>
  </si>
  <si>
    <t>Promote seasonal consumption.</t>
  </si>
  <si>
    <t>Reduce portion sizes.</t>
  </si>
  <si>
    <t>Food service organizations such as hotels, restaurants, catering establishments to relook at serving sizes as per customer/consumer demand and requirements adhering to food safety norms.</t>
  </si>
  <si>
    <t>Use of differentiated pricing for products arriving near the use-by date or when food products have lost quality (be it freshness, shape, colour, consistency, taste), in order to avoid them being lost.</t>
  </si>
  <si>
    <t>Distribution of excess food to charitable groups.</t>
  </si>
  <si>
    <t>Consumption</t>
  </si>
  <si>
    <t>Improve meal planning.</t>
  </si>
  <si>
    <t>Consume before buying.</t>
  </si>
  <si>
    <t>Buy only what is going to be consumed.</t>
  </si>
  <si>
    <t>Implement good storage practices.</t>
  </si>
  <si>
    <t>Correctly interpret ‘sell-by, best before’ dates.</t>
  </si>
  <si>
    <t>Effective use of leftovers and food products after “best before” dates.</t>
  </si>
  <si>
    <t>Preharvest37/Production stage</t>
  </si>
  <si>
    <t>Strengthening (including through capacity building) primary producer organizations/Farmers Associations in Good Agricultural Practices, Good Harvest Practices, Good Storage Practices, Good Manufacturing Practices and food loss prevention etc.</t>
  </si>
  <si>
    <t>Improve availability of agricultural extension services for small holder farmers to disseminate information needed for good production and post-harvest handling.</t>
  </si>
  <si>
    <t>Good harvest practices; training farmers on proper maturity indices and their importance to nutritional and economic value.</t>
  </si>
  <si>
    <t>Diversification to hedge against poverty which sometimes forces the farmer to harvest their produce prematurely.</t>
  </si>
  <si>
    <t>Horizontal integration (farmer organizations/cooperatives) which can receive credit/advance payment on their produce rather than harvest prematurely due to poverty. Organization of small farmers for up-scaling of their production and marketing.</t>
  </si>
  <si>
    <t>Improve linkages (vertical and horizontal integration) among value chain actors to improve efficiency; reduce risk of overproduction by farmers to hedge against failure to meet contractual volumes.</t>
  </si>
  <si>
    <t>Facilitate utilization of unmarketable foods, e.g. donation, cottage processing industries in production areas.</t>
  </si>
  <si>
    <t>Handling and storage stage</t>
  </si>
  <si>
    <t>Improve access to low-cost handling and storage technologies (e.g. evaporative coolers, storage bags, metallic silos, crates).</t>
  </si>
  <si>
    <t>Train growers, traders, transporters on good post-harvest handling practices and technologies.</t>
  </si>
  <si>
    <t>Train actors all along the food chain on good storage practices such as ethylene and microbial management.</t>
  </si>
  <si>
    <t>Ensure pest control protocols are followed along the food value chain.</t>
  </si>
  <si>
    <t>Public–private partnerships to improve storage facilities (including cold rooms, silos, warehouses) and transportation facilities such as refrigerated trucks for perishables.</t>
  </si>
  <si>
    <t>Promote joint/group storage facilities for small-holder farmers who cannot afford the facilities as individuals.</t>
  </si>
  <si>
    <t>Enforce good practices on safe use of agro-chemicals.</t>
  </si>
  <si>
    <t>Train supply chain operators and raise awareness of all actors on food safety practices, proper use of post-harvest treatments and general hygienic practices to ensure consumer protection and minimize losses from discarding unsafe foods.</t>
  </si>
  <si>
    <t>Develop and/or strengthen linkages between farmers and processors e.g. through contracts.</t>
  </si>
  <si>
    <t>Improve the supply/demand balance for processing facilities, including through alternative uses to avoid losses of seasonal products by lack of transforming capacities.</t>
  </si>
  <si>
    <t>Create an enabling environment for processors to encourage more private sector investment in processing.</t>
  </si>
  <si>
    <t>Improve supply chain management.</t>
  </si>
  <si>
    <t>Develop and/or ensure processors adherence to set standards of processed foods to ensure high quality and safe foods for the consumers and reduce FLW due to sub-standard products.</t>
  </si>
  <si>
    <t>Transport, distribution and markets</t>
  </si>
  <si>
    <t>Facilitate linkages between producers and markets.</t>
  </si>
  <si>
    <t>Promote commodity associations/organizations/cooperatives to improve market access and efficiency of their operations.</t>
  </si>
  <si>
    <t>Clarify food date labeling practices to avoid misunderstanding by consumers.</t>
  </si>
  <si>
    <t>Provide guidance on food storage and preparation to consumers.</t>
  </si>
  <si>
    <t>Develop markets for substandard products.</t>
  </si>
  <si>
    <t>Facilitate increased donation of unsold foods.</t>
  </si>
  <si>
    <t>Conduct consumer education on meal planning, good storage practices, food preparation, reuse of leftovers in recipes, proper interpretation of “sell-by, best before” dates.</t>
  </si>
  <si>
    <t>Advertisement–corporate messages about food waste prevention , recycling of waste and packaging materials.</t>
  </si>
  <si>
    <t>Educate consumers to better plan their buying, buy only after having consumed, and according to planned meals.</t>
  </si>
  <si>
    <t>Fight against the practices and messages that devalorize food: 3 for the value of 2, free item added to a menu.</t>
  </si>
  <si>
    <t>Food consumers in urban areas to relook their buying habits of foods and food products.</t>
  </si>
  <si>
    <t>Cross-cutting measures</t>
  </si>
  <si>
    <t>Develop capacity of all supply chain actors to identify critical control points for FLW reduction.</t>
  </si>
  <si>
    <t>Training, building capacity of all supply chain actors in good practices.</t>
  </si>
  <si>
    <t>Exploration of alternate uses of food wastes, composting.</t>
  </si>
  <si>
    <t>Systemic solutions</t>
  </si>
  <si>
    <t>Putting all actors together.</t>
  </si>
  <si>
    <t>Creation of national/regional food loss prevention platforms in association with farmers organizations, industry associations.</t>
  </si>
  <si>
    <t>Identify and monitor critical points for losses in the supply chains of the different products.</t>
  </si>
  <si>
    <t>Elaboration at national and/or sector level FLW prevention guidelines and protocols.</t>
  </si>
  <si>
    <t>Food chain efficiency.</t>
  </si>
  <si>
    <t>Promote production efficiency in food manufacturing units in both unorganized and organized
sectors and better turnout of input: output ratio. Promote good inventory management (e.g FIFO, First In First Out, or FEFO, First Expired, First Out) by the food producers and food processors and other actors in production/ manufacturing activity in the food chain.</t>
  </si>
  <si>
    <t>Encourage organization and management innovations for production planning, sorting, grading, logistics.</t>
  </si>
  <si>
    <t>Valorize waste or by products at all levels.</t>
  </si>
  <si>
    <t>Development of method/systems to valorize food waste and food-related waste, including modifications of systems in place.</t>
  </si>
  <si>
    <t>Promotion/encouragement of technological innovations in utilization of by-products in food supply chains for food and non-food uses.</t>
  </si>
  <si>
    <t>Promote short chains and local solutions.</t>
  </si>
  <si>
    <t>Promote local sourcing of raw materials and local transformation.</t>
  </si>
  <si>
    <t>Promote traditional/local technology innovations for prevention of food losses.</t>
  </si>
  <si>
    <t>Preharvest38/Production stage</t>
  </si>
  <si>
    <t>Improve market access; encourage and support formation through farmer groups, cooperatives, associations and link them to markets, encourage contractual farming and long-term contractual agreements between growers and processors.</t>
  </si>
  <si>
    <t>Create alternative markets for the rejects/culls, e.g. regular farmer markets/shops close to the consumers.</t>
  </si>
  <si>
    <t>Improve infrastructure for roads, energy and markets especially in rural areas where most of the production occurs.</t>
  </si>
  <si>
    <t>Facilitate local transformation, including by encouraging investment.</t>
  </si>
  <si>
    <t>Develop efficient market systems especially for perishables.</t>
  </si>
  <si>
    <t>Education on food waste, if possible integrated in a broader perspective on food use and nutrition.</t>
  </si>
  <si>
    <t>Ensure home economics taught in schools, colleges and communities to enhance better utilization of food.</t>
  </si>
  <si>
    <t>Businesses and institutions such as schools, colleges, educational institutions, hospitals and other business organizations to create awareness on prevention of food waste, food wastage footprint, green concept.</t>
  </si>
  <si>
    <t>Building capacity (human and infrastructural) of institutions in developing countries for research; so as to develop appropriate (local) solutions to reduce postharvest losses.</t>
  </si>
  <si>
    <t>Build capacity of extension agents (in post-harvest handling) and facilitate their access to small holder farmers.</t>
  </si>
  <si>
    <t>Professional education and formation in good practices and food safety. Education on food waste, if possible integrated in a broader perspective on food use and nutrition.</t>
  </si>
  <si>
    <t>Raise awareness on the impact of, and solutions for food loss and waste.</t>
  </si>
  <si>
    <t>Collaboration and coordination of worldwide initiatives on food loss and waste reduction.</t>
  </si>
  <si>
    <t>Policy, strategy and programme development for food loss and waste reduction.</t>
  </si>
  <si>
    <t>Support to investment programmes and projects, implemented by private and public sectors involved in food loss and waste reduction.</t>
  </si>
  <si>
    <t>Facilitate access to credit for small holders and other actors/stakeholders in the food chain.</t>
  </si>
  <si>
    <t>Organize mapping of food value chain/food supply chain in order to have a clear understanding on structure of chains, key players and their roles, products and services, marketing channels etc.</t>
  </si>
  <si>
    <t>Global harmonization of measurement protocols, frameworks.</t>
  </si>
  <si>
    <t>Organize networks to collect primary measurements and data.</t>
  </si>
  <si>
    <t>Quality/standards dimension.</t>
  </si>
  <si>
    <t>Develop markets for multi-graded commodities/products.</t>
  </si>
  <si>
    <t>Promote adherence of quality standards for perishables such as horticultural crops, meat, fish and poultry.</t>
  </si>
  <si>
    <t>Revisit food laws and standards to facilitate prevention and reduction of FLW.</t>
  </si>
  <si>
    <t>Adopting a food chain perspective in agriculture development projects (where is the produce going to be consumed, how is it going to be transported, transformed, etc.).</t>
  </si>
  <si>
    <t>Facilitate adherence to International standards, and food standards of the importing countries, including sanitary and phyto-sanitary measures for export of food items/products.</t>
  </si>
  <si>
    <t>Valorize waste or by-products at all levels.</t>
  </si>
  <si>
    <t>Selective waste collection.</t>
  </si>
  <si>
    <t>Development of cold chain for perishables.</t>
  </si>
  <si>
    <t>Building evidence for policy making.</t>
  </si>
  <si>
    <t>Support research projects to quantify food loss and wastes to provide a basis for policy making.</t>
  </si>
  <si>
    <t>Support cost/benefit analysis for proposed interventions/solutions for FLW reduction.</t>
  </si>
  <si>
    <t>Policy Cluster</t>
  </si>
  <si>
    <t>Improve the effectiveness of customs operations, e.g. with single window initiatives (enhanced exchange of information inbetween institutions)</t>
  </si>
  <si>
    <t>Develope strategic-located Free Zones</t>
  </si>
  <si>
    <t>Coordinate customs operations with trusted/authorized importers and exporters to reduce inspections</t>
  </si>
  <si>
    <t>improve border facilities</t>
  </si>
  <si>
    <t>Automate and simplify procedures for standards and certification</t>
  </si>
  <si>
    <t>expand ease of inland clearance</t>
  </si>
  <si>
    <t>Develope facilities for intermodal Gateways</t>
  </si>
  <si>
    <t>Construct new/ Upgrade existing transport links (Roads etc.)</t>
  </si>
  <si>
    <t>Develope Cold Chain Capabilities</t>
  </si>
  <si>
    <t>Improve access to low-cost handling and storage technologies (e.g. evaporative coolers, storage bags, metallic silos, crates)</t>
  </si>
  <si>
    <t>Introduce / adapt global standards and certification for logistics services</t>
  </si>
  <si>
    <t>incentivize fleet development and upgrades</t>
  </si>
  <si>
    <t>Support the development of small and medium-sized logistics firms</t>
  </si>
  <si>
    <t>Introduce or improve performance Indicators</t>
  </si>
  <si>
    <t>Improve urban delivieries with a change in conditions (e.g. time of day, access to parking) and usage of suitable vehicles.</t>
  </si>
  <si>
    <t>Simplify/ Allow cross-border transport agreements. Also thoses of foreign services.</t>
  </si>
  <si>
    <t>Allow and organize networks to collect data of waste and losses for evidence based policy making</t>
  </si>
  <si>
    <t>Share insights from data with all stakeholders along the value-chain</t>
  </si>
  <si>
    <t>Introduce Warehouse-Management Systems (including receipt systems and inventory management) to build a database.</t>
  </si>
  <si>
    <t>Using a technology platform to connect individual food donors with recipient organizations for food donations</t>
  </si>
  <si>
    <t>Standardize and clarify donation liability laws</t>
  </si>
  <si>
    <t>Expand tax deduction for food donations and simplify reporting for tax deductions</t>
  </si>
  <si>
    <t>Improve and standardize labeling (e.g. remove "sell by" dates)</t>
  </si>
  <si>
    <t>Improve in-store promotions to reduce food loss in the retail stage</t>
  </si>
  <si>
    <t>Improve/ redesign packaging to increase shelf life</t>
  </si>
  <si>
    <t>Use active intelligent packaging to avoid spoilage of perishables</t>
  </si>
  <si>
    <t>Mandate training of all value chain stakeholder to raise awareness to food loss reduction measures</t>
  </si>
  <si>
    <t>Promote logistics as a career path and expand capabilities (technical training).</t>
  </si>
  <si>
    <t>Develop new processed products that extend the shelf life of nutritious foods</t>
  </si>
  <si>
    <t>Focus on public-private partnerships to improve storage and/or transportation facilities</t>
  </si>
  <si>
    <t>Empower smallholder farmers by creating networks/associations to improve market access</t>
  </si>
  <si>
    <t>Strengthen contractual (horizontal and vertical) linkages inbetween farmers and processors</t>
  </si>
  <si>
    <t>Support the development of e-commerce platforms to help producers create markets</t>
  </si>
  <si>
    <t>Allow and develop markets for substandard products</t>
  </si>
  <si>
    <t>Food Waste at the Farm</t>
  </si>
  <si>
    <t>Unspecific for Logistics</t>
  </si>
  <si>
    <t>Spalte1</t>
  </si>
  <si>
    <t>Food Waste</t>
  </si>
  <si>
    <t>Develope strategic-located Logistic Hubs (e.g. dry ports, ports and airports)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</si>
</sst>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2" tint="-9.9978637043366805E-2"/>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8">
    <xf numFmtId="0" fontId="0" fillId="0" borderId="0" xfId="0"/>
    <xf numFmtId="0" fontId="0" fillId="0" borderId="0" xfId="0" applyAlignment="1">
      <alignment wrapText="1"/>
    </xf>
    <xf numFmtId="0" fontId="0" fillId="0" borderId="0" xfId="0" applyAlignment="1"/>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0" borderId="1" xfId="0" applyBorder="1" applyAlignment="1"/>
    <xf numFmtId="0" fontId="0" fillId="7" borderId="0" xfId="0" applyFill="1" applyAlignment="1">
      <alignment wrapText="1"/>
    </xf>
    <xf numFmtId="0" fontId="0" fillId="0" borderId="0" xfId="0" applyBorder="1" applyAlignment="1">
      <alignment horizontal="center"/>
    </xf>
    <xf numFmtId="0" fontId="0" fillId="8" borderId="0" xfId="0" applyFill="1" applyAlignment="1">
      <alignment wrapText="1"/>
    </xf>
    <xf numFmtId="0" fontId="0" fillId="0" borderId="0" xfId="0" applyFill="1" applyBorder="1" applyAlignment="1">
      <alignment horizontal="center"/>
    </xf>
    <xf numFmtId="0" fontId="0" fillId="8" borderId="0" xfId="0" applyFill="1" applyAlignment="1">
      <alignment horizontal="center" wrapText="1"/>
    </xf>
    <xf numFmtId="0" fontId="0" fillId="0" borderId="1" xfId="0" applyFill="1" applyBorder="1" applyAlignment="1">
      <alignment horizontal="center"/>
    </xf>
    <xf numFmtId="0" fontId="0" fillId="0" borderId="2" xfId="0" applyBorder="1" applyAlignment="1">
      <alignment horizontal="center"/>
    </xf>
    <xf numFmtId="0" fontId="0" fillId="0" borderId="2" xfId="0" applyBorder="1"/>
    <xf numFmtId="0" fontId="0" fillId="0" borderId="2" xfId="0" applyFill="1" applyBorder="1" applyAlignment="1">
      <alignment horizontal="center"/>
    </xf>
    <xf numFmtId="0" fontId="0" fillId="0" borderId="0" xfId="0" applyFill="1"/>
    <xf numFmtId="0" fontId="0" fillId="0" borderId="2" xfId="0" applyBorder="1" applyAlignment="1"/>
    <xf numFmtId="0" fontId="0" fillId="0" borderId="0" xfId="0" applyBorder="1" applyAlignment="1">
      <alignment horizontal="left"/>
    </xf>
    <xf numFmtId="0" fontId="0" fillId="0" borderId="0" xfId="0" applyBorder="1"/>
    <xf numFmtId="0" fontId="0" fillId="0" borderId="0" xfId="0" applyBorder="1" applyAlignment="1"/>
    <xf numFmtId="0" fontId="0" fillId="0" borderId="0" xfId="0" applyAlignment="1">
      <alignment horizontal="left"/>
    </xf>
    <xf numFmtId="0" fontId="0" fillId="0" borderId="0" xfId="0" applyFont="1" applyAlignment="1">
      <alignment horizontal="left"/>
    </xf>
  </cellXfs>
  <cellStyles count="1">
    <cellStyle name="Standard" xfId="0" builtinId="0"/>
  </cellStyles>
  <dxfs count="4">
    <dxf>
      <fill>
        <patternFill>
          <bgColor theme="9" tint="0.79998168889431442"/>
        </patternFill>
      </fill>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4FD0BF-944D-48D9-873B-1613D5CC89A1}" name="Tabelle2" displayName="Tabelle2" ref="A1:AS292" totalsRowShown="0">
  <autoFilter ref="A1:AS292" xr:uid="{494FD0BF-944D-48D9-873B-1613D5CC89A1}"/>
  <sortState xmlns:xlrd2="http://schemas.microsoft.com/office/spreadsheetml/2017/richdata2" ref="A2:AS292">
    <sortCondition ref="A1:A292"/>
  </sortState>
  <tableColumns count="45">
    <tableColumn id="1" xr3:uid="{6BA8B37E-A43D-4003-B96C-7E2BD8AF065C}" name="Order" dataDxfId="2"/>
    <tableColumn id="2" xr3:uid="{64AFF9CC-E28F-47DE-BEF3-E8E1D343A33E}" name="Policy Cluster" dataDxfId="1"/>
    <tableColumn id="3" xr3:uid="{9ED2E2D4-8899-47AE-BF7A-413268DBC59B}" name="Policy Short"/>
    <tableColumn id="4" xr3:uid="{430A5C98-579E-44BE-AF5C-1BAB56BA41B4}" name="Policy Component "/>
    <tableColumn id="5" xr3:uid="{C023D64C-DCC0-436C-AD07-9A872EE9C6DD}" name="Policy Area"/>
    <tableColumn id="6" xr3:uid="{742CFF8A-4473-424E-A86A-054B9EFC93D8}" name="Ability to track and trace consignments, score (1=low to 5=high)"/>
    <tableColumn id="7" xr3:uid="{4F5AECF2-2644-426D-BAAA-E20FA239F33F}" name="Competence and quality of logistics services, score (1=low to 5=high)"/>
    <tableColumn id="8" xr3:uid="{FB935092-4E28-42CA-A2CD-F4482EFDBB1D}" name="Ease of arranging competitively priced international shipments, score (1=low to 5=high)"/>
    <tableColumn id="9" xr3:uid="{8C67898D-1C0D-401D-8CE8-AB3BD049BF3F}" name="Efficiency of the clearance process, score (1=low to 5=high)"/>
    <tableColumn id="10" xr3:uid="{89C57E89-9D0D-4A59-B86E-07801BA6D01E}" name="Frequency with which shipments reach consignee within scheduled or expected time, score (1=low to 5=high)"/>
    <tableColumn id="11" xr3:uid="{D83B8AAC-59B4-4014-BB04-2DEBE05623BA}" name="Quality of trade- and transport-related infrastructure, score (1=low to 5=high)"/>
    <tableColumn id="12" xr3:uid="{BDB096CB-9CF6-4099-893D-8DE0EB194D28}" name="High-Income Economies"/>
    <tableColumn id="13" xr3:uid="{3F9CC6A6-D37F-48B1-AAE6-8F02DA1D95F1}" name="Upper-Middle-Income Economies"/>
    <tableColumn id="14" xr3:uid="{83A9C823-7F53-4634-B5D4-E8C1889FA68E}" name="Lower-Middle Income Economies"/>
    <tableColumn id="15" xr3:uid="{05D641D0-530A-4EDD-880D-4AEEF39EA8DB}" name="Low-Income Economies"/>
    <tableColumn id="16" xr3:uid="{988A5EB3-4C76-4953-97B4-6071F52B5245}" name="EAST ASIA AND PACIFIC"/>
    <tableColumn id="17" xr3:uid="{913731C0-8C32-47FE-B96C-EEFCF35C5A79}" name="EUROPE AND CENTRAL ASIA"/>
    <tableColumn id="18" xr3:uid="{C2D6019A-3022-4D51-A0BE-F212B74F1358}" name="LATIN AMERICA AND THE CARIBBEAN"/>
    <tableColumn id="19" xr3:uid="{CA259D5F-C12E-4CE0-84A6-4A90FB431D0E}" name="MIDDLE EAST AND NORTH AFRICA"/>
    <tableColumn id="20" xr3:uid="{120B9BA6-3A39-48DB-BB62-79871DA42EC1}" name="NORTH AMERICA"/>
    <tableColumn id="21" xr3:uid="{7E23A026-6DC4-4C79-B3D8-206BD94BFD03}" name="SOUTH ASIA"/>
    <tableColumn id="22" xr3:uid="{2FB25834-2930-45CC-A1D6-1557D59F3350}" name="SUB-SAHARAN AFRICA"/>
    <tableColumn id="23" xr3:uid="{B41BB462-F6E8-4A91-ABC9-78CE32284666}" name="Cereals (excluding beer)"/>
    <tableColumn id="24" xr3:uid="{DD1AE1C8-478F-40CF-8B8A-D7979D813749}" name="Dairy products"/>
    <tableColumn id="25" xr3:uid="{8F72C465-2550-4DFD-BEEA-C58D3487A823}" name="Fruit and Vegetables (including bananas)"/>
    <tableColumn id="26" xr3:uid="{75D1A9BF-E077-4F40-A1B4-1E1F86A14DB6}" name="Meat"/>
    <tableColumn id="27" xr3:uid="{9D4AC4A0-3B67-4302-B53A-5CD18772A41A}" name="Oilseeds and Pulses (including nuts)"/>
    <tableColumn id="28" xr3:uid="{A94DA0E8-BE54-4AB4-A32F-0CEE9A0D65F2}" name="Roots and Tubers"/>
    <tableColumn id="29" xr3:uid="{5DA09857-93F9-4203-97CC-66CEE215D14A}" name="Farm"/>
    <tableColumn id="30" xr3:uid="{2C83690C-CFF2-40DB-A3FA-381DBF929362}" name="Food Services"/>
    <tableColumn id="31" xr3:uid="{ED925FD4-61BA-4E27-B82A-D72E97B7C6FE}" name="Harvest"/>
    <tableColumn id="32" xr3:uid="{BD58CA5B-4DA5-4374-A899-1D8858EB5DB5}" name="Households"/>
    <tableColumn id="33" xr3:uid="{54267020-F823-4A18-98C2-5E07CABE553D}" name="Post-harvest"/>
    <tableColumn id="34" xr3:uid="{31FF5588-5921-40DE-BC47-FFCC6748B684}" name="Processing"/>
    <tableColumn id="35" xr3:uid="{C3272793-461E-4708-AAD7-4B1648FD7EF0}" name="Retail"/>
    <tableColumn id="36" xr3:uid="{8535ACF9-B300-4840-A4E9-0BD456FEBB3B}" name="Storage"/>
    <tableColumn id="37" xr3:uid="{414F8044-EC32-4A47-9C10-D11DB9F0E963}" name="Trader"/>
    <tableColumn id="38" xr3:uid="{C384A147-B1CE-42A9-9C28-90C85A610983}" name="Transport"/>
    <tableColumn id="39" xr3:uid="{5C498928-8F1A-4226-977C-B4AE8F968341}" name="Whole supply chain"/>
    <tableColumn id="40" xr3:uid="{3663C371-EBE5-4C5C-BA92-E50B232E38F1}" name="Wholesale"/>
    <tableColumn id="41" xr3:uid="{660D5E41-8879-4D5E-A27E-483CC09C7CC2}" name="Benefits"/>
    <tableColumn id="42" xr3:uid="{AB0D5CE4-65AF-42C0-9513-152082CBC512}" name="Risks"/>
    <tableColumn id="43" xr3:uid="{BCC9BEBB-C8A6-43D1-B06F-47DFC370092C}" name="Author" dataDxfId="3"/>
    <tableColumn id="44" xr3:uid="{9EA3E1BA-7F4B-45D1-813A-5D1703D0045A}" name="Source"/>
    <tableColumn id="45" xr3:uid="{332E09B6-DB87-4ED7-AC4B-07B66B512288}" name="Spalte1">
      <calculatedColumnFormula>A2&amp;" "&amp;D2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C8DA0-49DA-4F37-8BD3-0ED4EE2C610A}">
  <dimension ref="A1:AV292"/>
  <sheetViews>
    <sheetView tabSelected="1" zoomScale="115" zoomScaleNormal="115" workbookViewId="0">
      <pane xSplit="5" ySplit="1" topLeftCell="F2" activePane="bottomRight" state="frozen"/>
      <selection pane="topRight" activeCell="E1" sqref="E1"/>
      <selection pane="bottomLeft" activeCell="A2" sqref="A2"/>
      <selection pane="bottomRight" activeCell="AP235" sqref="AP235"/>
    </sheetView>
  </sheetViews>
  <sheetFormatPr baseColWidth="10" defaultRowHeight="14.5" x14ac:dyDescent="0.35"/>
  <cols>
    <col min="1" max="1" width="7.26953125" style="8" customWidth="1"/>
    <col min="2" max="2" width="36.26953125" style="26" customWidth="1"/>
    <col min="3" max="3" width="7.26953125" customWidth="1"/>
    <col min="4" max="4" width="24.90625" customWidth="1"/>
    <col min="5" max="5" width="14.7265625" customWidth="1"/>
    <col min="6" max="11" width="40.6328125" customWidth="1"/>
    <col min="12" max="12" width="22" customWidth="1"/>
    <col min="13" max="13" width="29.7265625" customWidth="1"/>
    <col min="14" max="14" width="29.6328125" customWidth="1"/>
    <col min="15" max="15" width="21.6328125" customWidth="1"/>
    <col min="16" max="16" width="21.7265625" customWidth="1"/>
    <col min="17" max="17" width="25.453125" customWidth="1"/>
    <col min="18" max="18" width="33.26953125" customWidth="1"/>
    <col min="19" max="19" width="30.6328125" customWidth="1"/>
    <col min="20" max="20" width="16.6328125" customWidth="1"/>
    <col min="21" max="21" width="12.54296875" customWidth="1"/>
    <col min="22" max="22" width="20.90625" customWidth="1"/>
    <col min="23" max="23" width="22.08984375" customWidth="1"/>
    <col min="24" max="24" width="14.36328125" customWidth="1"/>
    <col min="25" max="25" width="35.54296875" customWidth="1"/>
    <col min="27" max="27" width="31.54296875" customWidth="1"/>
    <col min="28" max="28" width="16.6328125" customWidth="1"/>
    <col min="30" max="30" width="13.6328125" customWidth="1"/>
    <col min="32" max="32" width="11.90625" customWidth="1"/>
    <col min="33" max="33" width="12.81640625" customWidth="1"/>
    <col min="34" max="34" width="11.08984375" customWidth="1"/>
    <col min="39" max="39" width="18.36328125" customWidth="1"/>
    <col min="40" max="40" width="11.08984375" customWidth="1"/>
    <col min="41" max="41" width="107.54296875" customWidth="1"/>
    <col min="42" max="42" width="94.08984375" customWidth="1"/>
    <col min="43" max="43" width="11" style="8" customWidth="1"/>
  </cols>
  <sheetData>
    <row r="1" spans="1:48" ht="56" customHeight="1" x14ac:dyDescent="0.35">
      <c r="A1" s="8" t="s">
        <v>201</v>
      </c>
      <c r="B1" s="26" t="s">
        <v>598</v>
      </c>
      <c r="C1" t="s">
        <v>108</v>
      </c>
      <c r="D1" s="1" t="s">
        <v>202</v>
      </c>
      <c r="E1" s="1" t="s">
        <v>0</v>
      </c>
      <c r="F1" s="3" t="s">
        <v>1</v>
      </c>
      <c r="G1" s="3" t="s">
        <v>2</v>
      </c>
      <c r="H1" s="3" t="s">
        <v>3</v>
      </c>
      <c r="I1" s="3" t="s">
        <v>4</v>
      </c>
      <c r="J1" s="3" t="s">
        <v>5</v>
      </c>
      <c r="K1" s="3" t="s">
        <v>6</v>
      </c>
      <c r="L1" s="4" t="s">
        <v>7</v>
      </c>
      <c r="M1" s="4" t="s">
        <v>10</v>
      </c>
      <c r="N1" s="4" t="s">
        <v>9</v>
      </c>
      <c r="O1" s="4" t="s">
        <v>8</v>
      </c>
      <c r="P1" s="5" t="s">
        <v>11</v>
      </c>
      <c r="Q1" s="5" t="s">
        <v>12</v>
      </c>
      <c r="R1" s="5" t="s">
        <v>13</v>
      </c>
      <c r="S1" s="5" t="s">
        <v>14</v>
      </c>
      <c r="T1" s="5" t="s">
        <v>15</v>
      </c>
      <c r="U1" s="5" t="s">
        <v>16</v>
      </c>
      <c r="V1" s="5" t="s">
        <v>17</v>
      </c>
      <c r="W1" s="6" t="s">
        <v>18</v>
      </c>
      <c r="X1" s="6" t="s">
        <v>19</v>
      </c>
      <c r="Y1" s="6" t="s">
        <v>20</v>
      </c>
      <c r="Z1" s="6" t="s">
        <v>21</v>
      </c>
      <c r="AA1" s="6" t="s">
        <v>22</v>
      </c>
      <c r="AB1" s="6" t="s">
        <v>23</v>
      </c>
      <c r="AC1" s="7" t="s">
        <v>24</v>
      </c>
      <c r="AD1" s="7" t="s">
        <v>25</v>
      </c>
      <c r="AE1" s="7" t="s">
        <v>26</v>
      </c>
      <c r="AF1" s="7" t="s">
        <v>27</v>
      </c>
      <c r="AG1" s="7" t="s">
        <v>28</v>
      </c>
      <c r="AH1" s="7" t="s">
        <v>29</v>
      </c>
      <c r="AI1" s="7" t="s">
        <v>30</v>
      </c>
      <c r="AJ1" s="7" t="s">
        <v>31</v>
      </c>
      <c r="AK1" s="7" t="s">
        <v>32</v>
      </c>
      <c r="AL1" s="7" t="s">
        <v>33</v>
      </c>
      <c r="AM1" s="7" t="s">
        <v>34</v>
      </c>
      <c r="AN1" s="7" t="s">
        <v>35</v>
      </c>
      <c r="AO1" s="14" t="s">
        <v>95</v>
      </c>
      <c r="AP1" s="14" t="s">
        <v>96</v>
      </c>
      <c r="AQ1" s="16" t="s">
        <v>198</v>
      </c>
      <c r="AR1" s="12" t="s">
        <v>88</v>
      </c>
      <c r="AS1" s="12" t="s">
        <v>635</v>
      </c>
      <c r="AT1" s="12"/>
      <c r="AU1" s="12"/>
      <c r="AV1" s="12"/>
    </row>
    <row r="2" spans="1:48" x14ac:dyDescent="0.35">
      <c r="A2" s="13">
        <v>1</v>
      </c>
      <c r="B2" s="26" t="s">
        <v>596</v>
      </c>
      <c r="C2" s="24"/>
      <c r="D2" s="24" t="s">
        <v>36</v>
      </c>
      <c r="E2" s="24" t="s">
        <v>43</v>
      </c>
      <c r="F2" s="13">
        <v>0</v>
      </c>
      <c r="G2" s="13">
        <v>0</v>
      </c>
      <c r="H2" s="13">
        <v>0</v>
      </c>
      <c r="I2" s="13">
        <v>0</v>
      </c>
      <c r="J2" s="13">
        <v>0</v>
      </c>
      <c r="K2" s="13">
        <v>0</v>
      </c>
      <c r="L2" s="13">
        <v>0</v>
      </c>
      <c r="M2" s="13">
        <v>0</v>
      </c>
      <c r="N2" s="13">
        <v>0</v>
      </c>
      <c r="O2" s="13">
        <v>0</v>
      </c>
      <c r="P2" s="13">
        <v>0</v>
      </c>
      <c r="Q2" s="13">
        <v>0</v>
      </c>
      <c r="R2" s="13">
        <v>0</v>
      </c>
      <c r="S2" s="13">
        <v>0</v>
      </c>
      <c r="T2" s="13">
        <v>0</v>
      </c>
      <c r="U2" s="13">
        <v>0</v>
      </c>
      <c r="V2" s="13">
        <v>0</v>
      </c>
      <c r="W2" s="13">
        <v>0</v>
      </c>
      <c r="X2" s="13">
        <v>0</v>
      </c>
      <c r="Y2" s="13">
        <v>0</v>
      </c>
      <c r="Z2" s="13">
        <v>0</v>
      </c>
      <c r="AA2" s="13">
        <v>0</v>
      </c>
      <c r="AB2" s="13">
        <v>0</v>
      </c>
      <c r="AC2" s="13">
        <v>0</v>
      </c>
      <c r="AD2" s="13">
        <v>0</v>
      </c>
      <c r="AE2" s="13">
        <v>0</v>
      </c>
      <c r="AF2" s="13">
        <v>0</v>
      </c>
      <c r="AG2" s="13">
        <v>0</v>
      </c>
      <c r="AH2" s="13">
        <v>0</v>
      </c>
      <c r="AI2" s="13">
        <v>0</v>
      </c>
      <c r="AJ2" s="13">
        <v>0</v>
      </c>
      <c r="AK2" s="13">
        <v>0</v>
      </c>
      <c r="AL2" s="13">
        <v>0</v>
      </c>
      <c r="AM2" s="13">
        <v>0</v>
      </c>
      <c r="AN2" s="13">
        <v>0</v>
      </c>
      <c r="AO2" s="13"/>
      <c r="AP2" s="13"/>
      <c r="AQ2" s="13" t="s">
        <v>199</v>
      </c>
      <c r="AR2" s="24" t="s">
        <v>89</v>
      </c>
      <c r="AS2" s="24" t="str">
        <f>A2&amp;" "&amp;D2</f>
        <v>1 Logistics and facilitation observatories: private sector surveys</v>
      </c>
    </row>
    <row r="3" spans="1:48" x14ac:dyDescent="0.35">
      <c r="A3" s="13">
        <v>2</v>
      </c>
      <c r="B3" s="26" t="s">
        <v>612</v>
      </c>
      <c r="D3" t="s">
        <v>37</v>
      </c>
      <c r="E3" t="s">
        <v>43</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v>0</v>
      </c>
      <c r="AL3" s="8">
        <v>0</v>
      </c>
      <c r="AM3" s="8">
        <v>0</v>
      </c>
      <c r="AN3" s="8">
        <v>0</v>
      </c>
      <c r="AO3" s="8"/>
      <c r="AP3" s="8"/>
      <c r="AQ3" s="8" t="s">
        <v>199</v>
      </c>
      <c r="AR3" t="s">
        <v>89</v>
      </c>
      <c r="AS3" t="str">
        <f>A3&amp;" "&amp;D3</f>
        <v>2 Corridor performance indicators</v>
      </c>
    </row>
    <row r="4" spans="1:48" s="9" customFormat="1" x14ac:dyDescent="0.35">
      <c r="A4" s="13">
        <v>3</v>
      </c>
      <c r="B4" s="26" t="s">
        <v>612</v>
      </c>
      <c r="D4" s="9" t="s">
        <v>38</v>
      </c>
      <c r="E4" s="9" t="s">
        <v>43</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c r="Z4" s="10">
        <v>0</v>
      </c>
      <c r="AA4" s="10">
        <v>0</v>
      </c>
      <c r="AB4" s="10">
        <v>0</v>
      </c>
      <c r="AC4" s="10">
        <v>0</v>
      </c>
      <c r="AD4" s="10">
        <v>0</v>
      </c>
      <c r="AE4" s="10">
        <v>0</v>
      </c>
      <c r="AF4" s="10">
        <v>0</v>
      </c>
      <c r="AG4" s="10">
        <v>0</v>
      </c>
      <c r="AH4" s="10">
        <v>0</v>
      </c>
      <c r="AI4" s="10">
        <v>0</v>
      </c>
      <c r="AJ4" s="10">
        <v>0</v>
      </c>
      <c r="AK4" s="10">
        <v>0</v>
      </c>
      <c r="AL4" s="10">
        <v>0</v>
      </c>
      <c r="AM4" s="10">
        <v>0</v>
      </c>
      <c r="AN4" s="10">
        <v>0</v>
      </c>
      <c r="AO4" s="10"/>
      <c r="AP4" s="10"/>
      <c r="AQ4" s="13" t="s">
        <v>199</v>
      </c>
      <c r="AR4" s="9" t="s">
        <v>89</v>
      </c>
      <c r="AS4" s="24" t="str">
        <f>A4&amp;" "&amp;D4</f>
        <v>3 Port performance indicators, including dwell-time</v>
      </c>
    </row>
    <row r="5" spans="1:48" x14ac:dyDescent="0.35">
      <c r="A5" s="13">
        <v>4</v>
      </c>
      <c r="B5" s="26" t="s">
        <v>614</v>
      </c>
      <c r="C5" s="24"/>
      <c r="D5" s="24" t="s">
        <v>39</v>
      </c>
      <c r="E5" s="24" t="s">
        <v>87</v>
      </c>
      <c r="F5" s="13">
        <v>0</v>
      </c>
      <c r="G5" s="13">
        <v>0</v>
      </c>
      <c r="H5" s="13">
        <v>0</v>
      </c>
      <c r="I5" s="13">
        <v>0</v>
      </c>
      <c r="J5" s="13">
        <v>0</v>
      </c>
      <c r="K5" s="13">
        <v>0</v>
      </c>
      <c r="L5" s="13">
        <v>0</v>
      </c>
      <c r="M5" s="13">
        <v>0</v>
      </c>
      <c r="N5" s="13">
        <v>0</v>
      </c>
      <c r="O5" s="13">
        <v>0</v>
      </c>
      <c r="P5" s="13">
        <v>0</v>
      </c>
      <c r="Q5" s="13">
        <v>0</v>
      </c>
      <c r="R5" s="13">
        <v>0</v>
      </c>
      <c r="S5" s="13">
        <v>0</v>
      </c>
      <c r="T5" s="13">
        <v>0</v>
      </c>
      <c r="U5" s="13">
        <v>0</v>
      </c>
      <c r="V5" s="13">
        <v>0</v>
      </c>
      <c r="W5" s="13">
        <v>0</v>
      </c>
      <c r="X5" s="13">
        <v>0</v>
      </c>
      <c r="Y5" s="13">
        <v>0</v>
      </c>
      <c r="Z5" s="13">
        <v>0</v>
      </c>
      <c r="AA5" s="13">
        <v>0</v>
      </c>
      <c r="AB5" s="13">
        <v>0</v>
      </c>
      <c r="AC5" s="13">
        <v>0</v>
      </c>
      <c r="AD5" s="13">
        <v>0</v>
      </c>
      <c r="AE5" s="13">
        <v>0</v>
      </c>
      <c r="AF5" s="13">
        <v>0</v>
      </c>
      <c r="AG5" s="13">
        <v>0</v>
      </c>
      <c r="AH5" s="13">
        <v>0</v>
      </c>
      <c r="AI5" s="13">
        <v>0</v>
      </c>
      <c r="AJ5" s="13">
        <v>0</v>
      </c>
      <c r="AK5" s="13">
        <v>0</v>
      </c>
      <c r="AL5" s="13">
        <v>0</v>
      </c>
      <c r="AM5" s="13">
        <v>0</v>
      </c>
      <c r="AN5" s="13">
        <v>0</v>
      </c>
      <c r="AO5" s="13"/>
      <c r="AP5" s="13"/>
      <c r="AQ5" s="13" t="s">
        <v>199</v>
      </c>
      <c r="AR5" s="24" t="s">
        <v>89</v>
      </c>
      <c r="AS5" s="24" t="str">
        <f>A5&amp;" "&amp;D5</f>
        <v>4 Improve cross-border transport agreements</v>
      </c>
    </row>
    <row r="6" spans="1:48" x14ac:dyDescent="0.35">
      <c r="A6" s="13">
        <v>5</v>
      </c>
      <c r="B6" s="26" t="s">
        <v>614</v>
      </c>
      <c r="C6" s="24"/>
      <c r="D6" s="24" t="s">
        <v>40</v>
      </c>
      <c r="E6" s="24" t="s">
        <v>87</v>
      </c>
      <c r="F6" s="13">
        <v>0</v>
      </c>
      <c r="G6" s="13">
        <v>0</v>
      </c>
      <c r="H6" s="13">
        <v>0</v>
      </c>
      <c r="I6" s="13">
        <v>0</v>
      </c>
      <c r="J6" s="13">
        <v>0</v>
      </c>
      <c r="K6" s="13">
        <v>0</v>
      </c>
      <c r="L6" s="13">
        <v>0</v>
      </c>
      <c r="M6" s="13">
        <v>0</v>
      </c>
      <c r="N6" s="13">
        <v>0</v>
      </c>
      <c r="O6" s="13">
        <v>0</v>
      </c>
      <c r="P6" s="13">
        <v>0</v>
      </c>
      <c r="Q6" s="13">
        <v>0</v>
      </c>
      <c r="R6" s="13">
        <v>0</v>
      </c>
      <c r="S6" s="13">
        <v>0</v>
      </c>
      <c r="T6" s="13">
        <v>0</v>
      </c>
      <c r="U6" s="13">
        <v>0</v>
      </c>
      <c r="V6" s="13">
        <v>0</v>
      </c>
      <c r="W6" s="13">
        <v>0</v>
      </c>
      <c r="X6" s="13">
        <v>0</v>
      </c>
      <c r="Y6" s="13">
        <v>0</v>
      </c>
      <c r="Z6" s="13">
        <v>0</v>
      </c>
      <c r="AA6" s="13">
        <v>0</v>
      </c>
      <c r="AB6" s="13">
        <v>0</v>
      </c>
      <c r="AC6" s="13">
        <v>0</v>
      </c>
      <c r="AD6" s="13">
        <v>0</v>
      </c>
      <c r="AE6" s="13">
        <v>0</v>
      </c>
      <c r="AF6" s="13">
        <v>0</v>
      </c>
      <c r="AG6" s="13">
        <v>0</v>
      </c>
      <c r="AH6" s="13">
        <v>0</v>
      </c>
      <c r="AI6" s="13">
        <v>0</v>
      </c>
      <c r="AJ6" s="13">
        <v>0</v>
      </c>
      <c r="AK6" s="13">
        <v>0</v>
      </c>
      <c r="AL6" s="13">
        <v>0</v>
      </c>
      <c r="AM6" s="13">
        <v>0</v>
      </c>
      <c r="AN6" s="13">
        <v>0</v>
      </c>
      <c r="AO6" s="13"/>
      <c r="AP6" s="13"/>
      <c r="AQ6" s="13" t="s">
        <v>199</v>
      </c>
      <c r="AR6" s="24" t="s">
        <v>89</v>
      </c>
      <c r="AS6" s="24" t="str">
        <f>A6&amp;" "&amp;D6</f>
        <v>5 Allow foreign trucks to transport third-country cargo in transit</v>
      </c>
    </row>
    <row r="7" spans="1:48" x14ac:dyDescent="0.35">
      <c r="A7" s="13">
        <v>6</v>
      </c>
      <c r="B7" s="26" t="s">
        <v>614</v>
      </c>
      <c r="C7" s="24"/>
      <c r="D7" s="24" t="s">
        <v>41</v>
      </c>
      <c r="E7" s="24" t="s">
        <v>87</v>
      </c>
      <c r="F7" s="13">
        <v>0</v>
      </c>
      <c r="G7" s="13">
        <v>0</v>
      </c>
      <c r="H7" s="13">
        <v>0</v>
      </c>
      <c r="I7" s="13">
        <v>0</v>
      </c>
      <c r="J7" s="13">
        <v>0</v>
      </c>
      <c r="K7" s="13">
        <v>0</v>
      </c>
      <c r="L7" s="13">
        <v>0</v>
      </c>
      <c r="M7" s="13">
        <v>0</v>
      </c>
      <c r="N7" s="13">
        <v>0</v>
      </c>
      <c r="O7" s="13">
        <v>0</v>
      </c>
      <c r="P7" s="13">
        <v>0</v>
      </c>
      <c r="Q7" s="13">
        <v>0</v>
      </c>
      <c r="R7" s="13">
        <v>0</v>
      </c>
      <c r="S7" s="13">
        <v>0</v>
      </c>
      <c r="T7" s="13">
        <v>0</v>
      </c>
      <c r="U7" s="13">
        <v>0</v>
      </c>
      <c r="V7" s="13">
        <v>0</v>
      </c>
      <c r="W7" s="13">
        <v>0</v>
      </c>
      <c r="X7" s="13">
        <v>0</v>
      </c>
      <c r="Y7" s="13">
        <v>0</v>
      </c>
      <c r="Z7" s="13">
        <v>0</v>
      </c>
      <c r="AA7" s="13">
        <v>0</v>
      </c>
      <c r="AB7" s="13">
        <v>0</v>
      </c>
      <c r="AC7" s="13">
        <v>0</v>
      </c>
      <c r="AD7" s="13">
        <v>0</v>
      </c>
      <c r="AE7" s="13">
        <v>0</v>
      </c>
      <c r="AF7" s="13">
        <v>0</v>
      </c>
      <c r="AG7" s="13">
        <v>0</v>
      </c>
      <c r="AH7" s="13">
        <v>0</v>
      </c>
      <c r="AI7" s="13">
        <v>0</v>
      </c>
      <c r="AJ7" s="13">
        <v>0</v>
      </c>
      <c r="AK7" s="13">
        <v>0</v>
      </c>
      <c r="AL7" s="13">
        <v>0</v>
      </c>
      <c r="AM7" s="13">
        <v>0</v>
      </c>
      <c r="AN7" s="13">
        <v>0</v>
      </c>
      <c r="AO7" s="13"/>
      <c r="AP7" s="13"/>
      <c r="AQ7" s="13" t="s">
        <v>199</v>
      </c>
      <c r="AR7" s="24" t="s">
        <v>89</v>
      </c>
      <c r="AS7" s="24" t="str">
        <f>A7&amp;" "&amp;D7</f>
        <v>6 Reduce economic regulation of transport services (e.g., regulatory guillotine)</v>
      </c>
    </row>
    <row r="8" spans="1:48" s="9" customFormat="1" x14ac:dyDescent="0.35">
      <c r="A8" s="13">
        <v>7</v>
      </c>
      <c r="B8" s="26" t="s">
        <v>614</v>
      </c>
      <c r="D8" s="9" t="s">
        <v>42</v>
      </c>
      <c r="E8" s="9" t="s">
        <v>87</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c r="AI8" s="10">
        <v>0</v>
      </c>
      <c r="AJ8" s="10">
        <v>0</v>
      </c>
      <c r="AK8" s="10">
        <v>0</v>
      </c>
      <c r="AL8" s="10">
        <v>0</v>
      </c>
      <c r="AM8" s="10">
        <v>0</v>
      </c>
      <c r="AN8" s="10">
        <v>0</v>
      </c>
      <c r="AO8" s="10"/>
      <c r="AP8" s="10"/>
      <c r="AQ8" s="8" t="s">
        <v>199</v>
      </c>
      <c r="AR8" s="9" t="s">
        <v>89</v>
      </c>
      <c r="AS8" t="str">
        <f>A8&amp;" "&amp;D8</f>
        <v>7 Allow foreign participation in logistics services</v>
      </c>
    </row>
    <row r="9" spans="1:48" x14ac:dyDescent="0.35">
      <c r="A9" s="13">
        <v>8</v>
      </c>
      <c r="B9" s="26" t="s">
        <v>609</v>
      </c>
      <c r="D9" t="s">
        <v>44</v>
      </c>
      <c r="E9" s="2" t="s">
        <v>53</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v>0</v>
      </c>
      <c r="AL9" s="8">
        <v>0</v>
      </c>
      <c r="AM9" s="8">
        <v>0</v>
      </c>
      <c r="AN9" s="8">
        <v>0</v>
      </c>
      <c r="AO9" s="8"/>
      <c r="AP9" s="8"/>
      <c r="AQ9" s="8" t="s">
        <v>199</v>
      </c>
      <c r="AR9" t="s">
        <v>89</v>
      </c>
      <c r="AS9" t="str">
        <f>A9&amp;" "&amp;D9</f>
        <v>8 Introduce professional standards and certification for logistics service providers</v>
      </c>
    </row>
    <row r="10" spans="1:48" x14ac:dyDescent="0.35">
      <c r="A10" s="13">
        <v>9</v>
      </c>
      <c r="B10" s="26" t="s">
        <v>609</v>
      </c>
      <c r="C10" s="24"/>
      <c r="D10" s="24" t="s">
        <v>45</v>
      </c>
      <c r="E10" s="25" t="s">
        <v>53</v>
      </c>
      <c r="F10" s="13">
        <v>0</v>
      </c>
      <c r="G10" s="13">
        <v>0</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c r="AN10" s="13">
        <v>0</v>
      </c>
      <c r="AO10" s="13"/>
      <c r="AP10" s="13"/>
      <c r="AQ10" s="13" t="s">
        <v>199</v>
      </c>
      <c r="AR10" s="24" t="s">
        <v>89</v>
      </c>
      <c r="AS10" s="24" t="str">
        <f>A10&amp;" "&amp;D10</f>
        <v>9 Introduce standard performance contracts for transport and logistics services</v>
      </c>
    </row>
    <row r="11" spans="1:48" x14ac:dyDescent="0.35">
      <c r="A11" s="13">
        <v>10</v>
      </c>
      <c r="B11" s="26" t="s">
        <v>610</v>
      </c>
      <c r="C11" s="24"/>
      <c r="D11" s="24" t="s">
        <v>46</v>
      </c>
      <c r="E11" s="25" t="s">
        <v>53</v>
      </c>
      <c r="F11" s="13">
        <v>0</v>
      </c>
      <c r="G11" s="13">
        <v>0</v>
      </c>
      <c r="H11" s="13">
        <v>0</v>
      </c>
      <c r="I11" s="13">
        <v>0</v>
      </c>
      <c r="J11" s="13">
        <v>0</v>
      </c>
      <c r="K11" s="13">
        <v>0</v>
      </c>
      <c r="L11" s="13">
        <v>0</v>
      </c>
      <c r="M11" s="13">
        <v>0</v>
      </c>
      <c r="N11" s="13">
        <v>0</v>
      </c>
      <c r="O11" s="13">
        <v>0</v>
      </c>
      <c r="P11" s="13">
        <v>0</v>
      </c>
      <c r="Q11" s="13">
        <v>0</v>
      </c>
      <c r="R11" s="13">
        <v>0</v>
      </c>
      <c r="S11" s="13">
        <v>0</v>
      </c>
      <c r="T11" s="13">
        <v>0</v>
      </c>
      <c r="U11" s="13">
        <v>0</v>
      </c>
      <c r="V11" s="13">
        <v>0</v>
      </c>
      <c r="W11" s="13">
        <v>0</v>
      </c>
      <c r="X11" s="13">
        <v>0</v>
      </c>
      <c r="Y11" s="13">
        <v>0</v>
      </c>
      <c r="Z11" s="13">
        <v>0</v>
      </c>
      <c r="AA11" s="13">
        <v>0</v>
      </c>
      <c r="AB11" s="13">
        <v>0</v>
      </c>
      <c r="AC11" s="13">
        <v>0</v>
      </c>
      <c r="AD11" s="13">
        <v>0</v>
      </c>
      <c r="AE11" s="13">
        <v>0</v>
      </c>
      <c r="AF11" s="13">
        <v>0</v>
      </c>
      <c r="AG11" s="13">
        <v>0</v>
      </c>
      <c r="AH11" s="13">
        <v>0</v>
      </c>
      <c r="AI11" s="13">
        <v>0</v>
      </c>
      <c r="AJ11" s="13">
        <v>0</v>
      </c>
      <c r="AK11" s="13">
        <v>0</v>
      </c>
      <c r="AL11" s="13">
        <v>0</v>
      </c>
      <c r="AM11" s="13">
        <v>0</v>
      </c>
      <c r="AN11" s="13">
        <v>0</v>
      </c>
      <c r="AO11" s="13"/>
      <c r="AP11" s="13"/>
      <c r="AQ11" s="13" t="s">
        <v>199</v>
      </c>
      <c r="AR11" s="24" t="s">
        <v>89</v>
      </c>
      <c r="AS11" s="24" t="str">
        <f>A11&amp;" "&amp;D11</f>
        <v>10 Encourage development of large, long-haul trucking fleets</v>
      </c>
    </row>
    <row r="12" spans="1:48" x14ac:dyDescent="0.35">
      <c r="A12" s="13">
        <v>11</v>
      </c>
      <c r="B12" s="26" t="s">
        <v>610</v>
      </c>
      <c r="D12" t="s">
        <v>47</v>
      </c>
      <c r="E12" s="2" t="s">
        <v>53</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v>0</v>
      </c>
      <c r="AL12" s="8">
        <v>0</v>
      </c>
      <c r="AM12" s="8">
        <v>0</v>
      </c>
      <c r="AN12" s="8">
        <v>0</v>
      </c>
      <c r="AO12" s="8"/>
      <c r="AP12" s="8"/>
      <c r="AQ12" s="8" t="s">
        <v>199</v>
      </c>
      <c r="AR12" t="s">
        <v>89</v>
      </c>
      <c r="AS12" t="str">
        <f>A12&amp;" "&amp;D12</f>
        <v>11 Create incentives to upgrade transport fleet</v>
      </c>
    </row>
    <row r="13" spans="1:48" x14ac:dyDescent="0.35">
      <c r="A13" s="13">
        <v>12</v>
      </c>
      <c r="B13" s="26" t="s">
        <v>48</v>
      </c>
      <c r="C13" s="24"/>
      <c r="D13" s="24" t="s">
        <v>48</v>
      </c>
      <c r="E13" s="25" t="s">
        <v>53</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X13" s="13">
        <v>0</v>
      </c>
      <c r="Y13" s="13">
        <v>0</v>
      </c>
      <c r="Z13" s="13">
        <v>0</v>
      </c>
      <c r="AA13" s="13">
        <v>0</v>
      </c>
      <c r="AB13" s="13">
        <v>0</v>
      </c>
      <c r="AC13" s="13">
        <v>0</v>
      </c>
      <c r="AD13" s="13">
        <v>0</v>
      </c>
      <c r="AE13" s="13">
        <v>0</v>
      </c>
      <c r="AF13" s="13">
        <v>0</v>
      </c>
      <c r="AG13" s="13">
        <v>0</v>
      </c>
      <c r="AH13" s="13">
        <v>0</v>
      </c>
      <c r="AI13" s="13">
        <v>0</v>
      </c>
      <c r="AJ13" s="13">
        <v>0</v>
      </c>
      <c r="AK13" s="13">
        <v>0</v>
      </c>
      <c r="AL13" s="13">
        <v>0</v>
      </c>
      <c r="AM13" s="13">
        <v>0</v>
      </c>
      <c r="AN13" s="13">
        <v>0</v>
      </c>
      <c r="AO13" s="13"/>
      <c r="AP13" s="13"/>
      <c r="AQ13" s="13" t="s">
        <v>199</v>
      </c>
      <c r="AR13" s="24" t="s">
        <v>89</v>
      </c>
      <c r="AS13" s="24" t="str">
        <f>A13&amp;" "&amp;D13</f>
        <v>12 Allow increase scale of logistics service providers (Mergers &amp; Acquisitions)</v>
      </c>
    </row>
    <row r="14" spans="1:48" x14ac:dyDescent="0.35">
      <c r="A14" s="13">
        <v>13</v>
      </c>
      <c r="B14" s="26" t="s">
        <v>49</v>
      </c>
      <c r="D14" t="s">
        <v>49</v>
      </c>
      <c r="E14" s="2" t="s">
        <v>53</v>
      </c>
      <c r="F14" s="8">
        <v>0</v>
      </c>
      <c r="G14" s="8">
        <v>0</v>
      </c>
      <c r="H14" s="8">
        <v>0</v>
      </c>
      <c r="I14" s="8">
        <v>0</v>
      </c>
      <c r="J14" s="8">
        <v>0</v>
      </c>
      <c r="K14" s="8">
        <v>0</v>
      </c>
      <c r="L14" s="8">
        <v>0</v>
      </c>
      <c r="M14" s="8">
        <v>0</v>
      </c>
      <c r="N14" s="8">
        <v>0</v>
      </c>
      <c r="O14" s="8">
        <v>0</v>
      </c>
      <c r="P14" s="8">
        <v>0</v>
      </c>
      <c r="Q14" s="8">
        <v>0</v>
      </c>
      <c r="R14" s="8">
        <v>0</v>
      </c>
      <c r="S14" s="8">
        <v>0</v>
      </c>
      <c r="T14" s="8">
        <v>0</v>
      </c>
      <c r="U14" s="8">
        <v>0</v>
      </c>
      <c r="V14" s="8">
        <v>0</v>
      </c>
      <c r="W14" s="8">
        <v>0</v>
      </c>
      <c r="X14" s="8">
        <v>0</v>
      </c>
      <c r="Y14" s="8">
        <v>0</v>
      </c>
      <c r="Z14" s="8">
        <v>0</v>
      </c>
      <c r="AA14" s="8">
        <v>0</v>
      </c>
      <c r="AB14" s="8">
        <v>0</v>
      </c>
      <c r="AC14" s="8">
        <v>0</v>
      </c>
      <c r="AD14" s="8">
        <v>0</v>
      </c>
      <c r="AE14" s="8">
        <v>0</v>
      </c>
      <c r="AF14" s="8">
        <v>0</v>
      </c>
      <c r="AG14" s="8">
        <v>0</v>
      </c>
      <c r="AH14" s="8">
        <v>0</v>
      </c>
      <c r="AI14" s="8">
        <v>0</v>
      </c>
      <c r="AJ14" s="8">
        <v>0</v>
      </c>
      <c r="AK14" s="8">
        <v>0</v>
      </c>
      <c r="AL14" s="8">
        <v>0</v>
      </c>
      <c r="AM14" s="8">
        <v>0</v>
      </c>
      <c r="AN14" s="8">
        <v>0</v>
      </c>
      <c r="AO14" s="8"/>
      <c r="AP14" s="8"/>
      <c r="AQ14" s="8" t="s">
        <v>199</v>
      </c>
      <c r="AR14" t="s">
        <v>89</v>
      </c>
      <c r="AS14" t="str">
        <f>A14&amp;" "&amp;D14</f>
        <v>13 Encourage integration of logistics services for trade and distribution</v>
      </c>
    </row>
    <row r="15" spans="1:48" x14ac:dyDescent="0.35">
      <c r="A15" s="13">
        <v>14</v>
      </c>
      <c r="B15" s="26" t="s">
        <v>615</v>
      </c>
      <c r="C15" s="24"/>
      <c r="D15" s="24" t="s">
        <v>50</v>
      </c>
      <c r="E15" s="25" t="s">
        <v>53</v>
      </c>
      <c r="F15" s="13">
        <v>0</v>
      </c>
      <c r="G15" s="13">
        <v>0</v>
      </c>
      <c r="H15" s="13">
        <v>0</v>
      </c>
      <c r="I15" s="13">
        <v>0</v>
      </c>
      <c r="J15" s="13">
        <v>0</v>
      </c>
      <c r="K15" s="13">
        <v>0</v>
      </c>
      <c r="L15" s="13">
        <v>0</v>
      </c>
      <c r="M15" s="13">
        <v>0</v>
      </c>
      <c r="N15" s="13">
        <v>0</v>
      </c>
      <c r="O15" s="13">
        <v>0</v>
      </c>
      <c r="P15" s="13">
        <v>0</v>
      </c>
      <c r="Q15" s="13">
        <v>0</v>
      </c>
      <c r="R15" s="13">
        <v>0</v>
      </c>
      <c r="S15" s="13">
        <v>0</v>
      </c>
      <c r="T15" s="13">
        <v>0</v>
      </c>
      <c r="U15" s="13">
        <v>0</v>
      </c>
      <c r="V15" s="13">
        <v>0</v>
      </c>
      <c r="W15" s="13">
        <v>0</v>
      </c>
      <c r="X15" s="13">
        <v>0</v>
      </c>
      <c r="Y15" s="13">
        <v>0</v>
      </c>
      <c r="Z15" s="13">
        <v>0</v>
      </c>
      <c r="AA15" s="13">
        <v>0</v>
      </c>
      <c r="AB15" s="13">
        <v>0</v>
      </c>
      <c r="AC15" s="13">
        <v>0</v>
      </c>
      <c r="AD15" s="13">
        <v>0</v>
      </c>
      <c r="AE15" s="13">
        <v>0</v>
      </c>
      <c r="AF15" s="13">
        <v>0</v>
      </c>
      <c r="AG15" s="13">
        <v>0</v>
      </c>
      <c r="AH15" s="13">
        <v>0</v>
      </c>
      <c r="AI15" s="13">
        <v>0</v>
      </c>
      <c r="AJ15" s="13">
        <v>0</v>
      </c>
      <c r="AK15" s="13">
        <v>0</v>
      </c>
      <c r="AL15" s="13">
        <v>0</v>
      </c>
      <c r="AM15" s="13">
        <v>0</v>
      </c>
      <c r="AN15" s="13">
        <v>0</v>
      </c>
      <c r="AO15" s="13"/>
      <c r="AP15" s="13"/>
      <c r="AQ15" s="8" t="s">
        <v>199</v>
      </c>
      <c r="AR15" s="24" t="s">
        <v>89</v>
      </c>
      <c r="AS15" t="str">
        <f>A15&amp;" "&amp;D15</f>
        <v>14 Allow introduction of new technologies for tracking and security</v>
      </c>
    </row>
    <row r="16" spans="1:48" x14ac:dyDescent="0.35">
      <c r="A16" s="13">
        <v>15</v>
      </c>
      <c r="B16" s="23" t="s">
        <v>634</v>
      </c>
      <c r="D16" t="s">
        <v>51</v>
      </c>
      <c r="E16" s="2" t="s">
        <v>53</v>
      </c>
      <c r="F16" s="8">
        <v>0</v>
      </c>
      <c r="G16" s="8">
        <v>0</v>
      </c>
      <c r="H16" s="8">
        <v>0</v>
      </c>
      <c r="I16" s="8">
        <v>0</v>
      </c>
      <c r="J16" s="8">
        <v>0</v>
      </c>
      <c r="K16" s="8">
        <v>0</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v>0</v>
      </c>
      <c r="AI16" s="8">
        <v>0</v>
      </c>
      <c r="AJ16" s="8">
        <v>0</v>
      </c>
      <c r="AK16" s="8">
        <v>0</v>
      </c>
      <c r="AL16" s="8">
        <v>0</v>
      </c>
      <c r="AM16" s="8">
        <v>0</v>
      </c>
      <c r="AN16" s="8">
        <v>0</v>
      </c>
      <c r="AO16" s="8"/>
      <c r="AP16" s="8"/>
      <c r="AQ16" s="8" t="s">
        <v>199</v>
      </c>
      <c r="AR16" s="21" t="s">
        <v>89</v>
      </c>
      <c r="AS16" t="str">
        <f>A16&amp;" "&amp;D16</f>
        <v>15 Introduce modern supply chain management techniques</v>
      </c>
    </row>
    <row r="17" spans="1:45" s="9" customFormat="1" x14ac:dyDescent="0.35">
      <c r="A17" s="13">
        <v>16</v>
      </c>
      <c r="B17" s="26" t="s">
        <v>52</v>
      </c>
      <c r="D17" s="9" t="s">
        <v>52</v>
      </c>
      <c r="E17" s="11" t="s">
        <v>53</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c r="AJ17" s="10">
        <v>0</v>
      </c>
      <c r="AK17" s="10">
        <v>0</v>
      </c>
      <c r="AL17" s="10">
        <v>0</v>
      </c>
      <c r="AM17" s="10">
        <v>0</v>
      </c>
      <c r="AN17" s="10">
        <v>0</v>
      </c>
      <c r="AO17" s="10"/>
      <c r="AP17" s="10"/>
      <c r="AQ17" s="10" t="s">
        <v>199</v>
      </c>
      <c r="AR17" s="9" t="s">
        <v>89</v>
      </c>
      <c r="AS17" t="str">
        <f>A17&amp;" "&amp;D17</f>
        <v>16 Support for a national logistics council and other mechanisms for selfregulation</v>
      </c>
    </row>
    <row r="18" spans="1:45" x14ac:dyDescent="0.35">
      <c r="A18" s="13">
        <v>17</v>
      </c>
      <c r="B18" s="26" t="s">
        <v>599</v>
      </c>
      <c r="D18" t="s">
        <v>55</v>
      </c>
      <c r="E18" t="s">
        <v>54</v>
      </c>
      <c r="F18" s="8">
        <v>0</v>
      </c>
      <c r="G18" s="8">
        <v>0</v>
      </c>
      <c r="H18" s="8">
        <v>0</v>
      </c>
      <c r="I18" s="8">
        <v>0</v>
      </c>
      <c r="J18" s="8">
        <v>0</v>
      </c>
      <c r="K18" s="8">
        <v>0</v>
      </c>
      <c r="L18" s="8">
        <v>0</v>
      </c>
      <c r="M18" s="8">
        <v>0</v>
      </c>
      <c r="N18" s="8">
        <v>0</v>
      </c>
      <c r="O18" s="8">
        <v>0</v>
      </c>
      <c r="P18" s="8">
        <v>0</v>
      </c>
      <c r="Q18" s="8">
        <v>0</v>
      </c>
      <c r="R18" s="8">
        <v>0</v>
      </c>
      <c r="S18" s="8">
        <v>0</v>
      </c>
      <c r="T18" s="8">
        <v>0</v>
      </c>
      <c r="U18" s="8">
        <v>0</v>
      </c>
      <c r="V18" s="8">
        <v>0</v>
      </c>
      <c r="W18" s="8">
        <v>0</v>
      </c>
      <c r="X18" s="8">
        <v>0</v>
      </c>
      <c r="Y18" s="8">
        <v>0</v>
      </c>
      <c r="Z18" s="8">
        <v>0</v>
      </c>
      <c r="AA18" s="8">
        <v>0</v>
      </c>
      <c r="AB18" s="8">
        <v>0</v>
      </c>
      <c r="AC18" s="8">
        <v>0</v>
      </c>
      <c r="AD18" s="8">
        <v>0</v>
      </c>
      <c r="AE18" s="8">
        <v>0</v>
      </c>
      <c r="AF18" s="8">
        <v>0</v>
      </c>
      <c r="AG18" s="8">
        <v>0</v>
      </c>
      <c r="AH18" s="8">
        <v>0</v>
      </c>
      <c r="AI18" s="8">
        <v>0</v>
      </c>
      <c r="AJ18" s="8">
        <v>0</v>
      </c>
      <c r="AK18" s="8">
        <v>0</v>
      </c>
      <c r="AL18" s="8">
        <v>0</v>
      </c>
      <c r="AM18" s="8">
        <v>0</v>
      </c>
      <c r="AN18" s="8">
        <v>0</v>
      </c>
      <c r="AO18" s="8"/>
      <c r="AP18" s="8"/>
      <c r="AQ18" s="8" t="s">
        <v>199</v>
      </c>
      <c r="AR18" t="s">
        <v>89</v>
      </c>
      <c r="AS18" t="str">
        <f>A18&amp;" "&amp;D18</f>
        <v>17 Reform and automate customs procedures</v>
      </c>
    </row>
    <row r="19" spans="1:45" x14ac:dyDescent="0.35">
      <c r="A19" s="13">
        <v>18</v>
      </c>
      <c r="B19" s="26" t="s">
        <v>602</v>
      </c>
      <c r="D19" t="s">
        <v>56</v>
      </c>
      <c r="E19" t="s">
        <v>54</v>
      </c>
      <c r="F19" s="8">
        <v>0</v>
      </c>
      <c r="G19" s="8">
        <v>0</v>
      </c>
      <c r="H19" s="8">
        <v>0</v>
      </c>
      <c r="I19" s="8">
        <v>0</v>
      </c>
      <c r="J19" s="8">
        <v>0</v>
      </c>
      <c r="K19" s="8">
        <v>0</v>
      </c>
      <c r="L19" s="8">
        <v>0</v>
      </c>
      <c r="M19" s="8">
        <v>0</v>
      </c>
      <c r="N19" s="8">
        <v>0</v>
      </c>
      <c r="O19" s="8">
        <v>0</v>
      </c>
      <c r="P19" s="8">
        <v>0</v>
      </c>
      <c r="Q19" s="8">
        <v>0</v>
      </c>
      <c r="R19" s="8">
        <v>0</v>
      </c>
      <c r="S19" s="8">
        <v>0</v>
      </c>
      <c r="T19" s="8">
        <v>0</v>
      </c>
      <c r="U19" s="8">
        <v>0</v>
      </c>
      <c r="V19" s="8">
        <v>0</v>
      </c>
      <c r="W19" s="8">
        <v>0</v>
      </c>
      <c r="X19" s="8">
        <v>0</v>
      </c>
      <c r="Y19" s="8">
        <v>0</v>
      </c>
      <c r="Z19" s="8">
        <v>0</v>
      </c>
      <c r="AA19" s="8">
        <v>0</v>
      </c>
      <c r="AB19" s="8">
        <v>0</v>
      </c>
      <c r="AC19" s="8">
        <v>0</v>
      </c>
      <c r="AD19" s="8">
        <v>0</v>
      </c>
      <c r="AE19" s="8">
        <v>0</v>
      </c>
      <c r="AF19" s="8">
        <v>0</v>
      </c>
      <c r="AG19" s="8">
        <v>0</v>
      </c>
      <c r="AH19" s="8">
        <v>0</v>
      </c>
      <c r="AI19" s="8">
        <v>0</v>
      </c>
      <c r="AJ19" s="8">
        <v>0</v>
      </c>
      <c r="AK19" s="8">
        <v>0</v>
      </c>
      <c r="AL19" s="8">
        <v>0</v>
      </c>
      <c r="AM19" s="8">
        <v>0</v>
      </c>
      <c r="AN19" s="8">
        <v>0</v>
      </c>
      <c r="AO19" s="8"/>
      <c r="AP19" s="8"/>
      <c r="AQ19" s="8" t="s">
        <v>199</v>
      </c>
      <c r="AR19" t="s">
        <v>89</v>
      </c>
      <c r="AS19" t="str">
        <f>A19&amp;" "&amp;D19</f>
        <v>18 Improve border facilities</v>
      </c>
    </row>
    <row r="20" spans="1:45" ht="15" customHeight="1" x14ac:dyDescent="0.35">
      <c r="A20" s="13">
        <v>19</v>
      </c>
      <c r="B20" s="26" t="s">
        <v>601</v>
      </c>
      <c r="C20" s="24"/>
      <c r="D20" s="25" t="s">
        <v>57</v>
      </c>
      <c r="E20" s="24" t="s">
        <v>54</v>
      </c>
      <c r="F20" s="13">
        <v>0</v>
      </c>
      <c r="G20" s="13">
        <v>0</v>
      </c>
      <c r="H20" s="13">
        <v>0</v>
      </c>
      <c r="I20" s="13">
        <v>0</v>
      </c>
      <c r="J20" s="13">
        <v>0</v>
      </c>
      <c r="K20" s="13">
        <v>0</v>
      </c>
      <c r="L20" s="13">
        <v>0</v>
      </c>
      <c r="M20" s="13">
        <v>0</v>
      </c>
      <c r="N20" s="13">
        <v>0</v>
      </c>
      <c r="O20" s="13">
        <v>0</v>
      </c>
      <c r="P20" s="13">
        <v>0</v>
      </c>
      <c r="Q20" s="13">
        <v>0</v>
      </c>
      <c r="R20" s="13">
        <v>0</v>
      </c>
      <c r="S20" s="13">
        <v>0</v>
      </c>
      <c r="T20" s="13">
        <v>0</v>
      </c>
      <c r="U20" s="13">
        <v>0</v>
      </c>
      <c r="V20" s="13">
        <v>0</v>
      </c>
      <c r="W20" s="13">
        <v>0</v>
      </c>
      <c r="X20" s="13">
        <v>0</v>
      </c>
      <c r="Y20" s="13">
        <v>0</v>
      </c>
      <c r="Z20" s="13">
        <v>0</v>
      </c>
      <c r="AA20" s="13">
        <v>0</v>
      </c>
      <c r="AB20" s="13">
        <v>0</v>
      </c>
      <c r="AC20" s="13">
        <v>0</v>
      </c>
      <c r="AD20" s="13">
        <v>0</v>
      </c>
      <c r="AE20" s="13">
        <v>0</v>
      </c>
      <c r="AF20" s="13">
        <v>0</v>
      </c>
      <c r="AG20" s="13">
        <v>0</v>
      </c>
      <c r="AH20" s="13">
        <v>0</v>
      </c>
      <c r="AI20" s="13">
        <v>0</v>
      </c>
      <c r="AJ20" s="13">
        <v>0</v>
      </c>
      <c r="AK20" s="13">
        <v>0</v>
      </c>
      <c r="AL20" s="13">
        <v>0</v>
      </c>
      <c r="AM20" s="13">
        <v>0</v>
      </c>
      <c r="AN20" s="13">
        <v>0</v>
      </c>
      <c r="AO20" s="13"/>
      <c r="AP20" s="13"/>
      <c r="AQ20" s="13" t="s">
        <v>199</v>
      </c>
      <c r="AR20" s="24" t="s">
        <v>89</v>
      </c>
      <c r="AS20" s="24" t="str">
        <f>A20&amp;" "&amp;D20</f>
        <v xml:space="preserve">19 Introduce risk management programs to expedite clearance:  Reduced inspections, Authorized economic operators </v>
      </c>
    </row>
    <row r="21" spans="1:45" x14ac:dyDescent="0.35">
      <c r="A21" s="13">
        <v>20</v>
      </c>
      <c r="B21" s="26" t="s">
        <v>602</v>
      </c>
      <c r="D21" t="s">
        <v>58</v>
      </c>
      <c r="E21" t="s">
        <v>54</v>
      </c>
      <c r="F21" s="8">
        <v>0</v>
      </c>
      <c r="G21" s="8">
        <v>0</v>
      </c>
      <c r="H21" s="8">
        <v>0</v>
      </c>
      <c r="I21" s="8">
        <v>0</v>
      </c>
      <c r="J21" s="8">
        <v>0</v>
      </c>
      <c r="K21" s="8">
        <v>0</v>
      </c>
      <c r="L21" s="8">
        <v>0</v>
      </c>
      <c r="M21" s="8">
        <v>0</v>
      </c>
      <c r="N21" s="8">
        <v>0</v>
      </c>
      <c r="O21" s="8">
        <v>0</v>
      </c>
      <c r="P21" s="8">
        <v>0</v>
      </c>
      <c r="Q21" s="8">
        <v>0</v>
      </c>
      <c r="R21" s="8">
        <v>0</v>
      </c>
      <c r="S21" s="8">
        <v>0</v>
      </c>
      <c r="T21" s="8">
        <v>0</v>
      </c>
      <c r="U21" s="8">
        <v>0</v>
      </c>
      <c r="V21" s="8">
        <v>0</v>
      </c>
      <c r="W21" s="8">
        <v>0</v>
      </c>
      <c r="X21" s="8">
        <v>0</v>
      </c>
      <c r="Y21" s="8">
        <v>0</v>
      </c>
      <c r="Z21" s="8">
        <v>0</v>
      </c>
      <c r="AA21" s="8">
        <v>0</v>
      </c>
      <c r="AB21" s="8">
        <v>0</v>
      </c>
      <c r="AC21" s="8">
        <v>0</v>
      </c>
      <c r="AD21" s="8">
        <v>0</v>
      </c>
      <c r="AE21" s="8">
        <v>0</v>
      </c>
      <c r="AF21" s="8">
        <v>0</v>
      </c>
      <c r="AG21" s="8">
        <v>0</v>
      </c>
      <c r="AH21" s="8">
        <v>0</v>
      </c>
      <c r="AI21" s="8">
        <v>0</v>
      </c>
      <c r="AJ21" s="8">
        <v>0</v>
      </c>
      <c r="AK21" s="8">
        <v>0</v>
      </c>
      <c r="AL21" s="8">
        <v>0</v>
      </c>
      <c r="AM21" s="8">
        <v>0</v>
      </c>
      <c r="AN21" s="8">
        <v>0</v>
      </c>
      <c r="AO21" s="8"/>
      <c r="AP21" s="8"/>
      <c r="AQ21" s="8" t="s">
        <v>199</v>
      </c>
      <c r="AR21" t="s">
        <v>89</v>
      </c>
      <c r="AS21" t="str">
        <f>A21&amp;" "&amp;D21</f>
        <v>20 Improve trade security (e.g., scanners, secure supply chains)</v>
      </c>
    </row>
    <row r="22" spans="1:45" x14ac:dyDescent="0.35">
      <c r="A22" s="13">
        <v>21</v>
      </c>
      <c r="B22" s="26" t="s">
        <v>601</v>
      </c>
      <c r="D22" t="s">
        <v>59</v>
      </c>
      <c r="E22" t="s">
        <v>54</v>
      </c>
      <c r="F22" s="8">
        <v>0</v>
      </c>
      <c r="G22" s="8">
        <v>0</v>
      </c>
      <c r="H22" s="8">
        <v>0</v>
      </c>
      <c r="I22" s="8">
        <v>0</v>
      </c>
      <c r="J22" s="8">
        <v>0</v>
      </c>
      <c r="K22" s="8">
        <v>0</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v>0</v>
      </c>
      <c r="AL22" s="8">
        <v>0</v>
      </c>
      <c r="AM22" s="8">
        <v>0</v>
      </c>
      <c r="AN22" s="8">
        <v>0</v>
      </c>
      <c r="AO22" s="8"/>
      <c r="AP22" s="8"/>
      <c r="AQ22" s="8" t="s">
        <v>199</v>
      </c>
      <c r="AR22" t="s">
        <v>89</v>
      </c>
      <c r="AS22" t="str">
        <f>A22&amp;" "&amp;D22</f>
        <v>21 Integrate activities of border management agencies</v>
      </c>
    </row>
    <row r="23" spans="1:45" x14ac:dyDescent="0.35">
      <c r="A23" s="13">
        <v>22</v>
      </c>
      <c r="B23" s="26" t="s">
        <v>599</v>
      </c>
      <c r="C23" s="24"/>
      <c r="D23" s="24" t="s">
        <v>60</v>
      </c>
      <c r="E23" s="24" t="s">
        <v>54</v>
      </c>
      <c r="F23" s="13">
        <v>0</v>
      </c>
      <c r="G23" s="13">
        <v>0</v>
      </c>
      <c r="H23" s="13">
        <v>0</v>
      </c>
      <c r="I23" s="13">
        <v>0</v>
      </c>
      <c r="J23" s="13">
        <v>0</v>
      </c>
      <c r="K23" s="13">
        <v>0</v>
      </c>
      <c r="L23" s="13">
        <v>0</v>
      </c>
      <c r="M23" s="13">
        <v>0</v>
      </c>
      <c r="N23" s="13">
        <v>0</v>
      </c>
      <c r="O23" s="13">
        <v>0</v>
      </c>
      <c r="P23" s="13">
        <v>0</v>
      </c>
      <c r="Q23" s="13">
        <v>0</v>
      </c>
      <c r="R23" s="13">
        <v>0</v>
      </c>
      <c r="S23" s="13">
        <v>0</v>
      </c>
      <c r="T23" s="13">
        <v>0</v>
      </c>
      <c r="U23" s="13">
        <v>0</v>
      </c>
      <c r="V23" s="13">
        <v>0</v>
      </c>
      <c r="W23" s="13">
        <v>0</v>
      </c>
      <c r="X23" s="13">
        <v>0</v>
      </c>
      <c r="Y23" s="13">
        <v>0</v>
      </c>
      <c r="Z23" s="13">
        <v>0</v>
      </c>
      <c r="AA23" s="13">
        <v>0</v>
      </c>
      <c r="AB23" s="13">
        <v>0</v>
      </c>
      <c r="AC23" s="13">
        <v>0</v>
      </c>
      <c r="AD23" s="13">
        <v>0</v>
      </c>
      <c r="AE23" s="13">
        <v>0</v>
      </c>
      <c r="AF23" s="13">
        <v>0</v>
      </c>
      <c r="AG23" s="13">
        <v>0</v>
      </c>
      <c r="AH23" s="13">
        <v>0</v>
      </c>
      <c r="AI23" s="13">
        <v>0</v>
      </c>
      <c r="AJ23" s="13">
        <v>0</v>
      </c>
      <c r="AK23" s="13">
        <v>0</v>
      </c>
      <c r="AL23" s="13">
        <v>0</v>
      </c>
      <c r="AM23" s="13">
        <v>0</v>
      </c>
      <c r="AN23" s="13">
        <v>0</v>
      </c>
      <c r="AO23" s="13"/>
      <c r="AP23" s="13"/>
      <c r="AQ23" s="13" t="s">
        <v>199</v>
      </c>
      <c r="AR23" s="24" t="s">
        <v>89</v>
      </c>
      <c r="AS23" s="24" t="str">
        <f>A23&amp;" "&amp;D23</f>
        <v>22 Introduce a single point of entry for information used in clearing cargo</v>
      </c>
    </row>
    <row r="24" spans="1:45" x14ac:dyDescent="0.35">
      <c r="A24" s="13">
        <v>23</v>
      </c>
      <c r="B24" s="26" t="s">
        <v>61</v>
      </c>
      <c r="C24" s="24"/>
      <c r="D24" s="24" t="s">
        <v>61</v>
      </c>
      <c r="E24" s="24" t="s">
        <v>54</v>
      </c>
      <c r="F24" s="13">
        <v>0</v>
      </c>
      <c r="G24" s="13">
        <v>0</v>
      </c>
      <c r="H24" s="13">
        <v>0</v>
      </c>
      <c r="I24" s="13">
        <v>0</v>
      </c>
      <c r="J24" s="13">
        <v>0</v>
      </c>
      <c r="K24" s="13">
        <v>0</v>
      </c>
      <c r="L24" s="13">
        <v>0</v>
      </c>
      <c r="M24" s="13">
        <v>0</v>
      </c>
      <c r="N24" s="13">
        <v>0</v>
      </c>
      <c r="O24" s="13">
        <v>0</v>
      </c>
      <c r="P24" s="13">
        <v>0</v>
      </c>
      <c r="Q24" s="13">
        <v>0</v>
      </c>
      <c r="R24" s="13">
        <v>0</v>
      </c>
      <c r="S24" s="13">
        <v>0</v>
      </c>
      <c r="T24" s="13">
        <v>0</v>
      </c>
      <c r="U24" s="13">
        <v>0</v>
      </c>
      <c r="V24" s="13">
        <v>0</v>
      </c>
      <c r="W24" s="13">
        <v>0</v>
      </c>
      <c r="X24" s="13">
        <v>0</v>
      </c>
      <c r="Y24" s="13">
        <v>0</v>
      </c>
      <c r="Z24" s="13">
        <v>0</v>
      </c>
      <c r="AA24" s="13">
        <v>0</v>
      </c>
      <c r="AB24" s="13">
        <v>0</v>
      </c>
      <c r="AC24" s="13">
        <v>0</v>
      </c>
      <c r="AD24" s="13">
        <v>0</v>
      </c>
      <c r="AE24" s="13">
        <v>0</v>
      </c>
      <c r="AF24" s="13">
        <v>0</v>
      </c>
      <c r="AG24" s="13">
        <v>0</v>
      </c>
      <c r="AH24" s="13">
        <v>0</v>
      </c>
      <c r="AI24" s="13">
        <v>0</v>
      </c>
      <c r="AJ24" s="13">
        <v>0</v>
      </c>
      <c r="AK24" s="13">
        <v>0</v>
      </c>
      <c r="AL24" s="13">
        <v>0</v>
      </c>
      <c r="AM24" s="13">
        <v>0</v>
      </c>
      <c r="AN24" s="13">
        <v>0</v>
      </c>
      <c r="AO24" s="13"/>
      <c r="AP24" s="13"/>
      <c r="AQ24" s="13" t="s">
        <v>199</v>
      </c>
      <c r="AR24" s="24" t="s">
        <v>89</v>
      </c>
      <c r="AS24" s="24" t="str">
        <f>A24&amp;" "&amp;D24</f>
        <v>23 Promote cross-border cooperation in monitoring and clearing cargo</v>
      </c>
    </row>
    <row r="25" spans="1:45" x14ac:dyDescent="0.35">
      <c r="A25" s="13">
        <v>24</v>
      </c>
      <c r="B25" s="26" t="s">
        <v>70</v>
      </c>
      <c r="D25" t="s">
        <v>62</v>
      </c>
      <c r="E25" t="s">
        <v>54</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8">
        <v>0</v>
      </c>
      <c r="AC25" s="8">
        <v>0</v>
      </c>
      <c r="AD25" s="8">
        <v>0</v>
      </c>
      <c r="AE25" s="8">
        <v>0</v>
      </c>
      <c r="AF25" s="8">
        <v>0</v>
      </c>
      <c r="AG25" s="8">
        <v>0</v>
      </c>
      <c r="AH25" s="8">
        <v>0</v>
      </c>
      <c r="AI25" s="8">
        <v>0</v>
      </c>
      <c r="AJ25" s="8">
        <v>0</v>
      </c>
      <c r="AK25" s="8">
        <v>0</v>
      </c>
      <c r="AL25" s="8">
        <v>0</v>
      </c>
      <c r="AM25" s="8">
        <v>0</v>
      </c>
      <c r="AN25" s="8">
        <v>0</v>
      </c>
      <c r="AO25" s="8"/>
      <c r="AP25" s="8"/>
      <c r="AQ25" s="8" t="s">
        <v>199</v>
      </c>
      <c r="AR25" t="s">
        <v>89</v>
      </c>
      <c r="AS25" t="str">
        <f>A25&amp;" "&amp;D25</f>
        <v>24 Accept scanned copies for supporting document and e-signatures</v>
      </c>
    </row>
    <row r="26" spans="1:45" x14ac:dyDescent="0.35">
      <c r="A26" s="13">
        <v>25</v>
      </c>
      <c r="B26" s="26" t="s">
        <v>603</v>
      </c>
      <c r="D26" t="s">
        <v>63</v>
      </c>
      <c r="E26" t="s">
        <v>54</v>
      </c>
      <c r="F26" s="8">
        <v>0</v>
      </c>
      <c r="G26" s="8">
        <v>0</v>
      </c>
      <c r="H26" s="8">
        <v>0</v>
      </c>
      <c r="I26" s="8">
        <v>0</v>
      </c>
      <c r="J26" s="8">
        <v>0</v>
      </c>
      <c r="K26" s="8">
        <v>0</v>
      </c>
      <c r="L26" s="8">
        <v>0</v>
      </c>
      <c r="M26" s="8">
        <v>0</v>
      </c>
      <c r="N26" s="8">
        <v>0</v>
      </c>
      <c r="O26" s="8">
        <v>0</v>
      </c>
      <c r="P26" s="8">
        <v>0</v>
      </c>
      <c r="Q26" s="8">
        <v>0</v>
      </c>
      <c r="R26" s="8">
        <v>0</v>
      </c>
      <c r="S26" s="8">
        <v>0</v>
      </c>
      <c r="T26" s="8">
        <v>0</v>
      </c>
      <c r="U26" s="8">
        <v>0</v>
      </c>
      <c r="V26" s="8">
        <v>0</v>
      </c>
      <c r="W26" s="8">
        <v>0</v>
      </c>
      <c r="X26" s="8">
        <v>0</v>
      </c>
      <c r="Y26" s="8">
        <v>0</v>
      </c>
      <c r="Z26" s="8">
        <v>0</v>
      </c>
      <c r="AA26" s="8">
        <v>0</v>
      </c>
      <c r="AB26" s="8">
        <v>0</v>
      </c>
      <c r="AC26" s="8">
        <v>0</v>
      </c>
      <c r="AD26" s="8">
        <v>0</v>
      </c>
      <c r="AE26" s="8">
        <v>0</v>
      </c>
      <c r="AF26" s="8">
        <v>0</v>
      </c>
      <c r="AG26" s="8">
        <v>0</v>
      </c>
      <c r="AH26" s="8">
        <v>0</v>
      </c>
      <c r="AI26" s="8">
        <v>0</v>
      </c>
      <c r="AJ26" s="8">
        <v>0</v>
      </c>
      <c r="AK26" s="8">
        <v>0</v>
      </c>
      <c r="AL26" s="8">
        <v>0</v>
      </c>
      <c r="AM26" s="8">
        <v>0</v>
      </c>
      <c r="AN26" s="8">
        <v>0</v>
      </c>
      <c r="AO26" s="8"/>
      <c r="AP26" s="8"/>
      <c r="AQ26" s="8" t="s">
        <v>199</v>
      </c>
      <c r="AR26" t="s">
        <v>89</v>
      </c>
      <c r="AS26" t="str">
        <f>A26&amp;" "&amp;D26</f>
        <v>25 Automate and simplify procedures for sanitary and phytosanitary, and for standards certification</v>
      </c>
    </row>
    <row r="27" spans="1:45" s="9" customFormat="1" x14ac:dyDescent="0.35">
      <c r="A27" s="13">
        <v>26</v>
      </c>
      <c r="B27" s="26" t="s">
        <v>604</v>
      </c>
      <c r="D27" s="9" t="s">
        <v>64</v>
      </c>
      <c r="E27" s="9" t="s">
        <v>54</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c r="AI27" s="10">
        <v>0</v>
      </c>
      <c r="AJ27" s="10">
        <v>0</v>
      </c>
      <c r="AK27" s="10">
        <v>0</v>
      </c>
      <c r="AL27" s="10">
        <v>0</v>
      </c>
      <c r="AM27" s="10">
        <v>0</v>
      </c>
      <c r="AN27" s="10">
        <v>0</v>
      </c>
      <c r="AO27" s="10"/>
      <c r="AP27" s="10"/>
      <c r="AQ27" s="10" t="s">
        <v>199</v>
      </c>
      <c r="AR27" s="9" t="s">
        <v>89</v>
      </c>
      <c r="AS27" t="str">
        <f>A27&amp;" "&amp;D27</f>
        <v>26 Increase inland clearance of cargo</v>
      </c>
    </row>
    <row r="28" spans="1:45" ht="15" customHeight="1" x14ac:dyDescent="0.35">
      <c r="A28" s="13">
        <v>27</v>
      </c>
      <c r="B28" s="26" t="s">
        <v>65</v>
      </c>
      <c r="C28" s="24"/>
      <c r="D28" s="24" t="s">
        <v>65</v>
      </c>
      <c r="E28" s="25" t="s">
        <v>74</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0</v>
      </c>
      <c r="X28" s="13">
        <v>0</v>
      </c>
      <c r="Y28" s="13">
        <v>0</v>
      </c>
      <c r="Z28" s="13">
        <v>0</v>
      </c>
      <c r="AA28" s="13">
        <v>0</v>
      </c>
      <c r="AB28" s="13">
        <v>0</v>
      </c>
      <c r="AC28" s="13">
        <v>0</v>
      </c>
      <c r="AD28" s="13">
        <v>0</v>
      </c>
      <c r="AE28" s="13">
        <v>0</v>
      </c>
      <c r="AF28" s="13">
        <v>0</v>
      </c>
      <c r="AG28" s="13">
        <v>0</v>
      </c>
      <c r="AH28" s="13">
        <v>0</v>
      </c>
      <c r="AI28" s="13">
        <v>0</v>
      </c>
      <c r="AJ28" s="13">
        <v>0</v>
      </c>
      <c r="AK28" s="13">
        <v>0</v>
      </c>
      <c r="AL28" s="13">
        <v>0</v>
      </c>
      <c r="AM28" s="13">
        <v>0</v>
      </c>
      <c r="AN28" s="13">
        <v>0</v>
      </c>
      <c r="AO28" s="13"/>
      <c r="AP28" s="13"/>
      <c r="AQ28" s="13" t="s">
        <v>199</v>
      </c>
      <c r="AR28" s="24" t="s">
        <v>89</v>
      </c>
      <c r="AS28" s="24" t="str">
        <f>A28&amp;" "&amp;D28</f>
        <v>27 Simplify trade and infrastructure tariffs</v>
      </c>
    </row>
    <row r="29" spans="1:45" x14ac:dyDescent="0.35">
      <c r="A29" s="13">
        <v>28</v>
      </c>
      <c r="B29" s="26" t="s">
        <v>603</v>
      </c>
      <c r="D29" t="s">
        <v>66</v>
      </c>
      <c r="E29" s="2" t="s">
        <v>74</v>
      </c>
      <c r="F29" s="8">
        <v>0</v>
      </c>
      <c r="G29" s="8">
        <v>0</v>
      </c>
      <c r="H29" s="8">
        <v>0</v>
      </c>
      <c r="I29" s="8">
        <v>0</v>
      </c>
      <c r="J29" s="8">
        <v>0</v>
      </c>
      <c r="K29" s="8">
        <v>0</v>
      </c>
      <c r="L29" s="8">
        <v>0</v>
      </c>
      <c r="M29" s="8">
        <v>0</v>
      </c>
      <c r="N29" s="8">
        <v>0</v>
      </c>
      <c r="O29" s="8">
        <v>0</v>
      </c>
      <c r="P29" s="8">
        <v>0</v>
      </c>
      <c r="Q29" s="8">
        <v>0</v>
      </c>
      <c r="R29" s="8">
        <v>0</v>
      </c>
      <c r="S29" s="8">
        <v>0</v>
      </c>
      <c r="T29" s="8">
        <v>0</v>
      </c>
      <c r="U29" s="8">
        <v>0</v>
      </c>
      <c r="V29" s="8">
        <v>0</v>
      </c>
      <c r="W29" s="8">
        <v>0</v>
      </c>
      <c r="X29" s="8">
        <v>0</v>
      </c>
      <c r="Y29" s="8">
        <v>0</v>
      </c>
      <c r="Z29" s="8">
        <v>0</v>
      </c>
      <c r="AA29" s="8">
        <v>0</v>
      </c>
      <c r="AB29" s="8">
        <v>0</v>
      </c>
      <c r="AC29" s="8">
        <v>0</v>
      </c>
      <c r="AD29" s="8">
        <v>0</v>
      </c>
      <c r="AE29" s="8">
        <v>0</v>
      </c>
      <c r="AF29" s="8">
        <v>0</v>
      </c>
      <c r="AG29" s="8">
        <v>0</v>
      </c>
      <c r="AH29" s="8">
        <v>0</v>
      </c>
      <c r="AI29" s="8">
        <v>0</v>
      </c>
      <c r="AJ29" s="8">
        <v>0</v>
      </c>
      <c r="AK29" s="8">
        <v>0</v>
      </c>
      <c r="AL29" s="8">
        <v>0</v>
      </c>
      <c r="AM29" s="8">
        <v>0</v>
      </c>
      <c r="AN29" s="8">
        <v>0</v>
      </c>
      <c r="AO29" s="8"/>
      <c r="AP29" s="8"/>
      <c r="AQ29" s="8" t="s">
        <v>199</v>
      </c>
      <c r="AR29" t="s">
        <v>89</v>
      </c>
      <c r="AS29" t="str">
        <f>A29&amp;" "&amp;D29</f>
        <v>28 Reduce controlled commodities and certification requirements</v>
      </c>
    </row>
    <row r="30" spans="1:45" x14ac:dyDescent="0.35">
      <c r="A30" s="13">
        <v>29</v>
      </c>
      <c r="B30" s="26" t="s">
        <v>604</v>
      </c>
      <c r="C30" s="24"/>
      <c r="D30" s="24" t="s">
        <v>67</v>
      </c>
      <c r="E30" s="25" t="s">
        <v>74</v>
      </c>
      <c r="F30" s="13">
        <v>0</v>
      </c>
      <c r="G30" s="13">
        <v>0</v>
      </c>
      <c r="H30" s="13">
        <v>0</v>
      </c>
      <c r="I30" s="13">
        <v>0</v>
      </c>
      <c r="J30" s="13">
        <v>0</v>
      </c>
      <c r="K30" s="13">
        <v>0</v>
      </c>
      <c r="L30" s="13">
        <v>0</v>
      </c>
      <c r="M30" s="13">
        <v>0</v>
      </c>
      <c r="N30" s="13">
        <v>0</v>
      </c>
      <c r="O30" s="13">
        <v>0</v>
      </c>
      <c r="P30" s="13">
        <v>0</v>
      </c>
      <c r="Q30" s="13">
        <v>0</v>
      </c>
      <c r="R30" s="13">
        <v>0</v>
      </c>
      <c r="S30" s="13">
        <v>0</v>
      </c>
      <c r="T30" s="13">
        <v>0</v>
      </c>
      <c r="U30" s="13">
        <v>0</v>
      </c>
      <c r="V30" s="13">
        <v>0</v>
      </c>
      <c r="W30" s="13">
        <v>0</v>
      </c>
      <c r="X30" s="13">
        <v>0</v>
      </c>
      <c r="Y30" s="13">
        <v>0</v>
      </c>
      <c r="Z30" s="13">
        <v>0</v>
      </c>
      <c r="AA30" s="13">
        <v>0</v>
      </c>
      <c r="AB30" s="13">
        <v>0</v>
      </c>
      <c r="AC30" s="13">
        <v>0</v>
      </c>
      <c r="AD30" s="13">
        <v>0</v>
      </c>
      <c r="AE30" s="13">
        <v>0</v>
      </c>
      <c r="AF30" s="13">
        <v>0</v>
      </c>
      <c r="AG30" s="13">
        <v>0</v>
      </c>
      <c r="AH30" s="13">
        <v>0</v>
      </c>
      <c r="AI30" s="13">
        <v>0</v>
      </c>
      <c r="AJ30" s="13">
        <v>0</v>
      </c>
      <c r="AK30" s="13">
        <v>0</v>
      </c>
      <c r="AL30" s="13">
        <v>0</v>
      </c>
      <c r="AM30" s="13">
        <v>0</v>
      </c>
      <c r="AN30" s="13">
        <v>0</v>
      </c>
      <c r="AO30" s="13"/>
      <c r="AP30" s="13"/>
      <c r="AQ30" s="13" t="s">
        <v>199</v>
      </c>
      <c r="AR30" s="24" t="s">
        <v>89</v>
      </c>
      <c r="AS30" t="str">
        <f>A30&amp;" "&amp;D30</f>
        <v>29 Revise domestic tax policy to facilitate movement of goods within a country</v>
      </c>
    </row>
    <row r="31" spans="1:45" x14ac:dyDescent="0.35">
      <c r="A31" s="13">
        <v>30</v>
      </c>
      <c r="B31" s="26" t="s">
        <v>68</v>
      </c>
      <c r="C31" s="24"/>
      <c r="D31" s="24" t="s">
        <v>68</v>
      </c>
      <c r="E31" s="25" t="s">
        <v>74</v>
      </c>
      <c r="F31" s="13">
        <v>0</v>
      </c>
      <c r="G31" s="13">
        <v>0</v>
      </c>
      <c r="H31" s="13">
        <v>0</v>
      </c>
      <c r="I31" s="13">
        <v>0</v>
      </c>
      <c r="J31" s="13">
        <v>0</v>
      </c>
      <c r="K31" s="13">
        <v>0</v>
      </c>
      <c r="L31" s="13">
        <v>0</v>
      </c>
      <c r="M31" s="13">
        <v>0</v>
      </c>
      <c r="N31" s="13">
        <v>0</v>
      </c>
      <c r="O31" s="13">
        <v>0</v>
      </c>
      <c r="P31" s="13">
        <v>0</v>
      </c>
      <c r="Q31" s="13">
        <v>0</v>
      </c>
      <c r="R31" s="13">
        <v>0</v>
      </c>
      <c r="S31" s="13">
        <v>0</v>
      </c>
      <c r="T31" s="13">
        <v>0</v>
      </c>
      <c r="U31" s="13">
        <v>0</v>
      </c>
      <c r="V31" s="13">
        <v>0</v>
      </c>
      <c r="W31" s="13">
        <v>0</v>
      </c>
      <c r="X31" s="13">
        <v>0</v>
      </c>
      <c r="Y31" s="13">
        <v>0</v>
      </c>
      <c r="Z31" s="13">
        <v>0</v>
      </c>
      <c r="AA31" s="13">
        <v>0</v>
      </c>
      <c r="AB31" s="13">
        <v>0</v>
      </c>
      <c r="AC31" s="13">
        <v>0</v>
      </c>
      <c r="AD31" s="13">
        <v>0</v>
      </c>
      <c r="AE31" s="13">
        <v>0</v>
      </c>
      <c r="AF31" s="13">
        <v>0</v>
      </c>
      <c r="AG31" s="13">
        <v>0</v>
      </c>
      <c r="AH31" s="13">
        <v>0</v>
      </c>
      <c r="AI31" s="13">
        <v>0</v>
      </c>
      <c r="AJ31" s="13">
        <v>0</v>
      </c>
      <c r="AK31" s="13">
        <v>0</v>
      </c>
      <c r="AL31" s="13">
        <v>0</v>
      </c>
      <c r="AM31" s="13">
        <v>0</v>
      </c>
      <c r="AN31" s="13">
        <v>0</v>
      </c>
      <c r="AO31" s="13"/>
      <c r="AP31" s="13"/>
      <c r="AQ31" s="13" t="s">
        <v>199</v>
      </c>
      <c r="AR31" s="24" t="s">
        <v>89</v>
      </c>
      <c r="AS31" s="24" t="str">
        <f>A31&amp;" "&amp;D31</f>
        <v>30 Reform banking practices related to trade, liberalize foreign exchange transactions</v>
      </c>
    </row>
    <row r="32" spans="1:45" x14ac:dyDescent="0.35">
      <c r="A32" s="13">
        <v>31</v>
      </c>
      <c r="B32" s="26" t="s">
        <v>69</v>
      </c>
      <c r="D32" t="s">
        <v>69</v>
      </c>
      <c r="E32" s="2" t="s">
        <v>74</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c r="AI32" s="8">
        <v>0</v>
      </c>
      <c r="AJ32" s="8">
        <v>0</v>
      </c>
      <c r="AK32" s="8">
        <v>0</v>
      </c>
      <c r="AL32" s="8">
        <v>0</v>
      </c>
      <c r="AM32" s="8">
        <v>0</v>
      </c>
      <c r="AN32" s="8">
        <v>0</v>
      </c>
      <c r="AO32" s="8"/>
      <c r="AP32" s="8"/>
      <c r="AQ32" s="8" t="s">
        <v>199</v>
      </c>
      <c r="AR32" t="s">
        <v>89</v>
      </c>
      <c r="AS32" t="str">
        <f>A32&amp;" "&amp;D32</f>
        <v>31 Develop public information platforms for sharing trade and logistics data</v>
      </c>
    </row>
    <row r="33" spans="1:45" x14ac:dyDescent="0.35">
      <c r="A33" s="13">
        <v>32</v>
      </c>
      <c r="B33" s="26" t="s">
        <v>70</v>
      </c>
      <c r="D33" t="s">
        <v>70</v>
      </c>
      <c r="E33" s="2" t="s">
        <v>74</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c r="AI33" s="8">
        <v>0</v>
      </c>
      <c r="AJ33" s="8">
        <v>0</v>
      </c>
      <c r="AK33" s="8">
        <v>0</v>
      </c>
      <c r="AL33" s="8">
        <v>0</v>
      </c>
      <c r="AM33" s="8">
        <v>0</v>
      </c>
      <c r="AN33" s="8">
        <v>0</v>
      </c>
      <c r="AO33" s="8"/>
      <c r="AP33" s="8"/>
      <c r="AQ33" s="8" t="s">
        <v>199</v>
      </c>
      <c r="AR33" t="s">
        <v>89</v>
      </c>
      <c r="AS33" t="str">
        <f>A33&amp;" "&amp;D33</f>
        <v>32 Introduce e-government services and e-signatures to facilitate government approvals</v>
      </c>
    </row>
    <row r="34" spans="1:45" x14ac:dyDescent="0.35">
      <c r="A34" s="13">
        <v>33</v>
      </c>
      <c r="B34" s="26" t="s">
        <v>602</v>
      </c>
      <c r="C34" s="24"/>
      <c r="D34" s="24" t="s">
        <v>71</v>
      </c>
      <c r="E34" s="25" t="s">
        <v>74</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13">
        <v>0</v>
      </c>
      <c r="AK34" s="13">
        <v>0</v>
      </c>
      <c r="AL34" s="13">
        <v>0</v>
      </c>
      <c r="AM34" s="13">
        <v>0</v>
      </c>
      <c r="AN34" s="13">
        <v>0</v>
      </c>
      <c r="AO34" s="13"/>
      <c r="AP34" s="13"/>
      <c r="AQ34" s="13" t="s">
        <v>199</v>
      </c>
      <c r="AR34" s="24" t="s">
        <v>89</v>
      </c>
      <c r="AS34" s="24" t="str">
        <f>A34&amp;" "&amp;D34</f>
        <v>33 Strengthen capacity of authorities regulating trade and logistics</v>
      </c>
    </row>
    <row r="35" spans="1:45" x14ac:dyDescent="0.35">
      <c r="A35" s="13">
        <v>34</v>
      </c>
      <c r="B35" s="26" t="s">
        <v>615</v>
      </c>
      <c r="D35" t="s">
        <v>72</v>
      </c>
      <c r="E35" s="2" t="s">
        <v>74</v>
      </c>
      <c r="F35" s="8">
        <v>0</v>
      </c>
      <c r="G35" s="8">
        <v>0</v>
      </c>
      <c r="H35" s="8">
        <v>0</v>
      </c>
      <c r="I35" s="8">
        <v>0</v>
      </c>
      <c r="J35" s="8">
        <v>0</v>
      </c>
      <c r="K35" s="8">
        <v>0</v>
      </c>
      <c r="L35" s="8">
        <v>0</v>
      </c>
      <c r="M35" s="8">
        <v>0</v>
      </c>
      <c r="N35" s="8">
        <v>0</v>
      </c>
      <c r="O35" s="8">
        <v>0</v>
      </c>
      <c r="P35" s="8">
        <v>0</v>
      </c>
      <c r="Q35" s="8">
        <v>0</v>
      </c>
      <c r="R35" s="8">
        <v>0</v>
      </c>
      <c r="S35" s="8">
        <v>0</v>
      </c>
      <c r="T35" s="8">
        <v>0</v>
      </c>
      <c r="U35" s="8">
        <v>0</v>
      </c>
      <c r="V35" s="8">
        <v>0</v>
      </c>
      <c r="W35" s="8">
        <v>0</v>
      </c>
      <c r="X35" s="8">
        <v>0</v>
      </c>
      <c r="Y35" s="8">
        <v>0</v>
      </c>
      <c r="Z35" s="8">
        <v>0</v>
      </c>
      <c r="AA35" s="8">
        <v>0</v>
      </c>
      <c r="AB35" s="8">
        <v>0</v>
      </c>
      <c r="AC35" s="8">
        <v>0</v>
      </c>
      <c r="AD35" s="8">
        <v>0</v>
      </c>
      <c r="AE35" s="8">
        <v>0</v>
      </c>
      <c r="AF35" s="8">
        <v>0</v>
      </c>
      <c r="AG35" s="8">
        <v>0</v>
      </c>
      <c r="AH35" s="8">
        <v>0</v>
      </c>
      <c r="AI35" s="8">
        <v>0</v>
      </c>
      <c r="AJ35" s="8">
        <v>0</v>
      </c>
      <c r="AK35" s="8">
        <v>0</v>
      </c>
      <c r="AL35" s="8">
        <v>0</v>
      </c>
      <c r="AM35" s="8">
        <v>0</v>
      </c>
      <c r="AN35" s="8">
        <v>0</v>
      </c>
      <c r="AO35" s="8"/>
      <c r="AP35" s="8"/>
      <c r="AQ35" s="8" t="s">
        <v>199</v>
      </c>
      <c r="AR35" t="s">
        <v>89</v>
      </c>
      <c r="AS35" t="str">
        <f>A35&amp;" "&amp;D35</f>
        <v>34 Improve collection of key statistical information and performance indicators</v>
      </c>
    </row>
    <row r="36" spans="1:45" s="9" customFormat="1" x14ac:dyDescent="0.35">
      <c r="A36" s="13">
        <v>35</v>
      </c>
      <c r="B36" s="26" t="s">
        <v>596</v>
      </c>
      <c r="D36" s="9" t="s">
        <v>73</v>
      </c>
      <c r="E36" s="11" t="s">
        <v>74</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c r="AD36" s="10">
        <v>0</v>
      </c>
      <c r="AE36" s="10">
        <v>0</v>
      </c>
      <c r="AF36" s="10">
        <v>0</v>
      </c>
      <c r="AG36" s="10">
        <v>0</v>
      </c>
      <c r="AH36" s="10">
        <v>0</v>
      </c>
      <c r="AI36" s="10">
        <v>0</v>
      </c>
      <c r="AJ36" s="10">
        <v>0</v>
      </c>
      <c r="AK36" s="10">
        <v>0</v>
      </c>
      <c r="AL36" s="10">
        <v>0</v>
      </c>
      <c r="AM36" s="10">
        <v>0</v>
      </c>
      <c r="AN36" s="10">
        <v>0</v>
      </c>
      <c r="AO36" s="10"/>
      <c r="AP36" s="10"/>
      <c r="AQ36" s="10" t="s">
        <v>199</v>
      </c>
      <c r="AR36" s="9" t="s">
        <v>89</v>
      </c>
      <c r="AS36" t="str">
        <f>A36&amp;" "&amp;D36</f>
        <v>35 Develop capacity to analyze indicators, monitor results of policies and investments</v>
      </c>
    </row>
    <row r="37" spans="1:45" x14ac:dyDescent="0.35">
      <c r="A37" s="13">
        <v>36</v>
      </c>
      <c r="B37" s="26" t="s">
        <v>605</v>
      </c>
      <c r="D37" t="s">
        <v>75</v>
      </c>
      <c r="E37" t="s">
        <v>77</v>
      </c>
      <c r="F37" s="8">
        <v>0</v>
      </c>
      <c r="G37" s="8">
        <v>0</v>
      </c>
      <c r="H37" s="8">
        <v>0</v>
      </c>
      <c r="I37" s="8">
        <v>0</v>
      </c>
      <c r="J37" s="8">
        <v>0</v>
      </c>
      <c r="K37" s="8">
        <v>0</v>
      </c>
      <c r="L37" s="8">
        <v>0</v>
      </c>
      <c r="M37" s="8">
        <v>0</v>
      </c>
      <c r="N37" s="8">
        <v>0</v>
      </c>
      <c r="O37" s="8">
        <v>0</v>
      </c>
      <c r="P37" s="8">
        <v>0</v>
      </c>
      <c r="Q37" s="8">
        <v>0</v>
      </c>
      <c r="R37" s="8">
        <v>0</v>
      </c>
      <c r="S37" s="8">
        <v>0</v>
      </c>
      <c r="T37" s="8">
        <v>0</v>
      </c>
      <c r="U37" s="8">
        <v>0</v>
      </c>
      <c r="V37" s="8">
        <v>0</v>
      </c>
      <c r="W37" s="8">
        <v>0</v>
      </c>
      <c r="X37" s="8">
        <v>0</v>
      </c>
      <c r="Y37" s="8">
        <v>0</v>
      </c>
      <c r="Z37" s="8">
        <v>0</v>
      </c>
      <c r="AA37" s="8">
        <v>0</v>
      </c>
      <c r="AB37" s="8">
        <v>0</v>
      </c>
      <c r="AC37" s="8">
        <v>0</v>
      </c>
      <c r="AD37" s="8">
        <v>0</v>
      </c>
      <c r="AE37" s="8">
        <v>0</v>
      </c>
      <c r="AF37" s="8">
        <v>0</v>
      </c>
      <c r="AG37" s="8">
        <v>0</v>
      </c>
      <c r="AH37" s="8">
        <v>0</v>
      </c>
      <c r="AI37" s="8">
        <v>0</v>
      </c>
      <c r="AJ37" s="8">
        <v>0</v>
      </c>
      <c r="AK37" s="8">
        <v>0</v>
      </c>
      <c r="AL37" s="8">
        <v>0</v>
      </c>
      <c r="AM37" s="8">
        <v>0</v>
      </c>
      <c r="AN37" s="8">
        <v>0</v>
      </c>
      <c r="AO37" s="8"/>
      <c r="AP37" s="8"/>
      <c r="AQ37" s="8" t="s">
        <v>199</v>
      </c>
      <c r="AR37" t="s">
        <v>89</v>
      </c>
      <c r="AS37" t="str">
        <f>A37&amp;" "&amp;D37</f>
        <v>36 Plan and manage multimodal freight corridors</v>
      </c>
    </row>
    <row r="38" spans="1:45" s="9" customFormat="1" x14ac:dyDescent="0.35">
      <c r="A38" s="13">
        <v>37</v>
      </c>
      <c r="B38" s="26" t="s">
        <v>637</v>
      </c>
      <c r="D38" s="9" t="s">
        <v>76</v>
      </c>
      <c r="E38" s="9" t="s">
        <v>77</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c r="AI38" s="10">
        <v>0</v>
      </c>
      <c r="AJ38" s="10">
        <v>0</v>
      </c>
      <c r="AK38" s="10">
        <v>0</v>
      </c>
      <c r="AL38" s="10">
        <v>0</v>
      </c>
      <c r="AM38" s="10">
        <v>0</v>
      </c>
      <c r="AN38" s="10">
        <v>0</v>
      </c>
      <c r="AO38" s="10"/>
      <c r="AP38" s="10"/>
      <c r="AQ38" s="10" t="s">
        <v>199</v>
      </c>
      <c r="AR38" s="9" t="s">
        <v>89</v>
      </c>
      <c r="AS38" t="str">
        <f>A38&amp;" "&amp;D38</f>
        <v>37 Develop urban and line-haul transport interface (e.g., urban truck terminals)</v>
      </c>
    </row>
    <row r="39" spans="1:45" x14ac:dyDescent="0.35">
      <c r="A39" s="13">
        <v>38</v>
      </c>
      <c r="B39" s="26" t="s">
        <v>628</v>
      </c>
      <c r="D39" t="s">
        <v>78</v>
      </c>
      <c r="E39" t="s">
        <v>86</v>
      </c>
      <c r="F39" s="8">
        <v>0</v>
      </c>
      <c r="G39" s="8">
        <v>0</v>
      </c>
      <c r="H39" s="8">
        <v>0</v>
      </c>
      <c r="I39" s="8">
        <v>0</v>
      </c>
      <c r="J39" s="8">
        <v>0</v>
      </c>
      <c r="K39" s="8">
        <v>0</v>
      </c>
      <c r="L39" s="8">
        <v>0</v>
      </c>
      <c r="M39" s="8">
        <v>0</v>
      </c>
      <c r="N39" s="8">
        <v>0</v>
      </c>
      <c r="O39" s="8">
        <v>0</v>
      </c>
      <c r="P39" s="8">
        <v>0</v>
      </c>
      <c r="Q39" s="8">
        <v>0</v>
      </c>
      <c r="R39" s="8">
        <v>0</v>
      </c>
      <c r="S39" s="8">
        <v>0</v>
      </c>
      <c r="T39" s="8">
        <v>0</v>
      </c>
      <c r="U39" s="8">
        <v>0</v>
      </c>
      <c r="V39" s="8">
        <v>0</v>
      </c>
      <c r="W39" s="8">
        <v>0</v>
      </c>
      <c r="X39" s="8">
        <v>0</v>
      </c>
      <c r="Y39" s="8">
        <v>0</v>
      </c>
      <c r="Z39" s="8">
        <v>0</v>
      </c>
      <c r="AA39" s="8">
        <v>0</v>
      </c>
      <c r="AB39" s="8">
        <v>0</v>
      </c>
      <c r="AC39" s="8">
        <v>0</v>
      </c>
      <c r="AD39" s="8">
        <v>0</v>
      </c>
      <c r="AE39" s="8">
        <v>0</v>
      </c>
      <c r="AF39" s="8">
        <v>0</v>
      </c>
      <c r="AG39" s="8">
        <v>0</v>
      </c>
      <c r="AH39" s="8">
        <v>0</v>
      </c>
      <c r="AI39" s="8">
        <v>0</v>
      </c>
      <c r="AJ39" s="8">
        <v>0</v>
      </c>
      <c r="AK39" s="8">
        <v>0</v>
      </c>
      <c r="AL39" s="8">
        <v>0</v>
      </c>
      <c r="AM39" s="8">
        <v>0</v>
      </c>
      <c r="AN39" s="8">
        <v>0</v>
      </c>
      <c r="AO39" s="8"/>
      <c r="AP39" s="8"/>
      <c r="AQ39" s="8" t="s">
        <v>199</v>
      </c>
      <c r="AR39" t="s">
        <v>89</v>
      </c>
      <c r="AS39" t="str">
        <f>A39&amp;" "&amp;D39</f>
        <v>38 Increase private sector participation to provide and maintain public infrastructure</v>
      </c>
    </row>
    <row r="40" spans="1:45" x14ac:dyDescent="0.35">
      <c r="A40" s="13">
        <v>39</v>
      </c>
      <c r="B40" s="26" t="s">
        <v>628</v>
      </c>
      <c r="C40" s="24"/>
      <c r="D40" s="24" t="s">
        <v>79</v>
      </c>
      <c r="E40" s="24" t="s">
        <v>86</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v>0</v>
      </c>
      <c r="X40" s="13">
        <v>0</v>
      </c>
      <c r="Y40" s="13">
        <v>0</v>
      </c>
      <c r="Z40" s="13">
        <v>0</v>
      </c>
      <c r="AA40" s="13">
        <v>0</v>
      </c>
      <c r="AB40" s="13">
        <v>0</v>
      </c>
      <c r="AC40" s="13">
        <v>0</v>
      </c>
      <c r="AD40" s="13">
        <v>0</v>
      </c>
      <c r="AE40" s="13">
        <v>0</v>
      </c>
      <c r="AF40" s="13">
        <v>0</v>
      </c>
      <c r="AG40" s="13">
        <v>0</v>
      </c>
      <c r="AH40" s="13">
        <v>0</v>
      </c>
      <c r="AI40" s="13">
        <v>0</v>
      </c>
      <c r="AJ40" s="13">
        <v>0</v>
      </c>
      <c r="AK40" s="13">
        <v>0</v>
      </c>
      <c r="AL40" s="13">
        <v>0</v>
      </c>
      <c r="AM40" s="13">
        <v>0</v>
      </c>
      <c r="AN40" s="13">
        <v>0</v>
      </c>
      <c r="AO40" s="13"/>
      <c r="AP40" s="13"/>
      <c r="AQ40" s="13" t="s">
        <v>199</v>
      </c>
      <c r="AR40" s="24" t="s">
        <v>89</v>
      </c>
      <c r="AS40" s="24" t="str">
        <f>A40&amp;" "&amp;D40</f>
        <v>39 Introduce commercial management in port and airport operations</v>
      </c>
    </row>
    <row r="41" spans="1:45" x14ac:dyDescent="0.35">
      <c r="A41" s="13">
        <v>40</v>
      </c>
      <c r="B41" s="26" t="s">
        <v>606</v>
      </c>
      <c r="C41" s="24"/>
      <c r="D41" s="24" t="s">
        <v>80</v>
      </c>
      <c r="E41" s="24" t="s">
        <v>86</v>
      </c>
      <c r="F41" s="13">
        <v>0</v>
      </c>
      <c r="G41" s="13">
        <v>0</v>
      </c>
      <c r="H41" s="13">
        <v>0</v>
      </c>
      <c r="I41" s="13">
        <v>0</v>
      </c>
      <c r="J41" s="13">
        <v>0</v>
      </c>
      <c r="K41" s="13">
        <v>0</v>
      </c>
      <c r="L41" s="13">
        <v>0</v>
      </c>
      <c r="M41" s="13">
        <v>0</v>
      </c>
      <c r="N41" s="13">
        <v>0</v>
      </c>
      <c r="O41" s="13">
        <v>0</v>
      </c>
      <c r="P41" s="13">
        <v>0</v>
      </c>
      <c r="Q41" s="13">
        <v>0</v>
      </c>
      <c r="R41" s="13">
        <v>0</v>
      </c>
      <c r="S41" s="13">
        <v>0</v>
      </c>
      <c r="T41" s="13">
        <v>0</v>
      </c>
      <c r="U41" s="13">
        <v>0</v>
      </c>
      <c r="V41" s="13">
        <v>0</v>
      </c>
      <c r="W41" s="13">
        <v>0</v>
      </c>
      <c r="X41" s="13">
        <v>0</v>
      </c>
      <c r="Y41" s="13">
        <v>0</v>
      </c>
      <c r="Z41" s="13">
        <v>0</v>
      </c>
      <c r="AA41" s="13">
        <v>0</v>
      </c>
      <c r="AB41" s="13">
        <v>0</v>
      </c>
      <c r="AC41" s="13">
        <v>0</v>
      </c>
      <c r="AD41" s="13">
        <v>0</v>
      </c>
      <c r="AE41" s="13">
        <v>0</v>
      </c>
      <c r="AF41" s="13">
        <v>0</v>
      </c>
      <c r="AG41" s="13">
        <v>0</v>
      </c>
      <c r="AH41" s="13">
        <v>0</v>
      </c>
      <c r="AI41" s="13">
        <v>0</v>
      </c>
      <c r="AJ41" s="13">
        <v>0</v>
      </c>
      <c r="AK41" s="13">
        <v>0</v>
      </c>
      <c r="AL41" s="13">
        <v>0</v>
      </c>
      <c r="AM41" s="13">
        <v>0</v>
      </c>
      <c r="AN41" s="13">
        <v>0</v>
      </c>
      <c r="AO41" s="13"/>
      <c r="AP41" s="13"/>
      <c r="AQ41" s="13" t="s">
        <v>199</v>
      </c>
      <c r="AR41" s="24" t="s">
        <v>89</v>
      </c>
      <c r="AS41" t="str">
        <f>A41&amp;" "&amp;D41</f>
        <v>40 Construct new transport link</v>
      </c>
    </row>
    <row r="42" spans="1:45" x14ac:dyDescent="0.35">
      <c r="A42" s="13">
        <v>41</v>
      </c>
      <c r="B42" s="26" t="s">
        <v>606</v>
      </c>
      <c r="D42" t="s">
        <v>81</v>
      </c>
      <c r="E42" t="s">
        <v>86</v>
      </c>
      <c r="F42" s="8">
        <v>0</v>
      </c>
      <c r="G42" s="8">
        <v>0</v>
      </c>
      <c r="H42" s="8">
        <v>0</v>
      </c>
      <c r="I42" s="8">
        <v>0</v>
      </c>
      <c r="J42" s="8">
        <v>0</v>
      </c>
      <c r="K42" s="8">
        <v>0</v>
      </c>
      <c r="L42" s="8">
        <v>0</v>
      </c>
      <c r="M42" s="8">
        <v>0</v>
      </c>
      <c r="N42" s="8">
        <v>0</v>
      </c>
      <c r="O42" s="8">
        <v>0</v>
      </c>
      <c r="P42" s="8">
        <v>0</v>
      </c>
      <c r="Q42" s="8">
        <v>0</v>
      </c>
      <c r="R42" s="8">
        <v>0</v>
      </c>
      <c r="S42" s="8">
        <v>0</v>
      </c>
      <c r="T42" s="8">
        <v>0</v>
      </c>
      <c r="U42" s="8">
        <v>0</v>
      </c>
      <c r="V42" s="8">
        <v>0</v>
      </c>
      <c r="W42" s="8">
        <v>0</v>
      </c>
      <c r="X42" s="8">
        <v>0</v>
      </c>
      <c r="Y42" s="8">
        <v>0</v>
      </c>
      <c r="Z42" s="8">
        <v>0</v>
      </c>
      <c r="AA42" s="8">
        <v>0</v>
      </c>
      <c r="AB42" s="8">
        <v>0</v>
      </c>
      <c r="AC42" s="8">
        <v>0</v>
      </c>
      <c r="AD42" s="8">
        <v>0</v>
      </c>
      <c r="AE42" s="8">
        <v>0</v>
      </c>
      <c r="AF42" s="8">
        <v>0</v>
      </c>
      <c r="AG42" s="8">
        <v>0</v>
      </c>
      <c r="AH42" s="8">
        <v>0</v>
      </c>
      <c r="AI42" s="8">
        <v>0</v>
      </c>
      <c r="AJ42" s="8">
        <v>0</v>
      </c>
      <c r="AK42" s="8">
        <v>0</v>
      </c>
      <c r="AL42" s="8">
        <v>0</v>
      </c>
      <c r="AM42" s="8">
        <v>0</v>
      </c>
      <c r="AN42" s="8">
        <v>0</v>
      </c>
      <c r="AO42" s="8"/>
      <c r="AP42" s="8"/>
      <c r="AQ42" s="8" t="s">
        <v>199</v>
      </c>
      <c r="AR42" t="s">
        <v>89</v>
      </c>
      <c r="AS42" t="str">
        <f>A42&amp;" "&amp;D42</f>
        <v>41 Upgrade existing transport link</v>
      </c>
    </row>
    <row r="43" spans="1:45" x14ac:dyDescent="0.35">
      <c r="A43" s="13">
        <v>42</v>
      </c>
      <c r="B43" s="26" t="s">
        <v>82</v>
      </c>
      <c r="D43" t="s">
        <v>82</v>
      </c>
      <c r="E43" t="s">
        <v>86</v>
      </c>
      <c r="F43" s="8">
        <v>0</v>
      </c>
      <c r="G43" s="8">
        <v>0</v>
      </c>
      <c r="H43" s="8">
        <v>0</v>
      </c>
      <c r="I43" s="8">
        <v>0</v>
      </c>
      <c r="J43" s="8">
        <v>0</v>
      </c>
      <c r="K43" s="8">
        <v>0</v>
      </c>
      <c r="L43" s="8">
        <v>0</v>
      </c>
      <c r="M43" s="8">
        <v>0</v>
      </c>
      <c r="N43" s="8">
        <v>0</v>
      </c>
      <c r="O43" s="8">
        <v>0</v>
      </c>
      <c r="P43" s="8">
        <v>0</v>
      </c>
      <c r="Q43" s="8">
        <v>0</v>
      </c>
      <c r="R43" s="8">
        <v>0</v>
      </c>
      <c r="S43" s="8">
        <v>0</v>
      </c>
      <c r="T43" s="8">
        <v>0</v>
      </c>
      <c r="U43" s="8">
        <v>0</v>
      </c>
      <c r="V43" s="8">
        <v>0</v>
      </c>
      <c r="W43" s="8">
        <v>0</v>
      </c>
      <c r="X43" s="8">
        <v>0</v>
      </c>
      <c r="Y43" s="8">
        <v>0</v>
      </c>
      <c r="Z43" s="8">
        <v>0</v>
      </c>
      <c r="AA43" s="8">
        <v>0</v>
      </c>
      <c r="AB43" s="8">
        <v>0</v>
      </c>
      <c r="AC43" s="8">
        <v>0</v>
      </c>
      <c r="AD43" s="8">
        <v>0</v>
      </c>
      <c r="AE43" s="8">
        <v>0</v>
      </c>
      <c r="AF43" s="8">
        <v>0</v>
      </c>
      <c r="AG43" s="8">
        <v>0</v>
      </c>
      <c r="AH43" s="8">
        <v>0</v>
      </c>
      <c r="AI43" s="8">
        <v>0</v>
      </c>
      <c r="AJ43" s="8">
        <v>0</v>
      </c>
      <c r="AK43" s="8">
        <v>0</v>
      </c>
      <c r="AL43" s="8">
        <v>0</v>
      </c>
      <c r="AM43" s="8">
        <v>0</v>
      </c>
      <c r="AN43" s="8">
        <v>0</v>
      </c>
      <c r="AO43" s="8"/>
      <c r="AP43" s="8"/>
      <c r="AQ43" s="8" t="s">
        <v>199</v>
      </c>
      <c r="AR43" t="s">
        <v>89</v>
      </c>
      <c r="AS43" t="str">
        <f>A43&amp;" "&amp;D43</f>
        <v>42 Plan and manage multi-country freight corridor</v>
      </c>
    </row>
    <row r="44" spans="1:45" x14ac:dyDescent="0.35">
      <c r="A44" s="13">
        <v>43</v>
      </c>
      <c r="B44" s="26" t="s">
        <v>637</v>
      </c>
      <c r="D44" t="s">
        <v>83</v>
      </c>
      <c r="E44" t="s">
        <v>86</v>
      </c>
      <c r="F44" s="8">
        <v>0</v>
      </c>
      <c r="G44" s="8">
        <v>0</v>
      </c>
      <c r="H44" s="8">
        <v>0</v>
      </c>
      <c r="I44" s="8">
        <v>0</v>
      </c>
      <c r="J44" s="8">
        <v>0</v>
      </c>
      <c r="K44" s="8">
        <v>0</v>
      </c>
      <c r="L44" s="8">
        <v>0</v>
      </c>
      <c r="M44" s="8">
        <v>0</v>
      </c>
      <c r="N44" s="8">
        <v>0</v>
      </c>
      <c r="O44" s="8">
        <v>0</v>
      </c>
      <c r="P44" s="8">
        <v>0</v>
      </c>
      <c r="Q44" s="8">
        <v>0</v>
      </c>
      <c r="R44" s="8">
        <v>0</v>
      </c>
      <c r="S44" s="8">
        <v>0</v>
      </c>
      <c r="T44" s="8">
        <v>0</v>
      </c>
      <c r="U44" s="8">
        <v>0</v>
      </c>
      <c r="V44" s="8">
        <v>0</v>
      </c>
      <c r="W44" s="8">
        <v>0</v>
      </c>
      <c r="X44" s="8">
        <v>0</v>
      </c>
      <c r="Y44" s="8">
        <v>0</v>
      </c>
      <c r="Z44" s="8">
        <v>0</v>
      </c>
      <c r="AA44" s="8">
        <v>0</v>
      </c>
      <c r="AB44" s="8">
        <v>0</v>
      </c>
      <c r="AC44" s="8">
        <v>0</v>
      </c>
      <c r="AD44" s="8">
        <v>0</v>
      </c>
      <c r="AE44" s="8">
        <v>0</v>
      </c>
      <c r="AF44" s="8">
        <v>0</v>
      </c>
      <c r="AG44" s="8">
        <v>0</v>
      </c>
      <c r="AH44" s="8">
        <v>0</v>
      </c>
      <c r="AI44" s="8">
        <v>0</v>
      </c>
      <c r="AJ44" s="8">
        <v>0</v>
      </c>
      <c r="AK44" s="8">
        <v>0</v>
      </c>
      <c r="AL44" s="8">
        <v>0</v>
      </c>
      <c r="AM44" s="8">
        <v>0</v>
      </c>
      <c r="AN44" s="8">
        <v>0</v>
      </c>
      <c r="AO44" s="8"/>
      <c r="AP44" s="8"/>
      <c r="AQ44" s="8" t="s">
        <v>199</v>
      </c>
      <c r="AR44" t="s">
        <v>89</v>
      </c>
      <c r="AS44" t="str">
        <f>A44&amp;" "&amp;D44</f>
        <v>43 Establish dry ports and inland clearance facilities</v>
      </c>
    </row>
    <row r="45" spans="1:45" x14ac:dyDescent="0.35">
      <c r="A45" s="13">
        <v>44</v>
      </c>
      <c r="B45" s="26" t="s">
        <v>637</v>
      </c>
      <c r="C45" s="24"/>
      <c r="D45" s="24" t="s">
        <v>84</v>
      </c>
      <c r="E45" s="24" t="s">
        <v>86</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13">
        <v>0</v>
      </c>
      <c r="AL45" s="13">
        <v>0</v>
      </c>
      <c r="AM45" s="13">
        <v>0</v>
      </c>
      <c r="AN45" s="13">
        <v>0</v>
      </c>
      <c r="AO45" s="13"/>
      <c r="AP45" s="13"/>
      <c r="AQ45" s="13" t="s">
        <v>199</v>
      </c>
      <c r="AR45" s="24" t="s">
        <v>89</v>
      </c>
      <c r="AS45" s="24" t="str">
        <f>A45&amp;" "&amp;D45</f>
        <v>44 Develop logistics hubs (e.g., free zones, distribution centers)</v>
      </c>
    </row>
    <row r="46" spans="1:45" s="9" customFormat="1" x14ac:dyDescent="0.35">
      <c r="A46" s="10">
        <v>45</v>
      </c>
      <c r="B46" s="26" t="s">
        <v>85</v>
      </c>
      <c r="D46" s="9" t="s">
        <v>85</v>
      </c>
      <c r="E46" s="9" t="s">
        <v>86</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c r="AI46" s="10">
        <v>0</v>
      </c>
      <c r="AJ46" s="10">
        <v>0</v>
      </c>
      <c r="AK46" s="10">
        <v>0</v>
      </c>
      <c r="AL46" s="10">
        <v>0</v>
      </c>
      <c r="AM46" s="10">
        <v>0</v>
      </c>
      <c r="AN46" s="10">
        <v>0</v>
      </c>
      <c r="AO46" s="10"/>
      <c r="AP46" s="10"/>
      <c r="AQ46" s="10" t="s">
        <v>199</v>
      </c>
      <c r="AR46" s="9" t="s">
        <v>89</v>
      </c>
      <c r="AS46" t="str">
        <f>A46&amp;" "&amp;D46</f>
        <v>45 Improve telecommunications services to support logistics</v>
      </c>
    </row>
    <row r="47" spans="1:45" x14ac:dyDescent="0.35">
      <c r="A47" s="13">
        <v>46</v>
      </c>
      <c r="B47" s="26" t="s">
        <v>599</v>
      </c>
      <c r="C47" t="s">
        <v>109</v>
      </c>
      <c r="D47" t="s">
        <v>90</v>
      </c>
      <c r="E47" t="s">
        <v>94</v>
      </c>
      <c r="F47" s="13">
        <v>0</v>
      </c>
      <c r="G47" s="13">
        <v>0</v>
      </c>
      <c r="H47" s="13">
        <v>0</v>
      </c>
      <c r="I47" s="13">
        <v>1</v>
      </c>
      <c r="J47" s="13">
        <v>0</v>
      </c>
      <c r="K47" s="13">
        <v>0</v>
      </c>
      <c r="L47" s="13">
        <v>0</v>
      </c>
      <c r="M47" s="13">
        <v>0</v>
      </c>
      <c r="N47" s="13">
        <v>0</v>
      </c>
      <c r="O47" s="13">
        <v>0</v>
      </c>
      <c r="P47" s="13">
        <v>0</v>
      </c>
      <c r="Q47" s="13">
        <v>0</v>
      </c>
      <c r="R47" s="13">
        <v>0</v>
      </c>
      <c r="S47" s="13">
        <v>0</v>
      </c>
      <c r="T47" s="13">
        <v>0</v>
      </c>
      <c r="U47" s="13">
        <v>0</v>
      </c>
      <c r="V47" s="13">
        <v>0</v>
      </c>
      <c r="W47" s="13">
        <v>0</v>
      </c>
      <c r="X47" s="13">
        <v>0</v>
      </c>
      <c r="Y47" s="13">
        <v>0</v>
      </c>
      <c r="Z47" s="13">
        <v>0</v>
      </c>
      <c r="AA47" s="13">
        <v>0</v>
      </c>
      <c r="AB47" s="13">
        <v>0</v>
      </c>
      <c r="AC47" s="13">
        <v>0</v>
      </c>
      <c r="AD47" s="13">
        <v>0</v>
      </c>
      <c r="AE47" s="13">
        <v>0</v>
      </c>
      <c r="AF47" s="13">
        <v>0</v>
      </c>
      <c r="AG47" s="13">
        <v>0</v>
      </c>
      <c r="AH47" s="13">
        <v>0</v>
      </c>
      <c r="AI47" s="13">
        <v>0</v>
      </c>
      <c r="AJ47" s="13">
        <v>0</v>
      </c>
      <c r="AK47" s="13">
        <v>0</v>
      </c>
      <c r="AL47" s="13">
        <v>0</v>
      </c>
      <c r="AM47" s="13">
        <v>0</v>
      </c>
      <c r="AN47" s="13">
        <v>0</v>
      </c>
      <c r="AO47" t="s">
        <v>97</v>
      </c>
      <c r="AP47" t="s">
        <v>98</v>
      </c>
      <c r="AQ47" s="15" t="s">
        <v>200</v>
      </c>
      <c r="AR47" t="s">
        <v>197</v>
      </c>
      <c r="AS47" t="str">
        <f>A47&amp;" "&amp;D47</f>
        <v>46 Improve the effectiveness of customs operations with single window initiatives</v>
      </c>
    </row>
    <row r="48" spans="1:45" ht="15" customHeight="1" x14ac:dyDescent="0.35">
      <c r="A48" s="13">
        <v>47</v>
      </c>
      <c r="B48" s="26" t="s">
        <v>601</v>
      </c>
      <c r="C48" s="24" t="s">
        <v>110</v>
      </c>
      <c r="D48" s="24" t="s">
        <v>91</v>
      </c>
      <c r="E48" s="24" t="s">
        <v>94</v>
      </c>
      <c r="F48" s="13">
        <v>0</v>
      </c>
      <c r="G48" s="13">
        <v>0</v>
      </c>
      <c r="H48" s="13">
        <v>0</v>
      </c>
      <c r="I48" s="13">
        <v>1</v>
      </c>
      <c r="J48" s="13">
        <v>0</v>
      </c>
      <c r="K48" s="13">
        <v>0</v>
      </c>
      <c r="L48" s="13">
        <v>0</v>
      </c>
      <c r="M48" s="13">
        <v>0</v>
      </c>
      <c r="N48" s="13">
        <v>0</v>
      </c>
      <c r="O48" s="13">
        <v>0</v>
      </c>
      <c r="P48" s="13">
        <v>0</v>
      </c>
      <c r="Q48" s="13">
        <v>0</v>
      </c>
      <c r="R48" s="13">
        <v>0</v>
      </c>
      <c r="S48" s="13">
        <v>0</v>
      </c>
      <c r="T48" s="13">
        <v>0</v>
      </c>
      <c r="U48" s="13">
        <v>0</v>
      </c>
      <c r="V48" s="13">
        <v>0</v>
      </c>
      <c r="W48" s="13">
        <v>0</v>
      </c>
      <c r="X48" s="13">
        <v>0</v>
      </c>
      <c r="Y48" s="13">
        <v>0</v>
      </c>
      <c r="Z48" s="13">
        <v>0</v>
      </c>
      <c r="AA48" s="13">
        <v>0</v>
      </c>
      <c r="AB48" s="13">
        <v>0</v>
      </c>
      <c r="AC48" s="13">
        <v>0</v>
      </c>
      <c r="AD48" s="13">
        <v>0</v>
      </c>
      <c r="AE48" s="13">
        <v>0</v>
      </c>
      <c r="AF48" s="13">
        <v>0</v>
      </c>
      <c r="AG48" s="13">
        <v>0</v>
      </c>
      <c r="AH48" s="13">
        <v>0</v>
      </c>
      <c r="AI48" s="13">
        <v>0</v>
      </c>
      <c r="AJ48" s="13">
        <v>0</v>
      </c>
      <c r="AK48" s="13">
        <v>0</v>
      </c>
      <c r="AL48" s="13">
        <v>0</v>
      </c>
      <c r="AM48" s="13">
        <v>0</v>
      </c>
      <c r="AN48" s="13">
        <v>0</v>
      </c>
      <c r="AO48" s="24" t="s">
        <v>99</v>
      </c>
      <c r="AP48" s="25" t="s">
        <v>100</v>
      </c>
      <c r="AQ48" s="15" t="s">
        <v>200</v>
      </c>
      <c r="AR48" s="24" t="s">
        <v>197</v>
      </c>
      <c r="AS48" s="24" t="str">
        <f>A48&amp;" "&amp;D48</f>
        <v>47 Coordinate customs operations with trusted importers and exporters</v>
      </c>
    </row>
    <row r="49" spans="1:45" x14ac:dyDescent="0.35">
      <c r="A49" s="13">
        <v>48</v>
      </c>
      <c r="B49" s="26" t="s">
        <v>600</v>
      </c>
      <c r="C49" t="s">
        <v>111</v>
      </c>
      <c r="D49" t="s">
        <v>92</v>
      </c>
      <c r="E49" t="s">
        <v>94</v>
      </c>
      <c r="F49" s="13">
        <v>0</v>
      </c>
      <c r="G49" s="13">
        <v>0</v>
      </c>
      <c r="H49" s="13">
        <v>0</v>
      </c>
      <c r="I49" s="13">
        <v>1</v>
      </c>
      <c r="J49" s="13">
        <v>0</v>
      </c>
      <c r="K49" s="13">
        <v>0</v>
      </c>
      <c r="L49" s="13">
        <v>0</v>
      </c>
      <c r="M49" s="13">
        <v>0</v>
      </c>
      <c r="N49" s="13">
        <v>0</v>
      </c>
      <c r="O49" s="13">
        <v>0</v>
      </c>
      <c r="P49" s="13">
        <v>0</v>
      </c>
      <c r="Q49" s="13">
        <v>0</v>
      </c>
      <c r="R49" s="13">
        <v>0</v>
      </c>
      <c r="S49" s="13">
        <v>0</v>
      </c>
      <c r="T49" s="13">
        <v>0</v>
      </c>
      <c r="U49" s="13">
        <v>0</v>
      </c>
      <c r="V49" s="13">
        <v>0</v>
      </c>
      <c r="W49" s="13">
        <v>0</v>
      </c>
      <c r="X49" s="13">
        <v>0</v>
      </c>
      <c r="Y49" s="13">
        <v>0</v>
      </c>
      <c r="Z49" s="13">
        <v>0</v>
      </c>
      <c r="AA49" s="13">
        <v>0</v>
      </c>
      <c r="AB49" s="13">
        <v>0</v>
      </c>
      <c r="AC49" s="13">
        <v>0</v>
      </c>
      <c r="AD49" s="13">
        <v>0</v>
      </c>
      <c r="AE49" s="13">
        <v>0</v>
      </c>
      <c r="AF49" s="13">
        <v>0</v>
      </c>
      <c r="AG49" s="13">
        <v>0</v>
      </c>
      <c r="AH49" s="13">
        <v>0</v>
      </c>
      <c r="AI49" s="13">
        <v>0</v>
      </c>
      <c r="AJ49" s="13">
        <v>0</v>
      </c>
      <c r="AK49" s="13">
        <v>0</v>
      </c>
      <c r="AL49" s="13">
        <v>0</v>
      </c>
      <c r="AM49" s="13">
        <v>0</v>
      </c>
      <c r="AN49" s="13">
        <v>0</v>
      </c>
      <c r="AO49" t="s">
        <v>101</v>
      </c>
      <c r="AP49" t="s">
        <v>102</v>
      </c>
      <c r="AQ49" s="15" t="s">
        <v>200</v>
      </c>
      <c r="AR49" t="s">
        <v>197</v>
      </c>
      <c r="AS49" t="str">
        <f>A49&amp;" "&amp;D49</f>
        <v>48 Create special customs zones</v>
      </c>
    </row>
    <row r="50" spans="1:45" s="9" customFormat="1" x14ac:dyDescent="0.35">
      <c r="A50" s="10">
        <v>49</v>
      </c>
      <c r="B50" s="26" t="s">
        <v>604</v>
      </c>
      <c r="C50" s="9" t="s">
        <v>112</v>
      </c>
      <c r="D50" s="9" t="s">
        <v>93</v>
      </c>
      <c r="E50" s="9" t="s">
        <v>94</v>
      </c>
      <c r="F50" s="10">
        <v>0</v>
      </c>
      <c r="G50" s="10">
        <v>0</v>
      </c>
      <c r="H50" s="10">
        <v>0</v>
      </c>
      <c r="I50" s="10">
        <v>1</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c r="AJ50" s="10">
        <v>0</v>
      </c>
      <c r="AK50" s="10">
        <v>0</v>
      </c>
      <c r="AL50" s="10">
        <v>0</v>
      </c>
      <c r="AM50" s="10">
        <v>0</v>
      </c>
      <c r="AN50" s="10">
        <v>0</v>
      </c>
      <c r="AO50" s="9" t="s">
        <v>103</v>
      </c>
      <c r="AP50" s="11" t="s">
        <v>104</v>
      </c>
      <c r="AQ50" s="17" t="s">
        <v>200</v>
      </c>
      <c r="AR50" s="9" t="s">
        <v>197</v>
      </c>
      <c r="AS50" t="str">
        <f>A50&amp;" "&amp;D50</f>
        <v>49 Expand the ease to move cargo between customs entities within the same country.</v>
      </c>
    </row>
    <row r="51" spans="1:45" x14ac:dyDescent="0.35">
      <c r="A51" s="13">
        <v>50</v>
      </c>
      <c r="B51" s="26" t="s">
        <v>637</v>
      </c>
      <c r="C51" t="s">
        <v>114</v>
      </c>
      <c r="D51" t="s">
        <v>105</v>
      </c>
      <c r="E51" t="s">
        <v>113</v>
      </c>
      <c r="F51" s="13">
        <v>0</v>
      </c>
      <c r="G51" s="13">
        <v>0</v>
      </c>
      <c r="H51" s="13">
        <v>0</v>
      </c>
      <c r="I51" s="13">
        <v>0</v>
      </c>
      <c r="J51" s="13">
        <v>0</v>
      </c>
      <c r="K51" s="13">
        <v>1</v>
      </c>
      <c r="L51" s="13">
        <v>0</v>
      </c>
      <c r="M51" s="13">
        <v>0</v>
      </c>
      <c r="N51" s="13">
        <v>0</v>
      </c>
      <c r="O51" s="13">
        <v>0</v>
      </c>
      <c r="P51" s="13">
        <v>0</v>
      </c>
      <c r="Q51" s="13">
        <v>0</v>
      </c>
      <c r="R51" s="13">
        <v>0</v>
      </c>
      <c r="S51" s="13">
        <v>0</v>
      </c>
      <c r="T51" s="13">
        <v>0</v>
      </c>
      <c r="U51" s="13">
        <v>0</v>
      </c>
      <c r="V51" s="13">
        <v>0</v>
      </c>
      <c r="W51" s="13">
        <v>0</v>
      </c>
      <c r="X51" s="13">
        <v>0</v>
      </c>
      <c r="Y51" s="13">
        <v>0</v>
      </c>
      <c r="Z51" s="13">
        <v>0</v>
      </c>
      <c r="AA51" s="13">
        <v>0</v>
      </c>
      <c r="AB51" s="13">
        <v>0</v>
      </c>
      <c r="AC51" s="13">
        <v>0</v>
      </c>
      <c r="AD51" s="13">
        <v>0</v>
      </c>
      <c r="AE51" s="13">
        <v>0</v>
      </c>
      <c r="AF51" s="13">
        <v>0</v>
      </c>
      <c r="AG51" s="13">
        <v>0</v>
      </c>
      <c r="AH51" s="13">
        <v>0</v>
      </c>
      <c r="AI51" s="13">
        <v>0</v>
      </c>
      <c r="AJ51" s="13">
        <v>0</v>
      </c>
      <c r="AK51" s="13">
        <v>0</v>
      </c>
      <c r="AL51" s="13">
        <v>0</v>
      </c>
      <c r="AM51" s="13">
        <v>0</v>
      </c>
      <c r="AN51" s="13">
        <v>0</v>
      </c>
      <c r="AO51" t="s">
        <v>119</v>
      </c>
      <c r="AP51" s="2" t="s">
        <v>120</v>
      </c>
      <c r="AQ51" s="15" t="s">
        <v>200</v>
      </c>
      <c r="AR51" t="s">
        <v>197</v>
      </c>
      <c r="AS51" t="str">
        <f>A51&amp;" "&amp;D51</f>
        <v>50 Develop gateways (ports and airports) as locations of national strategic interest.</v>
      </c>
    </row>
    <row r="52" spans="1:45" ht="58" x14ac:dyDescent="0.35">
      <c r="A52" s="13">
        <v>51</v>
      </c>
      <c r="B52" s="26" t="s">
        <v>605</v>
      </c>
      <c r="C52" t="s">
        <v>115</v>
      </c>
      <c r="D52" t="s">
        <v>106</v>
      </c>
      <c r="E52" t="s">
        <v>113</v>
      </c>
      <c r="F52" s="13">
        <v>0</v>
      </c>
      <c r="G52" s="13">
        <v>0</v>
      </c>
      <c r="H52" s="13">
        <v>0</v>
      </c>
      <c r="I52" s="13">
        <v>0</v>
      </c>
      <c r="J52" s="13">
        <v>0</v>
      </c>
      <c r="K52" s="13">
        <v>1</v>
      </c>
      <c r="L52" s="13">
        <v>0</v>
      </c>
      <c r="M52" s="13">
        <v>0</v>
      </c>
      <c r="N52" s="13">
        <v>0</v>
      </c>
      <c r="O52" s="13">
        <v>0</v>
      </c>
      <c r="P52" s="13">
        <v>0</v>
      </c>
      <c r="Q52" s="13">
        <v>0</v>
      </c>
      <c r="R52" s="13">
        <v>0</v>
      </c>
      <c r="S52" s="13">
        <v>0</v>
      </c>
      <c r="T52" s="13">
        <v>0</v>
      </c>
      <c r="U52" s="13">
        <v>0</v>
      </c>
      <c r="V52" s="13">
        <v>0</v>
      </c>
      <c r="W52" s="13">
        <v>0</v>
      </c>
      <c r="X52" s="13">
        <v>0</v>
      </c>
      <c r="Y52" s="13">
        <v>0</v>
      </c>
      <c r="Z52" s="13">
        <v>0</v>
      </c>
      <c r="AA52" s="13">
        <v>0</v>
      </c>
      <c r="AB52" s="13">
        <v>0</v>
      </c>
      <c r="AC52" s="13">
        <v>0</v>
      </c>
      <c r="AD52" s="13">
        <v>0</v>
      </c>
      <c r="AE52" s="13">
        <v>0</v>
      </c>
      <c r="AF52" s="13">
        <v>0</v>
      </c>
      <c r="AG52" s="13">
        <v>0</v>
      </c>
      <c r="AH52" s="13">
        <v>0</v>
      </c>
      <c r="AI52" s="13">
        <v>0</v>
      </c>
      <c r="AJ52" s="13">
        <v>0</v>
      </c>
      <c r="AK52" s="13">
        <v>0</v>
      </c>
      <c r="AL52" s="13">
        <v>0</v>
      </c>
      <c r="AM52" s="13">
        <v>0</v>
      </c>
      <c r="AN52" s="13">
        <v>0</v>
      </c>
      <c r="AO52" s="1" t="s">
        <v>121</v>
      </c>
      <c r="AP52" s="2" t="s">
        <v>122</v>
      </c>
      <c r="AQ52" s="15" t="s">
        <v>200</v>
      </c>
      <c r="AR52" t="s">
        <v>197</v>
      </c>
      <c r="AS52" t="str">
        <f>A52&amp;" "&amp;D52</f>
        <v>51 Open terminal facilities to private terminal operators.</v>
      </c>
    </row>
    <row r="53" spans="1:45" x14ac:dyDescent="0.35">
      <c r="A53" s="13">
        <v>52</v>
      </c>
      <c r="B53" s="26" t="s">
        <v>628</v>
      </c>
      <c r="C53" s="24" t="s">
        <v>116</v>
      </c>
      <c r="D53" s="24" t="s">
        <v>107</v>
      </c>
      <c r="E53" s="24" t="s">
        <v>113</v>
      </c>
      <c r="F53" s="13">
        <v>0</v>
      </c>
      <c r="G53" s="13">
        <v>0</v>
      </c>
      <c r="H53" s="13">
        <v>0</v>
      </c>
      <c r="I53" s="13">
        <v>0</v>
      </c>
      <c r="J53" s="13">
        <v>0</v>
      </c>
      <c r="K53" s="13">
        <v>1</v>
      </c>
      <c r="L53" s="13">
        <v>0</v>
      </c>
      <c r="M53" s="13">
        <v>0</v>
      </c>
      <c r="N53" s="13">
        <v>0</v>
      </c>
      <c r="O53" s="13">
        <v>0</v>
      </c>
      <c r="P53" s="13">
        <v>0</v>
      </c>
      <c r="Q53" s="13">
        <v>0</v>
      </c>
      <c r="R53" s="13">
        <v>0</v>
      </c>
      <c r="S53" s="13">
        <v>0</v>
      </c>
      <c r="T53" s="13">
        <v>0</v>
      </c>
      <c r="U53" s="13">
        <v>0</v>
      </c>
      <c r="V53" s="13">
        <v>0</v>
      </c>
      <c r="W53" s="13">
        <v>0</v>
      </c>
      <c r="X53" s="13">
        <v>0</v>
      </c>
      <c r="Y53" s="13">
        <v>0</v>
      </c>
      <c r="Z53" s="13">
        <v>0</v>
      </c>
      <c r="AA53" s="13">
        <v>0</v>
      </c>
      <c r="AB53" s="13">
        <v>0</v>
      </c>
      <c r="AC53" s="13">
        <v>0</v>
      </c>
      <c r="AD53" s="13">
        <v>0</v>
      </c>
      <c r="AE53" s="13">
        <v>0</v>
      </c>
      <c r="AF53" s="13">
        <v>0</v>
      </c>
      <c r="AG53" s="13">
        <v>0</v>
      </c>
      <c r="AH53" s="13">
        <v>0</v>
      </c>
      <c r="AI53" s="13">
        <v>0</v>
      </c>
      <c r="AJ53" s="13">
        <v>0</v>
      </c>
      <c r="AK53" s="13">
        <v>0</v>
      </c>
      <c r="AL53" s="13">
        <v>0</v>
      </c>
      <c r="AM53" s="13">
        <v>0</v>
      </c>
      <c r="AN53" s="13">
        <v>0</v>
      </c>
      <c r="AO53" s="24" t="s">
        <v>123</v>
      </c>
      <c r="AP53" s="25" t="s">
        <v>124</v>
      </c>
      <c r="AQ53" s="15" t="s">
        <v>200</v>
      </c>
      <c r="AR53" s="24" t="s">
        <v>197</v>
      </c>
      <c r="AS53" t="str">
        <f>A53&amp;" "&amp;D53</f>
        <v>52 Privatize public terminals, transporters or distributors.</v>
      </c>
    </row>
    <row r="54" spans="1:45" s="9" customFormat="1" x14ac:dyDescent="0.35">
      <c r="A54" s="10">
        <v>53</v>
      </c>
      <c r="B54" s="26" t="s">
        <v>637</v>
      </c>
      <c r="C54" s="9" t="s">
        <v>117</v>
      </c>
      <c r="D54" s="9" t="s">
        <v>118</v>
      </c>
      <c r="E54" s="9" t="s">
        <v>113</v>
      </c>
      <c r="F54" s="10">
        <v>0</v>
      </c>
      <c r="G54" s="10">
        <v>0</v>
      </c>
      <c r="H54" s="10">
        <v>0</v>
      </c>
      <c r="I54" s="10">
        <v>0</v>
      </c>
      <c r="J54" s="10">
        <v>0</v>
      </c>
      <c r="K54" s="10">
        <v>1</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c r="AJ54" s="10">
        <v>0</v>
      </c>
      <c r="AK54" s="10">
        <v>0</v>
      </c>
      <c r="AL54" s="10">
        <v>0</v>
      </c>
      <c r="AM54" s="10">
        <v>0</v>
      </c>
      <c r="AN54" s="10">
        <v>0</v>
      </c>
      <c r="AO54" s="9" t="s">
        <v>125</v>
      </c>
      <c r="AP54" s="11" t="s">
        <v>126</v>
      </c>
      <c r="AQ54" s="17" t="s">
        <v>200</v>
      </c>
      <c r="AR54" s="9" t="s">
        <v>197</v>
      </c>
      <c r="AS54" t="str">
        <f>A54&amp;" "&amp;D54</f>
        <v>53 Develop or expand key transport connectors between logistical activities (e.g. terminals and logistics zones).</v>
      </c>
    </row>
    <row r="55" spans="1:45" x14ac:dyDescent="0.35">
      <c r="A55" s="13">
        <v>54</v>
      </c>
      <c r="B55" s="26" t="s">
        <v>637</v>
      </c>
      <c r="C55" t="s">
        <v>128</v>
      </c>
      <c r="D55" t="s">
        <v>129</v>
      </c>
      <c r="E55" t="s">
        <v>127</v>
      </c>
      <c r="F55" s="13">
        <v>0</v>
      </c>
      <c r="G55" s="13">
        <v>0</v>
      </c>
      <c r="H55" s="13">
        <v>0</v>
      </c>
      <c r="I55" s="13">
        <v>0</v>
      </c>
      <c r="J55" s="13">
        <v>0</v>
      </c>
      <c r="K55" s="13">
        <v>1</v>
      </c>
      <c r="L55" s="13">
        <v>0</v>
      </c>
      <c r="M55" s="13">
        <v>0</v>
      </c>
      <c r="N55" s="13">
        <v>0</v>
      </c>
      <c r="O55" s="13">
        <v>0</v>
      </c>
      <c r="P55" s="13">
        <v>0</v>
      </c>
      <c r="Q55" s="13">
        <v>0</v>
      </c>
      <c r="R55" s="13">
        <v>0</v>
      </c>
      <c r="S55" s="13">
        <v>0</v>
      </c>
      <c r="T55" s="13">
        <v>0</v>
      </c>
      <c r="U55" s="13">
        <v>0</v>
      </c>
      <c r="V55" s="13">
        <v>0</v>
      </c>
      <c r="W55" s="13">
        <v>0</v>
      </c>
      <c r="X55" s="13">
        <v>0</v>
      </c>
      <c r="Y55" s="13">
        <v>0</v>
      </c>
      <c r="Z55" s="13">
        <v>0</v>
      </c>
      <c r="AA55" s="13">
        <v>0</v>
      </c>
      <c r="AB55" s="13">
        <v>0</v>
      </c>
      <c r="AC55" s="13">
        <v>0</v>
      </c>
      <c r="AD55" s="13">
        <v>0</v>
      </c>
      <c r="AE55" s="13">
        <v>0</v>
      </c>
      <c r="AF55" s="13">
        <v>0</v>
      </c>
      <c r="AG55" s="13">
        <v>0</v>
      </c>
      <c r="AH55" s="13">
        <v>0</v>
      </c>
      <c r="AI55" s="13">
        <v>0</v>
      </c>
      <c r="AJ55" s="13">
        <v>0</v>
      </c>
      <c r="AK55" s="13">
        <v>0</v>
      </c>
      <c r="AL55" s="13">
        <v>0</v>
      </c>
      <c r="AM55" s="13">
        <v>0</v>
      </c>
      <c r="AN55" s="13">
        <v>0</v>
      </c>
      <c r="AO55" t="s">
        <v>136</v>
      </c>
      <c r="AP55" s="2" t="s">
        <v>137</v>
      </c>
      <c r="AQ55" s="15" t="s">
        <v>200</v>
      </c>
      <c r="AR55" t="s">
        <v>197</v>
      </c>
      <c r="AS55" t="str">
        <f>A55&amp;" "&amp;D55</f>
        <v>54 Develop zones supporting logistics activities.</v>
      </c>
    </row>
    <row r="56" spans="1:45" x14ac:dyDescent="0.35">
      <c r="A56" s="13">
        <v>55</v>
      </c>
      <c r="B56" s="26" t="s">
        <v>637</v>
      </c>
      <c r="C56" s="24" t="s">
        <v>132</v>
      </c>
      <c r="D56" s="24" t="s">
        <v>130</v>
      </c>
      <c r="E56" s="24" t="s">
        <v>127</v>
      </c>
      <c r="F56" s="13">
        <v>0</v>
      </c>
      <c r="G56" s="13">
        <v>0</v>
      </c>
      <c r="H56" s="13">
        <v>0</v>
      </c>
      <c r="I56" s="13">
        <v>0</v>
      </c>
      <c r="J56" s="13">
        <v>0</v>
      </c>
      <c r="K56" s="13">
        <v>1</v>
      </c>
      <c r="L56" s="13">
        <v>0</v>
      </c>
      <c r="M56" s="13">
        <v>0</v>
      </c>
      <c r="N56" s="13">
        <v>0</v>
      </c>
      <c r="O56" s="13">
        <v>0</v>
      </c>
      <c r="P56" s="13">
        <v>0</v>
      </c>
      <c r="Q56" s="13">
        <v>0</v>
      </c>
      <c r="R56" s="13">
        <v>0</v>
      </c>
      <c r="S56" s="13">
        <v>0</v>
      </c>
      <c r="T56" s="13">
        <v>0</v>
      </c>
      <c r="U56" s="13">
        <v>0</v>
      </c>
      <c r="V56" s="13">
        <v>0</v>
      </c>
      <c r="W56" s="13">
        <v>0</v>
      </c>
      <c r="X56" s="13">
        <v>0</v>
      </c>
      <c r="Y56" s="13">
        <v>0</v>
      </c>
      <c r="Z56" s="13">
        <v>0</v>
      </c>
      <c r="AA56" s="13">
        <v>0</v>
      </c>
      <c r="AB56" s="13">
        <v>0</v>
      </c>
      <c r="AC56" s="13">
        <v>0</v>
      </c>
      <c r="AD56" s="13">
        <v>0</v>
      </c>
      <c r="AE56" s="13">
        <v>0</v>
      </c>
      <c r="AF56" s="13">
        <v>0</v>
      </c>
      <c r="AG56" s="13">
        <v>0</v>
      </c>
      <c r="AH56" s="13">
        <v>0</v>
      </c>
      <c r="AI56" s="13">
        <v>0</v>
      </c>
      <c r="AJ56" s="13">
        <v>0</v>
      </c>
      <c r="AK56" s="13">
        <v>0</v>
      </c>
      <c r="AL56" s="13">
        <v>0</v>
      </c>
      <c r="AM56" s="13">
        <v>0</v>
      </c>
      <c r="AN56" s="13">
        <v>0</v>
      </c>
      <c r="AO56" s="24" t="s">
        <v>138</v>
      </c>
      <c r="AP56" s="25" t="s">
        <v>139</v>
      </c>
      <c r="AQ56" s="15" t="s">
        <v>200</v>
      </c>
      <c r="AR56" s="24" t="s">
        <v>197</v>
      </c>
      <c r="AS56" s="24" t="str">
        <f>A56&amp;" "&amp;D56</f>
        <v>55 Develop logistics zones adjacent to port terminal facilities.</v>
      </c>
    </row>
    <row r="57" spans="1:45" x14ac:dyDescent="0.35">
      <c r="A57" s="13">
        <v>56</v>
      </c>
      <c r="B57" s="26" t="s">
        <v>605</v>
      </c>
      <c r="C57" s="24" t="s">
        <v>133</v>
      </c>
      <c r="D57" s="24" t="s">
        <v>131</v>
      </c>
      <c r="E57" s="24" t="s">
        <v>127</v>
      </c>
      <c r="F57" s="13">
        <v>0</v>
      </c>
      <c r="G57" s="13">
        <v>0</v>
      </c>
      <c r="H57" s="13">
        <v>0</v>
      </c>
      <c r="I57" s="13">
        <v>0</v>
      </c>
      <c r="J57" s="13">
        <v>0</v>
      </c>
      <c r="K57" s="13">
        <v>1</v>
      </c>
      <c r="L57" s="13">
        <v>0</v>
      </c>
      <c r="M57" s="13">
        <v>0</v>
      </c>
      <c r="N57" s="13">
        <v>0</v>
      </c>
      <c r="O57" s="13">
        <v>0</v>
      </c>
      <c r="P57" s="13">
        <v>0</v>
      </c>
      <c r="Q57" s="13">
        <v>0</v>
      </c>
      <c r="R57" s="13">
        <v>0</v>
      </c>
      <c r="S57" s="13">
        <v>0</v>
      </c>
      <c r="T57" s="13">
        <v>0</v>
      </c>
      <c r="U57" s="13">
        <v>0</v>
      </c>
      <c r="V57" s="13">
        <v>0</v>
      </c>
      <c r="W57" s="13">
        <v>0</v>
      </c>
      <c r="X57" s="13">
        <v>0</v>
      </c>
      <c r="Y57" s="13">
        <v>0</v>
      </c>
      <c r="Z57" s="13">
        <v>0</v>
      </c>
      <c r="AA57" s="13">
        <v>0</v>
      </c>
      <c r="AB57" s="13">
        <v>0</v>
      </c>
      <c r="AC57" s="13">
        <v>0</v>
      </c>
      <c r="AD57" s="13">
        <v>0</v>
      </c>
      <c r="AE57" s="13">
        <v>0</v>
      </c>
      <c r="AF57" s="13">
        <v>0</v>
      </c>
      <c r="AG57" s="13">
        <v>0</v>
      </c>
      <c r="AH57" s="13">
        <v>0</v>
      </c>
      <c r="AI57" s="13">
        <v>0</v>
      </c>
      <c r="AJ57" s="13">
        <v>0</v>
      </c>
      <c r="AK57" s="13">
        <v>0</v>
      </c>
      <c r="AL57" s="13">
        <v>0</v>
      </c>
      <c r="AM57" s="13">
        <v>0</v>
      </c>
      <c r="AN57" s="13">
        <v>0</v>
      </c>
      <c r="AO57" s="24" t="s">
        <v>140</v>
      </c>
      <c r="AP57" s="25" t="s">
        <v>141</v>
      </c>
      <c r="AQ57" s="15" t="s">
        <v>200</v>
      </c>
      <c r="AR57" s="24" t="s">
        <v>197</v>
      </c>
      <c r="AS57" t="str">
        <f>A57&amp;" "&amp;D57</f>
        <v>56 Develop facilities for users to pick up and drop containers outside terminals.</v>
      </c>
    </row>
    <row r="58" spans="1:45" s="9" customFormat="1" x14ac:dyDescent="0.35">
      <c r="A58" s="10">
        <v>57</v>
      </c>
      <c r="B58" s="26" t="s">
        <v>605</v>
      </c>
      <c r="C58" s="9" t="s">
        <v>134</v>
      </c>
      <c r="D58" s="9" t="s">
        <v>135</v>
      </c>
      <c r="E58" s="9" t="s">
        <v>127</v>
      </c>
      <c r="F58" s="10">
        <v>0</v>
      </c>
      <c r="G58" s="10">
        <v>0</v>
      </c>
      <c r="H58" s="10">
        <v>0</v>
      </c>
      <c r="I58" s="10">
        <v>0</v>
      </c>
      <c r="J58" s="10">
        <v>0</v>
      </c>
      <c r="K58" s="10">
        <v>1</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c r="AD58" s="10">
        <v>0</v>
      </c>
      <c r="AE58" s="10">
        <v>0</v>
      </c>
      <c r="AF58" s="10">
        <v>0</v>
      </c>
      <c r="AG58" s="10">
        <v>0</v>
      </c>
      <c r="AH58" s="10">
        <v>0</v>
      </c>
      <c r="AI58" s="10">
        <v>0</v>
      </c>
      <c r="AJ58" s="10">
        <v>0</v>
      </c>
      <c r="AK58" s="10">
        <v>0</v>
      </c>
      <c r="AL58" s="10">
        <v>0</v>
      </c>
      <c r="AM58" s="10">
        <v>0</v>
      </c>
      <c r="AN58" s="10">
        <v>0</v>
      </c>
      <c r="AO58" s="9" t="s">
        <v>142</v>
      </c>
      <c r="AP58" s="11" t="s">
        <v>143</v>
      </c>
      <c r="AQ58" s="17" t="s">
        <v>200</v>
      </c>
      <c r="AR58" s="9" t="s">
        <v>197</v>
      </c>
      <c r="AS58" s="24" t="str">
        <f>A58&amp;" "&amp;D58</f>
        <v>57 Develop inland intermodal facilities connected to gateways.</v>
      </c>
    </row>
    <row r="59" spans="1:45" x14ac:dyDescent="0.35">
      <c r="A59" s="13">
        <v>58</v>
      </c>
      <c r="B59" s="26" t="s">
        <v>626</v>
      </c>
      <c r="C59" t="s">
        <v>145</v>
      </c>
      <c r="D59" t="s">
        <v>148</v>
      </c>
      <c r="E59" t="s">
        <v>144</v>
      </c>
      <c r="F59" s="13">
        <v>0</v>
      </c>
      <c r="G59" s="13">
        <v>1</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13">
        <v>0</v>
      </c>
      <c r="AK59" s="13">
        <v>0</v>
      </c>
      <c r="AL59" s="13">
        <v>0</v>
      </c>
      <c r="AM59" s="13">
        <v>0</v>
      </c>
      <c r="AN59" s="13">
        <v>0</v>
      </c>
      <c r="AO59" t="s">
        <v>151</v>
      </c>
      <c r="AP59" s="2" t="s">
        <v>152</v>
      </c>
      <c r="AQ59" s="15" t="s">
        <v>200</v>
      </c>
      <c r="AR59" t="s">
        <v>197</v>
      </c>
      <c r="AS59" t="str">
        <f>A59&amp;" "&amp;D59</f>
        <v>58 Promotes logistics as a career path and expand capabilities (technical training).</v>
      </c>
    </row>
    <row r="60" spans="1:45" x14ac:dyDescent="0.35">
      <c r="A60" s="13">
        <v>59</v>
      </c>
      <c r="B60" s="26" t="s">
        <v>596</v>
      </c>
      <c r="C60" t="s">
        <v>146</v>
      </c>
      <c r="D60" t="s">
        <v>149</v>
      </c>
      <c r="E60" t="s">
        <v>144</v>
      </c>
      <c r="F60" s="13">
        <v>0</v>
      </c>
      <c r="G60" s="13">
        <v>1</v>
      </c>
      <c r="H60" s="13">
        <v>0</v>
      </c>
      <c r="I60" s="13">
        <v>0</v>
      </c>
      <c r="J60" s="13">
        <v>0</v>
      </c>
      <c r="K60" s="13">
        <v>0</v>
      </c>
      <c r="L60" s="13">
        <v>0</v>
      </c>
      <c r="M60" s="13">
        <v>0</v>
      </c>
      <c r="N60" s="13">
        <v>0</v>
      </c>
      <c r="O60" s="13">
        <v>0</v>
      </c>
      <c r="P60" s="13">
        <v>0</v>
      </c>
      <c r="Q60" s="13">
        <v>0</v>
      </c>
      <c r="R60" s="13">
        <v>0</v>
      </c>
      <c r="S60" s="13">
        <v>0</v>
      </c>
      <c r="T60" s="13">
        <v>0</v>
      </c>
      <c r="U60" s="13">
        <v>0</v>
      </c>
      <c r="V60" s="13">
        <v>0</v>
      </c>
      <c r="W60" s="13">
        <v>0</v>
      </c>
      <c r="X60" s="13">
        <v>0</v>
      </c>
      <c r="Y60" s="13">
        <v>0</v>
      </c>
      <c r="Z60" s="13">
        <v>0</v>
      </c>
      <c r="AA60" s="13">
        <v>0</v>
      </c>
      <c r="AB60" s="13">
        <v>0</v>
      </c>
      <c r="AC60" s="13">
        <v>0</v>
      </c>
      <c r="AD60" s="13">
        <v>0</v>
      </c>
      <c r="AE60" s="13">
        <v>0</v>
      </c>
      <c r="AF60" s="13">
        <v>0</v>
      </c>
      <c r="AG60" s="13">
        <v>0</v>
      </c>
      <c r="AH60" s="13">
        <v>0</v>
      </c>
      <c r="AI60" s="13">
        <v>0</v>
      </c>
      <c r="AJ60" s="13">
        <v>0</v>
      </c>
      <c r="AK60" s="13">
        <v>0</v>
      </c>
      <c r="AL60" s="13">
        <v>0</v>
      </c>
      <c r="AM60" s="13">
        <v>0</v>
      </c>
      <c r="AN60" s="13">
        <v>0</v>
      </c>
      <c r="AO60" t="s">
        <v>153</v>
      </c>
      <c r="AP60" s="2" t="s">
        <v>154</v>
      </c>
      <c r="AQ60" s="15" t="s">
        <v>200</v>
      </c>
      <c r="AR60" t="s">
        <v>197</v>
      </c>
      <c r="AS60" t="str">
        <f>A60&amp;" "&amp;D60</f>
        <v>59 Create research capabilities to address supply chain challenges.</v>
      </c>
    </row>
    <row r="61" spans="1:45" s="9" customFormat="1" x14ac:dyDescent="0.35">
      <c r="A61" s="10">
        <v>60</v>
      </c>
      <c r="B61" s="26" t="s">
        <v>611</v>
      </c>
      <c r="C61" s="9" t="s">
        <v>147</v>
      </c>
      <c r="D61" s="9" t="s">
        <v>150</v>
      </c>
      <c r="E61" s="9" t="s">
        <v>144</v>
      </c>
      <c r="F61" s="10">
        <v>0</v>
      </c>
      <c r="G61" s="10">
        <v>1</v>
      </c>
      <c r="H61" s="10">
        <v>0</v>
      </c>
      <c r="I61" s="10">
        <v>0</v>
      </c>
      <c r="J61" s="10">
        <v>0</v>
      </c>
      <c r="K61" s="10">
        <v>0</v>
      </c>
      <c r="L61" s="10">
        <v>0</v>
      </c>
      <c r="M61" s="10">
        <v>0</v>
      </c>
      <c r="N61" s="10">
        <v>0</v>
      </c>
      <c r="O61" s="10">
        <v>0</v>
      </c>
      <c r="P61" s="10">
        <v>0</v>
      </c>
      <c r="Q61" s="10">
        <v>0</v>
      </c>
      <c r="R61" s="10">
        <v>0</v>
      </c>
      <c r="S61" s="10">
        <v>0</v>
      </c>
      <c r="T61" s="10">
        <v>0</v>
      </c>
      <c r="U61" s="10">
        <v>0</v>
      </c>
      <c r="V61" s="10">
        <v>0</v>
      </c>
      <c r="W61" s="10">
        <v>0</v>
      </c>
      <c r="X61" s="10">
        <v>0</v>
      </c>
      <c r="Y61" s="10">
        <v>0</v>
      </c>
      <c r="Z61" s="10">
        <v>0</v>
      </c>
      <c r="AA61" s="10">
        <v>0</v>
      </c>
      <c r="AB61" s="10">
        <v>0</v>
      </c>
      <c r="AC61" s="10">
        <v>0</v>
      </c>
      <c r="AD61" s="10">
        <v>0</v>
      </c>
      <c r="AE61" s="10">
        <v>0</v>
      </c>
      <c r="AF61" s="10">
        <v>0</v>
      </c>
      <c r="AG61" s="10">
        <v>0</v>
      </c>
      <c r="AH61" s="10">
        <v>0</v>
      </c>
      <c r="AI61" s="10">
        <v>0</v>
      </c>
      <c r="AJ61" s="10">
        <v>0</v>
      </c>
      <c r="AK61" s="10">
        <v>0</v>
      </c>
      <c r="AL61" s="10">
        <v>0</v>
      </c>
      <c r="AM61" s="10">
        <v>0</v>
      </c>
      <c r="AN61" s="10">
        <v>0</v>
      </c>
      <c r="AO61" s="9" t="s">
        <v>155</v>
      </c>
      <c r="AP61" s="11" t="s">
        <v>156</v>
      </c>
      <c r="AQ61" s="17" t="s">
        <v>200</v>
      </c>
      <c r="AR61" s="9" t="s">
        <v>197</v>
      </c>
      <c r="AS61" t="str">
        <f>A61&amp;" "&amp;D61</f>
        <v>60 Supports the development of small and medium-sized logistics firms.</v>
      </c>
    </row>
    <row r="62" spans="1:45" x14ac:dyDescent="0.35">
      <c r="A62" s="13">
        <v>61</v>
      </c>
      <c r="B62" s="26" t="s">
        <v>161</v>
      </c>
      <c r="C62" t="s">
        <v>158</v>
      </c>
      <c r="D62" t="s">
        <v>161</v>
      </c>
      <c r="E62" t="s">
        <v>157</v>
      </c>
      <c r="F62" s="13">
        <v>1</v>
      </c>
      <c r="G62" s="13">
        <v>0</v>
      </c>
      <c r="H62" s="13">
        <v>0</v>
      </c>
      <c r="I62" s="13">
        <v>0</v>
      </c>
      <c r="J62" s="13">
        <v>0</v>
      </c>
      <c r="K62" s="13">
        <v>0</v>
      </c>
      <c r="L62" s="13">
        <v>0</v>
      </c>
      <c r="M62" s="13">
        <v>0</v>
      </c>
      <c r="N62" s="13">
        <v>0</v>
      </c>
      <c r="O62" s="13">
        <v>0</v>
      </c>
      <c r="P62" s="13">
        <v>0</v>
      </c>
      <c r="Q62" s="13">
        <v>0</v>
      </c>
      <c r="R62" s="13">
        <v>0</v>
      </c>
      <c r="S62" s="13">
        <v>0</v>
      </c>
      <c r="T62" s="13">
        <v>0</v>
      </c>
      <c r="U62" s="13">
        <v>0</v>
      </c>
      <c r="V62" s="13">
        <v>0</v>
      </c>
      <c r="W62" s="13">
        <v>0</v>
      </c>
      <c r="X62" s="13">
        <v>0</v>
      </c>
      <c r="Y62" s="13">
        <v>0</v>
      </c>
      <c r="Z62" s="13">
        <v>0</v>
      </c>
      <c r="AA62" s="13">
        <v>0</v>
      </c>
      <c r="AB62" s="13">
        <v>0</v>
      </c>
      <c r="AC62" s="13">
        <v>0</v>
      </c>
      <c r="AD62" s="13">
        <v>0</v>
      </c>
      <c r="AE62" s="13">
        <v>0</v>
      </c>
      <c r="AF62" s="13">
        <v>0</v>
      </c>
      <c r="AG62" s="13">
        <v>0</v>
      </c>
      <c r="AH62" s="13">
        <v>0</v>
      </c>
      <c r="AI62" s="13">
        <v>0</v>
      </c>
      <c r="AJ62" s="13">
        <v>0</v>
      </c>
      <c r="AK62" s="13">
        <v>0</v>
      </c>
      <c r="AL62" s="13">
        <v>0</v>
      </c>
      <c r="AM62" s="13">
        <v>0</v>
      </c>
      <c r="AN62" s="13">
        <v>0</v>
      </c>
      <c r="AO62" t="s">
        <v>164</v>
      </c>
      <c r="AP62" s="2" t="s">
        <v>165</v>
      </c>
      <c r="AQ62" s="15" t="s">
        <v>200</v>
      </c>
      <c r="AR62" t="s">
        <v>197</v>
      </c>
      <c r="AS62" t="str">
        <f>A62&amp;" "&amp;D62</f>
        <v>61 Create an exchange market for logistics services.</v>
      </c>
    </row>
    <row r="63" spans="1:45" x14ac:dyDescent="0.35">
      <c r="A63" s="13">
        <v>62</v>
      </c>
      <c r="B63" s="26" t="s">
        <v>616</v>
      </c>
      <c r="C63" t="s">
        <v>159</v>
      </c>
      <c r="D63" t="s">
        <v>162</v>
      </c>
      <c r="E63" t="s">
        <v>157</v>
      </c>
      <c r="F63" s="13">
        <v>1</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13">
        <v>0</v>
      </c>
      <c r="AL63" s="13">
        <v>0</v>
      </c>
      <c r="AM63" s="13">
        <v>0</v>
      </c>
      <c r="AN63" s="13">
        <v>0</v>
      </c>
      <c r="AO63" s="2" t="s">
        <v>166</v>
      </c>
      <c r="AP63" t="s">
        <v>98</v>
      </c>
      <c r="AQ63" s="15" t="s">
        <v>200</v>
      </c>
      <c r="AR63" t="s">
        <v>197</v>
      </c>
      <c r="AS63" t="str">
        <f>A63&amp;" "&amp;D63</f>
        <v>62 Make available logistical information among the actors involved in portrelated freight distribution.</v>
      </c>
    </row>
    <row r="64" spans="1:45" s="9" customFormat="1" x14ac:dyDescent="0.35">
      <c r="A64" s="10">
        <v>63</v>
      </c>
      <c r="B64" s="26" t="s">
        <v>617</v>
      </c>
      <c r="C64" s="9" t="s">
        <v>160</v>
      </c>
      <c r="D64" s="9" t="s">
        <v>163</v>
      </c>
      <c r="E64" s="9" t="s">
        <v>157</v>
      </c>
      <c r="F64" s="10">
        <v>1</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c r="AJ64" s="10">
        <v>0</v>
      </c>
      <c r="AK64" s="10">
        <v>0</v>
      </c>
      <c r="AL64" s="10">
        <v>0</v>
      </c>
      <c r="AM64" s="10">
        <v>0</v>
      </c>
      <c r="AN64" s="10">
        <v>0</v>
      </c>
      <c r="AO64" s="9" t="s">
        <v>168</v>
      </c>
      <c r="AP64" s="9" t="s">
        <v>167</v>
      </c>
      <c r="AQ64" s="17" t="s">
        <v>200</v>
      </c>
      <c r="AR64" s="9" t="s">
        <v>197</v>
      </c>
      <c r="AS64" s="24" t="str">
        <f>A64&amp;" "&amp;D64</f>
        <v>63 Monitor logistics activities by collecting and providing data.</v>
      </c>
    </row>
    <row r="65" spans="1:45" x14ac:dyDescent="0.35">
      <c r="A65" s="13">
        <v>64</v>
      </c>
      <c r="B65" s="26" t="s">
        <v>171</v>
      </c>
      <c r="C65" t="s">
        <v>170</v>
      </c>
      <c r="D65" t="s">
        <v>171</v>
      </c>
      <c r="E65" t="s">
        <v>169</v>
      </c>
      <c r="F65" s="13">
        <v>0</v>
      </c>
      <c r="G65" s="13">
        <v>0</v>
      </c>
      <c r="H65" s="13">
        <v>0</v>
      </c>
      <c r="I65" s="13">
        <v>0</v>
      </c>
      <c r="J65" s="13">
        <v>0</v>
      </c>
      <c r="K65" s="13">
        <v>0</v>
      </c>
      <c r="L65" s="13">
        <v>0</v>
      </c>
      <c r="M65" s="13">
        <v>0</v>
      </c>
      <c r="N65" s="13">
        <v>0</v>
      </c>
      <c r="O65" s="13">
        <v>0</v>
      </c>
      <c r="P65" s="13">
        <v>0</v>
      </c>
      <c r="Q65" s="13">
        <v>0</v>
      </c>
      <c r="R65" s="13">
        <v>0</v>
      </c>
      <c r="S65" s="13">
        <v>0</v>
      </c>
      <c r="T65" s="13">
        <v>0</v>
      </c>
      <c r="U65" s="13">
        <v>0</v>
      </c>
      <c r="V65" s="13">
        <v>0</v>
      </c>
      <c r="W65" s="13">
        <v>0</v>
      </c>
      <c r="X65" s="13">
        <v>0</v>
      </c>
      <c r="Y65" s="13">
        <v>0</v>
      </c>
      <c r="Z65" s="13">
        <v>0</v>
      </c>
      <c r="AA65" s="13">
        <v>0</v>
      </c>
      <c r="AB65" s="13">
        <v>0</v>
      </c>
      <c r="AC65" s="13">
        <v>0</v>
      </c>
      <c r="AD65" s="13">
        <v>0</v>
      </c>
      <c r="AE65" s="13">
        <v>0</v>
      </c>
      <c r="AF65" s="13">
        <v>0</v>
      </c>
      <c r="AG65" s="13">
        <v>0</v>
      </c>
      <c r="AH65" s="13">
        <v>0</v>
      </c>
      <c r="AI65" s="13">
        <v>0</v>
      </c>
      <c r="AJ65" s="13">
        <v>0</v>
      </c>
      <c r="AK65" s="13">
        <v>0</v>
      </c>
      <c r="AL65" s="13">
        <v>0</v>
      </c>
      <c r="AM65" s="13">
        <v>0</v>
      </c>
      <c r="AN65" s="13">
        <v>0</v>
      </c>
      <c r="AO65" t="s">
        <v>179</v>
      </c>
      <c r="AP65" t="s">
        <v>178</v>
      </c>
      <c r="AQ65" s="15" t="s">
        <v>200</v>
      </c>
      <c r="AR65" t="s">
        <v>197</v>
      </c>
      <c r="AS65" t="str">
        <f>A65&amp;" "&amp;D65</f>
        <v>64 Assists the certification of firms and products to global environmental standards.</v>
      </c>
    </row>
    <row r="66" spans="1:45" x14ac:dyDescent="0.35">
      <c r="A66" s="13">
        <v>65</v>
      </c>
      <c r="B66" s="26" t="s">
        <v>607</v>
      </c>
      <c r="C66" s="24" t="s">
        <v>174</v>
      </c>
      <c r="D66" s="24" t="s">
        <v>172</v>
      </c>
      <c r="E66" s="24" t="s">
        <v>169</v>
      </c>
      <c r="F66" s="13">
        <v>0</v>
      </c>
      <c r="G66" s="13">
        <v>0</v>
      </c>
      <c r="H66" s="13">
        <v>0</v>
      </c>
      <c r="I66" s="13">
        <v>0</v>
      </c>
      <c r="J66" s="13">
        <v>0</v>
      </c>
      <c r="K66" s="13">
        <v>0</v>
      </c>
      <c r="L66" s="13">
        <v>0</v>
      </c>
      <c r="M66" s="13">
        <v>0</v>
      </c>
      <c r="N66" s="13">
        <v>0</v>
      </c>
      <c r="O66" s="13">
        <v>0</v>
      </c>
      <c r="P66" s="13">
        <v>0</v>
      </c>
      <c r="Q66" s="13">
        <v>0</v>
      </c>
      <c r="R66" s="13">
        <v>0</v>
      </c>
      <c r="S66" s="13">
        <v>0</v>
      </c>
      <c r="T66" s="13">
        <v>0</v>
      </c>
      <c r="U66" s="13">
        <v>0</v>
      </c>
      <c r="V66" s="13">
        <v>0</v>
      </c>
      <c r="W66" s="13">
        <v>0</v>
      </c>
      <c r="X66" s="13">
        <v>1</v>
      </c>
      <c r="Y66" s="13">
        <v>1</v>
      </c>
      <c r="Z66" s="13">
        <v>1</v>
      </c>
      <c r="AA66" s="13">
        <v>0</v>
      </c>
      <c r="AB66" s="13">
        <v>0</v>
      </c>
      <c r="AC66" s="13">
        <v>0</v>
      </c>
      <c r="AD66" s="13">
        <v>1</v>
      </c>
      <c r="AE66" s="13">
        <v>0</v>
      </c>
      <c r="AF66" s="13">
        <v>0</v>
      </c>
      <c r="AG66" s="13">
        <v>0</v>
      </c>
      <c r="AH66" s="13">
        <v>0</v>
      </c>
      <c r="AI66" s="13">
        <v>1</v>
      </c>
      <c r="AJ66" s="13">
        <v>1</v>
      </c>
      <c r="AK66" s="13">
        <v>0</v>
      </c>
      <c r="AL66" s="13">
        <v>1</v>
      </c>
      <c r="AM66" s="13">
        <v>0</v>
      </c>
      <c r="AN66" s="13">
        <v>0</v>
      </c>
      <c r="AO66" s="24" t="s">
        <v>181</v>
      </c>
      <c r="AP66" s="24" t="s">
        <v>180</v>
      </c>
      <c r="AQ66" s="15" t="s">
        <v>200</v>
      </c>
      <c r="AR66" s="24" t="s">
        <v>197</v>
      </c>
      <c r="AS66" t="str">
        <f>A66&amp;" "&amp;D66</f>
        <v>65 Develop capabilities to handle refrigerated cargo.</v>
      </c>
    </row>
    <row r="67" spans="1:45" x14ac:dyDescent="0.35">
      <c r="A67" s="13">
        <v>66</v>
      </c>
      <c r="B67" s="26" t="s">
        <v>605</v>
      </c>
      <c r="C67" s="24" t="s">
        <v>173</v>
      </c>
      <c r="D67" s="24" t="s">
        <v>176</v>
      </c>
      <c r="E67" s="24" t="s">
        <v>169</v>
      </c>
      <c r="F67" s="13">
        <v>0</v>
      </c>
      <c r="G67" s="13">
        <v>0</v>
      </c>
      <c r="H67" s="13">
        <v>0</v>
      </c>
      <c r="I67" s="13">
        <v>0</v>
      </c>
      <c r="J67" s="13">
        <v>0</v>
      </c>
      <c r="K67" s="13">
        <v>1</v>
      </c>
      <c r="L67" s="13">
        <v>0</v>
      </c>
      <c r="M67" s="13">
        <v>0</v>
      </c>
      <c r="N67" s="13">
        <v>0</v>
      </c>
      <c r="O67" s="13">
        <v>0</v>
      </c>
      <c r="P67" s="13">
        <v>0</v>
      </c>
      <c r="Q67" s="13">
        <v>0</v>
      </c>
      <c r="R67" s="13">
        <v>0</v>
      </c>
      <c r="S67" s="13">
        <v>0</v>
      </c>
      <c r="T67" s="13">
        <v>0</v>
      </c>
      <c r="U67" s="13">
        <v>0</v>
      </c>
      <c r="V67" s="13">
        <v>0</v>
      </c>
      <c r="W67" s="13">
        <v>1</v>
      </c>
      <c r="X67" s="13">
        <v>0</v>
      </c>
      <c r="Y67" s="13">
        <v>0</v>
      </c>
      <c r="Z67" s="13">
        <v>0</v>
      </c>
      <c r="AA67" s="13">
        <v>1</v>
      </c>
      <c r="AB67" s="13">
        <v>0</v>
      </c>
      <c r="AC67" s="13">
        <v>0</v>
      </c>
      <c r="AD67" s="13">
        <v>0</v>
      </c>
      <c r="AE67" s="13">
        <v>0</v>
      </c>
      <c r="AF67" s="13">
        <v>0</v>
      </c>
      <c r="AG67" s="13">
        <v>0</v>
      </c>
      <c r="AH67" s="13">
        <v>1</v>
      </c>
      <c r="AI67" s="13">
        <v>0</v>
      </c>
      <c r="AJ67" s="13">
        <v>0</v>
      </c>
      <c r="AK67" s="13">
        <v>0</v>
      </c>
      <c r="AL67" s="13">
        <v>1</v>
      </c>
      <c r="AM67" s="13">
        <v>0</v>
      </c>
      <c r="AN67" s="13">
        <v>0</v>
      </c>
      <c r="AO67" s="24" t="s">
        <v>183</v>
      </c>
      <c r="AP67" s="24" t="s">
        <v>182</v>
      </c>
      <c r="AQ67" s="15" t="s">
        <v>200</v>
      </c>
      <c r="AR67" s="24" t="s">
        <v>197</v>
      </c>
      <c r="AS67" t="str">
        <f>A67&amp;" "&amp;D67</f>
        <v>66 Provides facilities to load or unload commodities in containers.</v>
      </c>
    </row>
    <row r="68" spans="1:45" s="9" customFormat="1" x14ac:dyDescent="0.35">
      <c r="A68" s="10">
        <v>67</v>
      </c>
      <c r="B68" s="23" t="s">
        <v>634</v>
      </c>
      <c r="C68" s="9" t="s">
        <v>175</v>
      </c>
      <c r="D68" s="9" t="s">
        <v>177</v>
      </c>
      <c r="E68" s="9" t="s">
        <v>169</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0</v>
      </c>
      <c r="AG68" s="10">
        <v>0</v>
      </c>
      <c r="AH68" s="10">
        <v>0</v>
      </c>
      <c r="AI68" s="10">
        <v>0</v>
      </c>
      <c r="AJ68" s="10">
        <v>0</v>
      </c>
      <c r="AK68" s="10">
        <v>0</v>
      </c>
      <c r="AL68" s="10">
        <v>0</v>
      </c>
      <c r="AM68" s="10">
        <v>0</v>
      </c>
      <c r="AN68" s="10">
        <v>0</v>
      </c>
      <c r="AO68" s="9" t="s">
        <v>185</v>
      </c>
      <c r="AP68" s="9" t="s">
        <v>184</v>
      </c>
      <c r="AQ68" s="17" t="s">
        <v>200</v>
      </c>
      <c r="AR68" s="9" t="s">
        <v>197</v>
      </c>
      <c r="AS68" s="24" t="str">
        <f>A68&amp;" "&amp;D68</f>
        <v>67 Develop recycling and reuse supply chains.</v>
      </c>
    </row>
    <row r="69" spans="1:45" x14ac:dyDescent="0.35">
      <c r="A69" s="13">
        <v>68</v>
      </c>
      <c r="B69" s="26" t="s">
        <v>613</v>
      </c>
      <c r="C69" t="s">
        <v>187</v>
      </c>
      <c r="D69" t="s">
        <v>190</v>
      </c>
      <c r="E69" t="s">
        <v>186</v>
      </c>
      <c r="F69" s="13">
        <v>0</v>
      </c>
      <c r="G69" s="13">
        <v>0</v>
      </c>
      <c r="H69" s="13">
        <v>0</v>
      </c>
      <c r="I69" s="13">
        <v>0</v>
      </c>
      <c r="J69" s="13">
        <v>1</v>
      </c>
      <c r="K69" s="13">
        <v>0</v>
      </c>
      <c r="L69" s="13">
        <v>1</v>
      </c>
      <c r="M69" s="13">
        <v>1</v>
      </c>
      <c r="N69" s="13">
        <v>1</v>
      </c>
      <c r="O69" s="13">
        <v>0</v>
      </c>
      <c r="P69" s="13">
        <v>0</v>
      </c>
      <c r="Q69" s="13">
        <v>0</v>
      </c>
      <c r="R69" s="13">
        <v>0</v>
      </c>
      <c r="S69" s="13">
        <v>0</v>
      </c>
      <c r="T69" s="13">
        <v>0</v>
      </c>
      <c r="U69" s="13">
        <v>0</v>
      </c>
      <c r="V69" s="13">
        <v>0</v>
      </c>
      <c r="W69" s="13">
        <v>0</v>
      </c>
      <c r="X69" s="13">
        <v>0</v>
      </c>
      <c r="Y69" s="13">
        <v>0</v>
      </c>
      <c r="Z69" s="13">
        <v>0</v>
      </c>
      <c r="AA69" s="13">
        <v>0</v>
      </c>
      <c r="AB69" s="13">
        <v>0</v>
      </c>
      <c r="AC69" s="13">
        <v>0</v>
      </c>
      <c r="AD69" s="13">
        <v>1</v>
      </c>
      <c r="AE69" s="13">
        <v>0</v>
      </c>
      <c r="AF69" s="13">
        <v>1</v>
      </c>
      <c r="AG69" s="13">
        <v>0</v>
      </c>
      <c r="AH69" s="13">
        <v>0</v>
      </c>
      <c r="AI69" s="13">
        <v>1</v>
      </c>
      <c r="AJ69" s="13">
        <v>0</v>
      </c>
      <c r="AK69" s="13">
        <v>0</v>
      </c>
      <c r="AL69" s="13">
        <v>0</v>
      </c>
      <c r="AM69" s="13">
        <v>0</v>
      </c>
      <c r="AN69" s="13">
        <v>0</v>
      </c>
      <c r="AO69" t="s">
        <v>194</v>
      </c>
      <c r="AP69" t="s">
        <v>193</v>
      </c>
      <c r="AQ69" s="15" t="s">
        <v>200</v>
      </c>
      <c r="AR69" t="s">
        <v>197</v>
      </c>
      <c r="AS69" t="str">
        <f>A69&amp;" "&amp;D69</f>
        <v>68 Change the conditions in which urban deliveries take place (time of day, area, access to parking).</v>
      </c>
    </row>
    <row r="70" spans="1:45" x14ac:dyDescent="0.35">
      <c r="A70" s="13">
        <v>69</v>
      </c>
      <c r="B70" s="26" t="s">
        <v>613</v>
      </c>
      <c r="C70" t="s">
        <v>188</v>
      </c>
      <c r="D70" t="s">
        <v>191</v>
      </c>
      <c r="E70" t="s">
        <v>186</v>
      </c>
      <c r="F70" s="13">
        <v>0</v>
      </c>
      <c r="G70" s="13">
        <v>0</v>
      </c>
      <c r="H70" s="13">
        <v>0</v>
      </c>
      <c r="I70" s="13">
        <v>0</v>
      </c>
      <c r="J70" s="13">
        <v>1</v>
      </c>
      <c r="K70" s="13">
        <v>0</v>
      </c>
      <c r="L70" s="13">
        <v>0</v>
      </c>
      <c r="M70" s="13">
        <v>0</v>
      </c>
      <c r="N70" s="13">
        <v>0</v>
      </c>
      <c r="O70" s="13">
        <v>0</v>
      </c>
      <c r="P70" s="13">
        <v>0</v>
      </c>
      <c r="Q70" s="13">
        <v>0</v>
      </c>
      <c r="R70" s="13">
        <v>0</v>
      </c>
      <c r="S70" s="13">
        <v>0</v>
      </c>
      <c r="T70" s="13">
        <v>0</v>
      </c>
      <c r="U70" s="13">
        <v>0</v>
      </c>
      <c r="V70" s="13">
        <v>0</v>
      </c>
      <c r="W70" s="13">
        <v>0</v>
      </c>
      <c r="X70" s="13">
        <v>0</v>
      </c>
      <c r="Y70" s="13">
        <v>0</v>
      </c>
      <c r="Z70" s="13">
        <v>0</v>
      </c>
      <c r="AA70" s="13">
        <v>0</v>
      </c>
      <c r="AB70" s="13">
        <v>0</v>
      </c>
      <c r="AC70" s="13">
        <v>0</v>
      </c>
      <c r="AD70" s="13">
        <v>1</v>
      </c>
      <c r="AE70" s="13">
        <v>0</v>
      </c>
      <c r="AF70" s="13">
        <v>1</v>
      </c>
      <c r="AG70" s="13">
        <v>0</v>
      </c>
      <c r="AH70" s="13">
        <v>0</v>
      </c>
      <c r="AI70" s="13">
        <v>1</v>
      </c>
      <c r="AJ70" s="13">
        <v>0</v>
      </c>
      <c r="AK70" s="13">
        <v>0</v>
      </c>
      <c r="AL70" s="13">
        <v>0</v>
      </c>
      <c r="AM70" s="13">
        <v>0</v>
      </c>
      <c r="AN70" s="13">
        <v>0</v>
      </c>
      <c r="AO70" t="s">
        <v>195</v>
      </c>
      <c r="AP70" t="s">
        <v>193</v>
      </c>
      <c r="AQ70" s="15" t="s">
        <v>200</v>
      </c>
      <c r="AR70" t="s">
        <v>197</v>
      </c>
      <c r="AS70" t="str">
        <f>A70&amp;" "&amp;D70</f>
        <v>69 Facilities adapted to urban freight distribution.</v>
      </c>
    </row>
    <row r="71" spans="1:45" s="9" customFormat="1" x14ac:dyDescent="0.35">
      <c r="A71" s="10">
        <v>70</v>
      </c>
      <c r="B71" s="26" t="s">
        <v>613</v>
      </c>
      <c r="C71" s="9" t="s">
        <v>189</v>
      </c>
      <c r="D71" s="9" t="s">
        <v>192</v>
      </c>
      <c r="E71" s="9" t="s">
        <v>186</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c r="AD71" s="10">
        <v>1</v>
      </c>
      <c r="AE71" s="10">
        <v>0</v>
      </c>
      <c r="AF71" s="10">
        <v>1</v>
      </c>
      <c r="AG71" s="10">
        <v>0</v>
      </c>
      <c r="AH71" s="10">
        <v>0</v>
      </c>
      <c r="AI71" s="10">
        <v>1</v>
      </c>
      <c r="AJ71" s="10">
        <v>0</v>
      </c>
      <c r="AK71" s="10">
        <v>0</v>
      </c>
      <c r="AL71" s="10">
        <v>0</v>
      </c>
      <c r="AM71" s="10">
        <v>0</v>
      </c>
      <c r="AN71" s="10">
        <v>0</v>
      </c>
      <c r="AO71" s="9" t="s">
        <v>196</v>
      </c>
      <c r="AP71" s="9" t="s">
        <v>193</v>
      </c>
      <c r="AQ71" s="17" t="s">
        <v>200</v>
      </c>
      <c r="AR71" s="9" t="s">
        <v>197</v>
      </c>
      <c r="AS71" s="24" t="str">
        <f>A71&amp;" "&amp;D71</f>
        <v>70 Use vehicles suited for urban deliveries.</v>
      </c>
    </row>
    <row r="72" spans="1:45" x14ac:dyDescent="0.35">
      <c r="A72" s="13">
        <v>71</v>
      </c>
      <c r="B72" s="27" t="s">
        <v>636</v>
      </c>
      <c r="C72" s="24"/>
      <c r="D72" s="24" t="s">
        <v>203</v>
      </c>
      <c r="E72" s="24" t="s">
        <v>208</v>
      </c>
      <c r="F72" s="15">
        <v>0</v>
      </c>
      <c r="G72" s="15">
        <v>0</v>
      </c>
      <c r="H72" s="15">
        <v>0</v>
      </c>
      <c r="I72" s="15">
        <v>0</v>
      </c>
      <c r="J72" s="15">
        <v>0</v>
      </c>
      <c r="K72" s="15">
        <v>0</v>
      </c>
      <c r="L72" s="15">
        <v>0</v>
      </c>
      <c r="M72" s="15">
        <v>0</v>
      </c>
      <c r="N72" s="15">
        <v>0</v>
      </c>
      <c r="O72" s="15">
        <v>0</v>
      </c>
      <c r="P72" s="15">
        <v>0</v>
      </c>
      <c r="Q72" s="15">
        <v>0</v>
      </c>
      <c r="R72" s="15">
        <v>0</v>
      </c>
      <c r="S72" s="15">
        <v>0</v>
      </c>
      <c r="T72" s="15">
        <v>0</v>
      </c>
      <c r="U72" s="15">
        <v>0</v>
      </c>
      <c r="V72" s="15">
        <v>0</v>
      </c>
      <c r="W72" s="15">
        <v>0</v>
      </c>
      <c r="X72" s="15">
        <v>0</v>
      </c>
      <c r="Y72" s="15">
        <v>0</v>
      </c>
      <c r="Z72" s="15">
        <v>0</v>
      </c>
      <c r="AA72" s="15">
        <v>0</v>
      </c>
      <c r="AB72" s="15">
        <v>0</v>
      </c>
      <c r="AC72" s="15">
        <v>0</v>
      </c>
      <c r="AD72" s="15">
        <v>0</v>
      </c>
      <c r="AE72" s="15">
        <v>0</v>
      </c>
      <c r="AF72" s="15">
        <v>0</v>
      </c>
      <c r="AG72" s="15">
        <v>0</v>
      </c>
      <c r="AH72" s="15">
        <v>0</v>
      </c>
      <c r="AI72" s="15">
        <v>0</v>
      </c>
      <c r="AJ72" s="15">
        <v>0</v>
      </c>
      <c r="AK72" s="15">
        <v>0</v>
      </c>
      <c r="AL72" s="15">
        <v>0</v>
      </c>
      <c r="AM72" s="15">
        <v>0</v>
      </c>
      <c r="AN72" s="15">
        <v>0</v>
      </c>
      <c r="AO72" s="24"/>
      <c r="AP72" s="24"/>
      <c r="AQ72" s="13"/>
      <c r="AR72" s="24" t="s">
        <v>226</v>
      </c>
      <c r="AS72" t="str">
        <f>A72&amp;" "&amp;D72</f>
        <v>71 Offer Funding for States and Cities that Incentivizes Organic Waste Measurement, Rescue, Recycling, and Prevention (Administration, Congress)</v>
      </c>
    </row>
    <row r="73" spans="1:45" x14ac:dyDescent="0.35">
      <c r="A73" s="13">
        <v>72</v>
      </c>
      <c r="B73" s="27" t="s">
        <v>636</v>
      </c>
      <c r="D73" t="s">
        <v>204</v>
      </c>
      <c r="E73" t="s">
        <v>208</v>
      </c>
      <c r="F73" s="15">
        <v>0</v>
      </c>
      <c r="G73" s="15">
        <v>0</v>
      </c>
      <c r="H73" s="15">
        <v>0</v>
      </c>
      <c r="I73" s="15">
        <v>0</v>
      </c>
      <c r="J73" s="15">
        <v>0</v>
      </c>
      <c r="K73" s="15">
        <v>0</v>
      </c>
      <c r="L73" s="15">
        <v>0</v>
      </c>
      <c r="M73" s="15">
        <v>0</v>
      </c>
      <c r="N73" s="15">
        <v>0</v>
      </c>
      <c r="O73" s="15">
        <v>0</v>
      </c>
      <c r="P73" s="15">
        <v>0</v>
      </c>
      <c r="Q73" s="15">
        <v>0</v>
      </c>
      <c r="R73" s="15">
        <v>0</v>
      </c>
      <c r="S73" s="15">
        <v>0</v>
      </c>
      <c r="T73" s="15">
        <v>0</v>
      </c>
      <c r="U73" s="15">
        <v>0</v>
      </c>
      <c r="V73" s="15">
        <v>0</v>
      </c>
      <c r="W73" s="15">
        <v>0</v>
      </c>
      <c r="X73" s="15">
        <v>0</v>
      </c>
      <c r="Y73" s="15">
        <v>0</v>
      </c>
      <c r="Z73" s="15">
        <v>0</v>
      </c>
      <c r="AA73" s="15">
        <v>0</v>
      </c>
      <c r="AB73" s="15">
        <v>0</v>
      </c>
      <c r="AC73" s="15">
        <v>0</v>
      </c>
      <c r="AD73" s="15">
        <v>0</v>
      </c>
      <c r="AE73" s="15">
        <v>0</v>
      </c>
      <c r="AF73" s="15">
        <v>0</v>
      </c>
      <c r="AG73" s="15">
        <v>0</v>
      </c>
      <c r="AH73" s="15">
        <v>0</v>
      </c>
      <c r="AI73" s="15">
        <v>0</v>
      </c>
      <c r="AJ73" s="15">
        <v>0</v>
      </c>
      <c r="AK73" s="15">
        <v>0</v>
      </c>
      <c r="AL73" s="15">
        <v>0</v>
      </c>
      <c r="AM73" s="15">
        <v>0</v>
      </c>
      <c r="AN73" s="15">
        <v>0</v>
      </c>
      <c r="AR73" t="s">
        <v>226</v>
      </c>
      <c r="AS73" t="str">
        <f>A73&amp;" "&amp;D73</f>
        <v>72 Require the Development of Food Waste Measurement Planning and Transparency (EPA, Congress)</v>
      </c>
    </row>
    <row r="74" spans="1:45" x14ac:dyDescent="0.35">
      <c r="A74" s="13">
        <v>73</v>
      </c>
      <c r="B74" s="27" t="s">
        <v>636</v>
      </c>
      <c r="D74" t="s">
        <v>205</v>
      </c>
      <c r="E74" t="s">
        <v>208</v>
      </c>
      <c r="F74" s="15">
        <v>0</v>
      </c>
      <c r="G74" s="15">
        <v>0</v>
      </c>
      <c r="H74" s="15">
        <v>0</v>
      </c>
      <c r="I74" s="15">
        <v>0</v>
      </c>
      <c r="J74" s="15">
        <v>0</v>
      </c>
      <c r="K74" s="15">
        <v>0</v>
      </c>
      <c r="L74" s="15">
        <v>0</v>
      </c>
      <c r="M74" s="15">
        <v>0</v>
      </c>
      <c r="N74" s="15">
        <v>0</v>
      </c>
      <c r="O74" s="15">
        <v>0</v>
      </c>
      <c r="P74" s="15">
        <v>0</v>
      </c>
      <c r="Q74" s="15">
        <v>0</v>
      </c>
      <c r="R74" s="15">
        <v>0</v>
      </c>
      <c r="S74" s="15">
        <v>0</v>
      </c>
      <c r="T74" s="15">
        <v>0</v>
      </c>
      <c r="U74" s="15">
        <v>0</v>
      </c>
      <c r="V74" s="15">
        <v>0</v>
      </c>
      <c r="W74" s="15">
        <v>0</v>
      </c>
      <c r="X74" s="15">
        <v>0</v>
      </c>
      <c r="Y74" s="15">
        <v>0</v>
      </c>
      <c r="Z74" s="15">
        <v>0</v>
      </c>
      <c r="AA74" s="15">
        <v>0</v>
      </c>
      <c r="AB74" s="15">
        <v>0</v>
      </c>
      <c r="AC74" s="15">
        <v>0</v>
      </c>
      <c r="AD74" s="15">
        <v>0</v>
      </c>
      <c r="AE74" s="15">
        <v>0</v>
      </c>
      <c r="AF74" s="15">
        <v>0</v>
      </c>
      <c r="AG74" s="15">
        <v>0</v>
      </c>
      <c r="AH74" s="15">
        <v>0</v>
      </c>
      <c r="AI74" s="15">
        <v>0</v>
      </c>
      <c r="AJ74" s="15">
        <v>0</v>
      </c>
      <c r="AK74" s="15">
        <v>0</v>
      </c>
      <c r="AL74" s="15">
        <v>0</v>
      </c>
      <c r="AM74" s="15">
        <v>0</v>
      </c>
      <c r="AN74" s="15">
        <v>0</v>
      </c>
      <c r="AR74" t="s">
        <v>226</v>
      </c>
      <c r="AS74" t="str">
        <f>A74&amp;" "&amp;D74</f>
        <v>73 Build Demand for Compost (USDA, Congress)</v>
      </c>
    </row>
    <row r="75" spans="1:45" x14ac:dyDescent="0.35">
      <c r="A75" s="13">
        <v>74</v>
      </c>
      <c r="B75" s="27" t="s">
        <v>636</v>
      </c>
      <c r="C75" s="24"/>
      <c r="D75" s="24" t="s">
        <v>206</v>
      </c>
      <c r="E75" s="24" t="s">
        <v>208</v>
      </c>
      <c r="F75" s="15">
        <v>0</v>
      </c>
      <c r="G75" s="15">
        <v>0</v>
      </c>
      <c r="H75" s="15">
        <v>0</v>
      </c>
      <c r="I75" s="15">
        <v>0</v>
      </c>
      <c r="J75" s="15">
        <v>0</v>
      </c>
      <c r="K75" s="15">
        <v>0</v>
      </c>
      <c r="L75" s="15">
        <v>0</v>
      </c>
      <c r="M75" s="15">
        <v>0</v>
      </c>
      <c r="N75" s="15">
        <v>0</v>
      </c>
      <c r="O75" s="15">
        <v>0</v>
      </c>
      <c r="P75" s="15">
        <v>0</v>
      </c>
      <c r="Q75" s="15">
        <v>0</v>
      </c>
      <c r="R75" s="15">
        <v>0</v>
      </c>
      <c r="S75" s="15">
        <v>0</v>
      </c>
      <c r="T75" s="15">
        <v>0</v>
      </c>
      <c r="U75" s="15">
        <v>0</v>
      </c>
      <c r="V75" s="15">
        <v>0</v>
      </c>
      <c r="W75" s="15">
        <v>0</v>
      </c>
      <c r="X75" s="15">
        <v>0</v>
      </c>
      <c r="Y75" s="15">
        <v>0</v>
      </c>
      <c r="Z75" s="15">
        <v>0</v>
      </c>
      <c r="AA75" s="15">
        <v>0</v>
      </c>
      <c r="AB75" s="15">
        <v>0</v>
      </c>
      <c r="AC75" s="15">
        <v>0</v>
      </c>
      <c r="AD75" s="15">
        <v>0</v>
      </c>
      <c r="AE75" s="15">
        <v>0</v>
      </c>
      <c r="AF75" s="15">
        <v>0</v>
      </c>
      <c r="AG75" s="15">
        <v>0</v>
      </c>
      <c r="AH75" s="15">
        <v>0</v>
      </c>
      <c r="AI75" s="15">
        <v>0</v>
      </c>
      <c r="AJ75" s="15">
        <v>0</v>
      </c>
      <c r="AK75" s="15">
        <v>0</v>
      </c>
      <c r="AL75" s="15">
        <v>0</v>
      </c>
      <c r="AM75" s="15">
        <v>0</v>
      </c>
      <c r="AN75" s="15">
        <v>0</v>
      </c>
      <c r="AO75" s="24"/>
      <c r="AP75" s="24"/>
      <c r="AQ75" s="13"/>
      <c r="AR75" s="24" t="s">
        <v>226</v>
      </c>
      <c r="AS75" t="str">
        <f>A75&amp;" "&amp;D75</f>
        <v>74 Fund the Development of FLW Public-Private Partnerships (Congress)</v>
      </c>
    </row>
    <row r="76" spans="1:45" s="9" customFormat="1" x14ac:dyDescent="0.35">
      <c r="A76" s="10">
        <v>75</v>
      </c>
      <c r="B76" s="27" t="s">
        <v>636</v>
      </c>
      <c r="D76" s="9" t="s">
        <v>207</v>
      </c>
      <c r="E76" s="9" t="s">
        <v>208</v>
      </c>
      <c r="F76" s="17">
        <v>0</v>
      </c>
      <c r="G76" s="17">
        <v>0</v>
      </c>
      <c r="H76" s="17">
        <v>0</v>
      </c>
      <c r="I76" s="17">
        <v>0</v>
      </c>
      <c r="J76" s="17">
        <v>0</v>
      </c>
      <c r="K76" s="17">
        <v>0</v>
      </c>
      <c r="L76" s="17">
        <v>0</v>
      </c>
      <c r="M76" s="17">
        <v>0</v>
      </c>
      <c r="N76" s="17">
        <v>0</v>
      </c>
      <c r="O76" s="17">
        <v>0</v>
      </c>
      <c r="P76" s="17">
        <v>0</v>
      </c>
      <c r="Q76" s="17">
        <v>0</v>
      </c>
      <c r="R76" s="17">
        <v>0</v>
      </c>
      <c r="S76" s="17">
        <v>0</v>
      </c>
      <c r="T76" s="17">
        <v>0</v>
      </c>
      <c r="U76" s="17">
        <v>0</v>
      </c>
      <c r="V76" s="17">
        <v>0</v>
      </c>
      <c r="W76" s="17">
        <v>0</v>
      </c>
      <c r="X76" s="17">
        <v>0</v>
      </c>
      <c r="Y76" s="17">
        <v>0</v>
      </c>
      <c r="Z76" s="17">
        <v>0</v>
      </c>
      <c r="AA76" s="17">
        <v>0</v>
      </c>
      <c r="AB76" s="17">
        <v>0</v>
      </c>
      <c r="AC76" s="17">
        <v>0</v>
      </c>
      <c r="AD76" s="17">
        <v>0</v>
      </c>
      <c r="AE76" s="17">
        <v>0</v>
      </c>
      <c r="AF76" s="17">
        <v>0</v>
      </c>
      <c r="AG76" s="17">
        <v>0</v>
      </c>
      <c r="AH76" s="17">
        <v>0</v>
      </c>
      <c r="AI76" s="17">
        <v>0</v>
      </c>
      <c r="AJ76" s="17">
        <v>0</v>
      </c>
      <c r="AK76" s="17">
        <v>0</v>
      </c>
      <c r="AL76" s="17">
        <v>0</v>
      </c>
      <c r="AM76" s="17">
        <v>0</v>
      </c>
      <c r="AN76" s="17">
        <v>0</v>
      </c>
      <c r="AQ76" s="10"/>
      <c r="AR76" s="9" t="s">
        <v>226</v>
      </c>
      <c r="AS76" t="str">
        <f>A76&amp;" "&amp;D76</f>
        <v>75 Eliminate Restrictions and Barriers to Feeding of Food Scraps to Animals (USDA, FDA)</v>
      </c>
    </row>
    <row r="77" spans="1:45" x14ac:dyDescent="0.35">
      <c r="A77" s="13">
        <v>76</v>
      </c>
      <c r="B77" s="26" t="s">
        <v>620</v>
      </c>
      <c r="D77" t="s">
        <v>210</v>
      </c>
      <c r="E77" t="s">
        <v>209</v>
      </c>
      <c r="F77" s="15">
        <v>0</v>
      </c>
      <c r="G77" s="15">
        <v>0</v>
      </c>
      <c r="H77" s="15">
        <v>0</v>
      </c>
      <c r="I77" s="15">
        <v>0</v>
      </c>
      <c r="J77" s="15">
        <v>0</v>
      </c>
      <c r="K77" s="15">
        <v>0</v>
      </c>
      <c r="L77" s="15">
        <v>0</v>
      </c>
      <c r="M77" s="15">
        <v>0</v>
      </c>
      <c r="N77" s="15">
        <v>0</v>
      </c>
      <c r="O77" s="15">
        <v>0</v>
      </c>
      <c r="P77" s="15">
        <v>0</v>
      </c>
      <c r="Q77" s="15">
        <v>0</v>
      </c>
      <c r="R77" s="15">
        <v>0</v>
      </c>
      <c r="S77" s="15">
        <v>0</v>
      </c>
      <c r="T77" s="15">
        <v>0</v>
      </c>
      <c r="U77" s="15">
        <v>0</v>
      </c>
      <c r="V77" s="15">
        <v>0</v>
      </c>
      <c r="W77" s="15">
        <v>0</v>
      </c>
      <c r="X77" s="15">
        <v>0</v>
      </c>
      <c r="Y77" s="15">
        <v>0</v>
      </c>
      <c r="Z77" s="15">
        <v>0</v>
      </c>
      <c r="AA77" s="15">
        <v>0</v>
      </c>
      <c r="AB77" s="15">
        <v>0</v>
      </c>
      <c r="AC77" s="15">
        <v>0</v>
      </c>
      <c r="AD77" s="15">
        <v>0</v>
      </c>
      <c r="AE77" s="15">
        <v>0</v>
      </c>
      <c r="AF77" s="15">
        <v>0</v>
      </c>
      <c r="AG77" s="15">
        <v>0</v>
      </c>
      <c r="AH77" s="15">
        <v>0</v>
      </c>
      <c r="AI77" s="15">
        <v>0</v>
      </c>
      <c r="AJ77" s="15">
        <v>0</v>
      </c>
      <c r="AK77" s="15">
        <v>0</v>
      </c>
      <c r="AL77" s="15">
        <v>0</v>
      </c>
      <c r="AM77" s="15">
        <v>0</v>
      </c>
      <c r="AN77" s="15">
        <v>0</v>
      </c>
      <c r="AR77" t="s">
        <v>226</v>
      </c>
      <c r="AS77" t="str">
        <f>A77&amp;" "&amp;D77</f>
        <v>76 Expand the Federal Enhanced Tax Deduction for Food Donation to Include Non-Profit Sales and Transport (Congress)</v>
      </c>
    </row>
    <row r="78" spans="1:45" x14ac:dyDescent="0.35">
      <c r="A78" s="13">
        <v>77</v>
      </c>
      <c r="B78" s="26" t="s">
        <v>618</v>
      </c>
      <c r="D78" t="s">
        <v>211</v>
      </c>
      <c r="E78" t="s">
        <v>209</v>
      </c>
      <c r="F78" s="15">
        <v>0</v>
      </c>
      <c r="G78" s="15">
        <v>0</v>
      </c>
      <c r="H78" s="15">
        <v>0</v>
      </c>
      <c r="I78" s="15">
        <v>0</v>
      </c>
      <c r="J78" s="15">
        <v>0</v>
      </c>
      <c r="K78" s="15">
        <v>0</v>
      </c>
      <c r="L78" s="15">
        <v>0</v>
      </c>
      <c r="M78" s="15">
        <v>0</v>
      </c>
      <c r="N78" s="15">
        <v>0</v>
      </c>
      <c r="O78" s="15">
        <v>0</v>
      </c>
      <c r="P78" s="15">
        <v>0</v>
      </c>
      <c r="Q78" s="15">
        <v>0</v>
      </c>
      <c r="R78" s="15">
        <v>0</v>
      </c>
      <c r="S78" s="15">
        <v>0</v>
      </c>
      <c r="T78" s="15">
        <v>0</v>
      </c>
      <c r="U78" s="15">
        <v>0</v>
      </c>
      <c r="V78" s="15">
        <v>0</v>
      </c>
      <c r="W78" s="15">
        <v>0</v>
      </c>
      <c r="X78" s="15">
        <v>0</v>
      </c>
      <c r="Y78" s="15">
        <v>0</v>
      </c>
      <c r="Z78" s="15">
        <v>0</v>
      </c>
      <c r="AA78" s="15">
        <v>0</v>
      </c>
      <c r="AB78" s="15">
        <v>0</v>
      </c>
      <c r="AC78" s="15">
        <v>0</v>
      </c>
      <c r="AD78" s="15">
        <v>0</v>
      </c>
      <c r="AE78" s="15">
        <v>0</v>
      </c>
      <c r="AF78" s="15">
        <v>0</v>
      </c>
      <c r="AG78" s="15">
        <v>0</v>
      </c>
      <c r="AH78" s="15">
        <v>0</v>
      </c>
      <c r="AI78" s="15">
        <v>0</v>
      </c>
      <c r="AJ78" s="15">
        <v>0</v>
      </c>
      <c r="AK78" s="15">
        <v>0</v>
      </c>
      <c r="AL78" s="15">
        <v>0</v>
      </c>
      <c r="AM78" s="15">
        <v>0</v>
      </c>
      <c r="AN78" s="15">
        <v>0</v>
      </c>
      <c r="AR78" t="s">
        <v>226</v>
      </c>
      <c r="AS78" t="str">
        <f>A78&amp;" "&amp;D78</f>
        <v>77 Enable Greater Food Donation by Farmers (Congress)</v>
      </c>
    </row>
    <row r="79" spans="1:45" x14ac:dyDescent="0.35">
      <c r="A79" s="13">
        <v>78</v>
      </c>
      <c r="B79" s="23" t="s">
        <v>634</v>
      </c>
      <c r="D79" t="s">
        <v>212</v>
      </c>
      <c r="E79" t="s">
        <v>209</v>
      </c>
      <c r="F79" s="15">
        <v>0</v>
      </c>
      <c r="G79" s="15">
        <v>0</v>
      </c>
      <c r="H79" s="15">
        <v>0</v>
      </c>
      <c r="I79" s="15">
        <v>0</v>
      </c>
      <c r="J79" s="15">
        <v>0</v>
      </c>
      <c r="K79" s="15">
        <v>0</v>
      </c>
      <c r="L79" s="15">
        <v>0</v>
      </c>
      <c r="M79" s="15">
        <v>0</v>
      </c>
      <c r="N79" s="15">
        <v>0</v>
      </c>
      <c r="O79" s="15">
        <v>0</v>
      </c>
      <c r="P79" s="15">
        <v>0</v>
      </c>
      <c r="Q79" s="15">
        <v>0</v>
      </c>
      <c r="R79" s="15">
        <v>0</v>
      </c>
      <c r="S79" s="15">
        <v>0</v>
      </c>
      <c r="T79" s="15">
        <v>0</v>
      </c>
      <c r="U79" s="15">
        <v>0</v>
      </c>
      <c r="V79" s="15">
        <v>0</v>
      </c>
      <c r="W79" s="15">
        <v>0</v>
      </c>
      <c r="X79" s="15">
        <v>0</v>
      </c>
      <c r="Y79" s="15">
        <v>0</v>
      </c>
      <c r="Z79" s="15">
        <v>0</v>
      </c>
      <c r="AA79" s="15">
        <v>0</v>
      </c>
      <c r="AB79" s="15">
        <v>0</v>
      </c>
      <c r="AC79" s="15">
        <v>0</v>
      </c>
      <c r="AD79" s="15">
        <v>0</v>
      </c>
      <c r="AE79" s="15">
        <v>0</v>
      </c>
      <c r="AF79" s="15">
        <v>0</v>
      </c>
      <c r="AG79" s="15">
        <v>0</v>
      </c>
      <c r="AH79" s="15">
        <v>0</v>
      </c>
      <c r="AI79" s="15">
        <v>0</v>
      </c>
      <c r="AJ79" s="15">
        <v>0</v>
      </c>
      <c r="AK79" s="15">
        <v>0</v>
      </c>
      <c r="AL79" s="15">
        <v>0</v>
      </c>
      <c r="AM79" s="15">
        <v>0</v>
      </c>
      <c r="AN79" s="15">
        <v>0</v>
      </c>
      <c r="AR79" t="s">
        <v>226</v>
      </c>
      <c r="AS79" t="str">
        <f>A79&amp;" "&amp;D79</f>
        <v>78 Strengthen Liability Protections for Food Donation (Congress)</v>
      </c>
    </row>
    <row r="80" spans="1:45" x14ac:dyDescent="0.35">
      <c r="A80" s="13">
        <v>79</v>
      </c>
      <c r="B80" s="26" t="s">
        <v>619</v>
      </c>
      <c r="D80" t="s">
        <v>213</v>
      </c>
      <c r="E80" t="s">
        <v>209</v>
      </c>
      <c r="F80" s="15">
        <v>0</v>
      </c>
      <c r="G80" s="15">
        <v>0</v>
      </c>
      <c r="H80" s="15">
        <v>0</v>
      </c>
      <c r="I80" s="15">
        <v>0</v>
      </c>
      <c r="J80" s="15">
        <v>0</v>
      </c>
      <c r="K80" s="15">
        <v>0</v>
      </c>
      <c r="L80" s="15">
        <v>0</v>
      </c>
      <c r="M80" s="15">
        <v>0</v>
      </c>
      <c r="N80" s="15">
        <v>0</v>
      </c>
      <c r="O80" s="15">
        <v>0</v>
      </c>
      <c r="P80" s="15">
        <v>0</v>
      </c>
      <c r="Q80" s="15">
        <v>0</v>
      </c>
      <c r="R80" s="15">
        <v>0</v>
      </c>
      <c r="S80" s="15">
        <v>0</v>
      </c>
      <c r="T80" s="15">
        <v>0</v>
      </c>
      <c r="U80" s="15">
        <v>0</v>
      </c>
      <c r="V80" s="15">
        <v>0</v>
      </c>
      <c r="W80" s="15">
        <v>0</v>
      </c>
      <c r="X80" s="15">
        <v>0</v>
      </c>
      <c r="Y80" s="15">
        <v>0</v>
      </c>
      <c r="Z80" s="15">
        <v>0</v>
      </c>
      <c r="AA80" s="15">
        <v>0</v>
      </c>
      <c r="AB80" s="15">
        <v>0</v>
      </c>
      <c r="AC80" s="15">
        <v>0</v>
      </c>
      <c r="AD80" s="15">
        <v>0</v>
      </c>
      <c r="AE80" s="15">
        <v>0</v>
      </c>
      <c r="AF80" s="15">
        <v>0</v>
      </c>
      <c r="AG80" s="15">
        <v>0</v>
      </c>
      <c r="AH80" s="15">
        <v>0</v>
      </c>
      <c r="AI80" s="15">
        <v>0</v>
      </c>
      <c r="AJ80" s="15">
        <v>0</v>
      </c>
      <c r="AK80" s="15">
        <v>0</v>
      </c>
      <c r="AL80" s="15">
        <v>0</v>
      </c>
      <c r="AM80" s="15">
        <v>0</v>
      </c>
      <c r="AN80" s="15">
        <v>0</v>
      </c>
      <c r="AR80" t="s">
        <v>226</v>
      </c>
      <c r="AS80" t="str">
        <f>A80&amp;" "&amp;D80</f>
        <v>79 Clarify Guidance on Food Safety for Donations (FDA, Congress)</v>
      </c>
    </row>
    <row r="81" spans="1:45" x14ac:dyDescent="0.35">
      <c r="A81" s="13">
        <v>80</v>
      </c>
      <c r="B81" s="26" t="s">
        <v>618</v>
      </c>
      <c r="D81" t="s">
        <v>214</v>
      </c>
      <c r="E81" t="s">
        <v>209</v>
      </c>
      <c r="F81" s="15">
        <v>0</v>
      </c>
      <c r="G81" s="15">
        <v>0</v>
      </c>
      <c r="H81" s="15">
        <v>0</v>
      </c>
      <c r="I81" s="15">
        <v>0</v>
      </c>
      <c r="J81" s="15">
        <v>0</v>
      </c>
      <c r="K81" s="15">
        <v>0</v>
      </c>
      <c r="L81" s="15">
        <v>0</v>
      </c>
      <c r="M81" s="15">
        <v>0</v>
      </c>
      <c r="N81" s="15">
        <v>0</v>
      </c>
      <c r="O81" s="15">
        <v>0</v>
      </c>
      <c r="P81" s="15">
        <v>0</v>
      </c>
      <c r="Q81" s="15">
        <v>0</v>
      </c>
      <c r="R81" s="15">
        <v>0</v>
      </c>
      <c r="S81" s="15">
        <v>0</v>
      </c>
      <c r="T81" s="15">
        <v>0</v>
      </c>
      <c r="U81" s="15">
        <v>0</v>
      </c>
      <c r="V81" s="15">
        <v>0</v>
      </c>
      <c r="W81" s="15">
        <v>0</v>
      </c>
      <c r="X81" s="15">
        <v>0</v>
      </c>
      <c r="Y81" s="15">
        <v>0</v>
      </c>
      <c r="Z81" s="15">
        <v>0</v>
      </c>
      <c r="AA81" s="15">
        <v>0</v>
      </c>
      <c r="AB81" s="15">
        <v>0</v>
      </c>
      <c r="AC81" s="15">
        <v>0</v>
      </c>
      <c r="AD81" s="15">
        <v>0</v>
      </c>
      <c r="AE81" s="15">
        <v>0</v>
      </c>
      <c r="AF81" s="15">
        <v>0</v>
      </c>
      <c r="AG81" s="15">
        <v>0</v>
      </c>
      <c r="AH81" s="15">
        <v>0</v>
      </c>
      <c r="AI81" s="15">
        <v>0</v>
      </c>
      <c r="AJ81" s="15">
        <v>0</v>
      </c>
      <c r="AK81" s="15">
        <v>0</v>
      </c>
      <c r="AL81" s="15">
        <v>0</v>
      </c>
      <c r="AM81" s="15">
        <v>0</v>
      </c>
      <c r="AN81" s="15">
        <v>0</v>
      </c>
      <c r="AR81" t="s">
        <v>226</v>
      </c>
      <c r="AS81" t="str">
        <f>A81&amp;" "&amp;D81</f>
        <v>80 Continue to Create Alternative Market Channels for Producers and Consumers (USDA, Congress)</v>
      </c>
    </row>
    <row r="82" spans="1:45" s="9" customFormat="1" x14ac:dyDescent="0.35">
      <c r="A82" s="10">
        <v>81</v>
      </c>
      <c r="B82" s="23" t="s">
        <v>634</v>
      </c>
      <c r="D82" s="9" t="s">
        <v>215</v>
      </c>
      <c r="E82" s="9" t="s">
        <v>209</v>
      </c>
      <c r="F82" s="17">
        <v>0</v>
      </c>
      <c r="G82" s="17">
        <v>0</v>
      </c>
      <c r="H82" s="17">
        <v>0</v>
      </c>
      <c r="I82" s="17">
        <v>0</v>
      </c>
      <c r="J82" s="17">
        <v>0</v>
      </c>
      <c r="K82" s="17">
        <v>0</v>
      </c>
      <c r="L82" s="17">
        <v>0</v>
      </c>
      <c r="M82" s="17">
        <v>0</v>
      </c>
      <c r="N82" s="17">
        <v>0</v>
      </c>
      <c r="O82" s="17">
        <v>0</v>
      </c>
      <c r="P82" s="17">
        <v>0</v>
      </c>
      <c r="Q82" s="17">
        <v>0</v>
      </c>
      <c r="R82" s="17">
        <v>0</v>
      </c>
      <c r="S82" s="17">
        <v>0</v>
      </c>
      <c r="T82" s="17">
        <v>0</v>
      </c>
      <c r="U82" s="17">
        <v>0</v>
      </c>
      <c r="V82" s="17">
        <v>0</v>
      </c>
      <c r="W82" s="17">
        <v>0</v>
      </c>
      <c r="X82" s="17">
        <v>0</v>
      </c>
      <c r="Y82" s="17">
        <v>0</v>
      </c>
      <c r="Z82" s="17">
        <v>0</v>
      </c>
      <c r="AA82" s="17">
        <v>0</v>
      </c>
      <c r="AB82" s="17">
        <v>0</v>
      </c>
      <c r="AC82" s="17">
        <v>0</v>
      </c>
      <c r="AD82" s="17">
        <v>0</v>
      </c>
      <c r="AE82" s="17">
        <v>0</v>
      </c>
      <c r="AF82" s="17">
        <v>0</v>
      </c>
      <c r="AG82" s="17">
        <v>0</v>
      </c>
      <c r="AH82" s="17">
        <v>0</v>
      </c>
      <c r="AI82" s="17">
        <v>0</v>
      </c>
      <c r="AJ82" s="17">
        <v>0</v>
      </c>
      <c r="AK82" s="17">
        <v>0</v>
      </c>
      <c r="AL82" s="17">
        <v>0</v>
      </c>
      <c r="AM82" s="17">
        <v>0</v>
      </c>
      <c r="AN82" s="17">
        <v>0</v>
      </c>
      <c r="AQ82" s="10"/>
      <c r="AR82" s="9" t="s">
        <v>226</v>
      </c>
      <c r="AS82" t="str">
        <f>A82&amp;" "&amp;D82</f>
        <v>81 Establish New Positions for Regional Supply Chain Coordinators at USDA (USDA, Congress)</v>
      </c>
    </row>
    <row r="83" spans="1:45" x14ac:dyDescent="0.35">
      <c r="A83" s="13">
        <v>82</v>
      </c>
      <c r="B83" s="23" t="s">
        <v>634</v>
      </c>
      <c r="D83" t="s">
        <v>217</v>
      </c>
      <c r="E83" t="s">
        <v>216</v>
      </c>
      <c r="F83" s="15">
        <v>0</v>
      </c>
      <c r="G83" s="15">
        <v>0</v>
      </c>
      <c r="H83" s="15">
        <v>0</v>
      </c>
      <c r="I83" s="15">
        <v>0</v>
      </c>
      <c r="J83" s="15">
        <v>0</v>
      </c>
      <c r="K83" s="15">
        <v>0</v>
      </c>
      <c r="L83" s="15">
        <v>0</v>
      </c>
      <c r="M83" s="15">
        <v>0</v>
      </c>
      <c r="N83" s="15">
        <v>0</v>
      </c>
      <c r="O83" s="15">
        <v>0</v>
      </c>
      <c r="P83" s="15">
        <v>0</v>
      </c>
      <c r="Q83" s="15">
        <v>0</v>
      </c>
      <c r="R83" s="15">
        <v>0</v>
      </c>
      <c r="S83" s="15">
        <v>0</v>
      </c>
      <c r="T83" s="15">
        <v>0</v>
      </c>
      <c r="U83" s="15">
        <v>0</v>
      </c>
      <c r="V83" s="15">
        <v>0</v>
      </c>
      <c r="W83" s="15">
        <v>0</v>
      </c>
      <c r="X83" s="15">
        <v>0</v>
      </c>
      <c r="Y83" s="15">
        <v>0</v>
      </c>
      <c r="Z83" s="15">
        <v>0</v>
      </c>
      <c r="AA83" s="15">
        <v>0</v>
      </c>
      <c r="AB83" s="15">
        <v>0</v>
      </c>
      <c r="AC83" s="15">
        <v>0</v>
      </c>
      <c r="AD83" s="15">
        <v>0</v>
      </c>
      <c r="AE83" s="15">
        <v>0</v>
      </c>
      <c r="AF83" s="15">
        <v>0</v>
      </c>
      <c r="AG83" s="15">
        <v>0</v>
      </c>
      <c r="AH83" s="15">
        <v>0</v>
      </c>
      <c r="AI83" s="15">
        <v>0</v>
      </c>
      <c r="AJ83" s="15">
        <v>0</v>
      </c>
      <c r="AK83" s="15">
        <v>0</v>
      </c>
      <c r="AL83" s="15">
        <v>0</v>
      </c>
      <c r="AM83" s="15">
        <v>0</v>
      </c>
      <c r="AN83" s="15">
        <v>0</v>
      </c>
      <c r="AR83" t="s">
        <v>226</v>
      </c>
      <c r="AS83" t="str">
        <f>A83&amp;" "&amp;D83</f>
        <v>82 Commit to FLW Reduction as a Lever to Mitigate US Emissions (Administration)</v>
      </c>
    </row>
    <row r="84" spans="1:45" x14ac:dyDescent="0.35">
      <c r="A84" s="13">
        <v>83</v>
      </c>
      <c r="B84" s="23" t="s">
        <v>634</v>
      </c>
      <c r="D84" t="s">
        <v>218</v>
      </c>
      <c r="E84" t="s">
        <v>216</v>
      </c>
      <c r="F84" s="15">
        <v>0</v>
      </c>
      <c r="G84" s="15">
        <v>0</v>
      </c>
      <c r="H84" s="15">
        <v>0</v>
      </c>
      <c r="I84" s="15">
        <v>0</v>
      </c>
      <c r="J84" s="15">
        <v>0</v>
      </c>
      <c r="K84" s="15">
        <v>0</v>
      </c>
      <c r="L84" s="15">
        <v>0</v>
      </c>
      <c r="M84" s="15">
        <v>0</v>
      </c>
      <c r="N84" s="15">
        <v>0</v>
      </c>
      <c r="O84" s="15">
        <v>0</v>
      </c>
      <c r="P84" s="15">
        <v>0</v>
      </c>
      <c r="Q84" s="15">
        <v>0</v>
      </c>
      <c r="R84" s="15">
        <v>0</v>
      </c>
      <c r="S84" s="15">
        <v>0</v>
      </c>
      <c r="T84" s="15">
        <v>0</v>
      </c>
      <c r="U84" s="15">
        <v>0</v>
      </c>
      <c r="V84" s="15">
        <v>0</v>
      </c>
      <c r="W84" s="15">
        <v>0</v>
      </c>
      <c r="X84" s="15">
        <v>0</v>
      </c>
      <c r="Y84" s="15">
        <v>0</v>
      </c>
      <c r="Z84" s="15">
        <v>0</v>
      </c>
      <c r="AA84" s="15">
        <v>0</v>
      </c>
      <c r="AB84" s="15">
        <v>0</v>
      </c>
      <c r="AC84" s="15">
        <v>0</v>
      </c>
      <c r="AD84" s="15">
        <v>0</v>
      </c>
      <c r="AE84" s="15">
        <v>0</v>
      </c>
      <c r="AF84" s="15">
        <v>0</v>
      </c>
      <c r="AG84" s="15">
        <v>0</v>
      </c>
      <c r="AH84" s="15">
        <v>0</v>
      </c>
      <c r="AI84" s="15">
        <v>0</v>
      </c>
      <c r="AJ84" s="15">
        <v>0</v>
      </c>
      <c r="AK84" s="15">
        <v>0</v>
      </c>
      <c r="AL84" s="15">
        <v>0</v>
      </c>
      <c r="AM84" s="15">
        <v>0</v>
      </c>
      <c r="AN84" s="15">
        <v>0</v>
      </c>
      <c r="AR84" t="s">
        <v>226</v>
      </c>
      <c r="AS84" t="str">
        <f>A84&amp;" "&amp;D84</f>
        <v>83 Require Federal Facilities to Measure, Rescue, Recycle, and Prevent Organic Waste, and to Purchase Finished Compost Products (Administration, Congress)</v>
      </c>
    </row>
    <row r="85" spans="1:45" x14ac:dyDescent="0.35">
      <c r="A85" s="13">
        <v>84</v>
      </c>
      <c r="B85" s="23" t="s">
        <v>634</v>
      </c>
      <c r="C85" s="24"/>
      <c r="D85" s="24" t="s">
        <v>219</v>
      </c>
      <c r="E85" s="24" t="s">
        <v>216</v>
      </c>
      <c r="F85" s="15">
        <v>0</v>
      </c>
      <c r="G85" s="15">
        <v>0</v>
      </c>
      <c r="H85" s="15">
        <v>0</v>
      </c>
      <c r="I85" s="15">
        <v>0</v>
      </c>
      <c r="J85" s="15">
        <v>0</v>
      </c>
      <c r="K85" s="15">
        <v>0</v>
      </c>
      <c r="L85" s="15">
        <v>0</v>
      </c>
      <c r="M85" s="15">
        <v>0</v>
      </c>
      <c r="N85" s="15">
        <v>0</v>
      </c>
      <c r="O85" s="15">
        <v>0</v>
      </c>
      <c r="P85" s="15">
        <v>0</v>
      </c>
      <c r="Q85" s="15">
        <v>0</v>
      </c>
      <c r="R85" s="15">
        <v>0</v>
      </c>
      <c r="S85" s="15">
        <v>0</v>
      </c>
      <c r="T85" s="15">
        <v>0</v>
      </c>
      <c r="U85" s="15">
        <v>0</v>
      </c>
      <c r="V85" s="15">
        <v>0</v>
      </c>
      <c r="W85" s="15">
        <v>0</v>
      </c>
      <c r="X85" s="15">
        <v>0</v>
      </c>
      <c r="Y85" s="15">
        <v>0</v>
      </c>
      <c r="Z85" s="15">
        <v>0</v>
      </c>
      <c r="AA85" s="15">
        <v>0</v>
      </c>
      <c r="AB85" s="15">
        <v>0</v>
      </c>
      <c r="AC85" s="15">
        <v>0</v>
      </c>
      <c r="AD85" s="15">
        <v>0</v>
      </c>
      <c r="AE85" s="15">
        <v>0</v>
      </c>
      <c r="AF85" s="15">
        <v>0</v>
      </c>
      <c r="AG85" s="15">
        <v>0</v>
      </c>
      <c r="AH85" s="15">
        <v>0</v>
      </c>
      <c r="AI85" s="15">
        <v>0</v>
      </c>
      <c r="AJ85" s="15">
        <v>0</v>
      </c>
      <c r="AK85" s="15">
        <v>0</v>
      </c>
      <c r="AL85" s="15">
        <v>0</v>
      </c>
      <c r="AM85" s="15">
        <v>0</v>
      </c>
      <c r="AN85" s="15">
        <v>0</v>
      </c>
      <c r="AO85" s="24"/>
      <c r="AP85" s="24"/>
      <c r="AQ85" s="13"/>
      <c r="AR85" s="24" t="s">
        <v>226</v>
      </c>
      <c r="AS85" s="24" t="str">
        <f>A85&amp;" "&amp;D85</f>
        <v>84 Fund and Incentivize FLW Innovation (Congress)</v>
      </c>
    </row>
    <row r="86" spans="1:45" s="9" customFormat="1" x14ac:dyDescent="0.35">
      <c r="A86" s="10">
        <v>85</v>
      </c>
      <c r="B86" s="23" t="s">
        <v>634</v>
      </c>
      <c r="D86" s="9" t="s">
        <v>220</v>
      </c>
      <c r="E86" s="9" t="s">
        <v>216</v>
      </c>
      <c r="F86" s="17">
        <v>0</v>
      </c>
      <c r="G86" s="17">
        <v>0</v>
      </c>
      <c r="H86" s="17">
        <v>0</v>
      </c>
      <c r="I86" s="17">
        <v>0</v>
      </c>
      <c r="J86" s="17">
        <v>0</v>
      </c>
      <c r="K86" s="17">
        <v>0</v>
      </c>
      <c r="L86" s="17">
        <v>0</v>
      </c>
      <c r="M86" s="17">
        <v>0</v>
      </c>
      <c r="N86" s="17">
        <v>0</v>
      </c>
      <c r="O86" s="17">
        <v>0</v>
      </c>
      <c r="P86" s="17">
        <v>0</v>
      </c>
      <c r="Q86" s="17">
        <v>0</v>
      </c>
      <c r="R86" s="17">
        <v>0</v>
      </c>
      <c r="S86" s="17">
        <v>0</v>
      </c>
      <c r="T86" s="17">
        <v>0</v>
      </c>
      <c r="U86" s="17">
        <v>0</v>
      </c>
      <c r="V86" s="17">
        <v>0</v>
      </c>
      <c r="W86" s="17">
        <v>0</v>
      </c>
      <c r="X86" s="17">
        <v>0</v>
      </c>
      <c r="Y86" s="17">
        <v>0</v>
      </c>
      <c r="Z86" s="17">
        <v>0</v>
      </c>
      <c r="AA86" s="17">
        <v>0</v>
      </c>
      <c r="AB86" s="17">
        <v>0</v>
      </c>
      <c r="AC86" s="17">
        <v>0</v>
      </c>
      <c r="AD86" s="17">
        <v>0</v>
      </c>
      <c r="AE86" s="17">
        <v>0</v>
      </c>
      <c r="AF86" s="17">
        <v>0</v>
      </c>
      <c r="AG86" s="17">
        <v>0</v>
      </c>
      <c r="AH86" s="17">
        <v>0</v>
      </c>
      <c r="AI86" s="17">
        <v>0</v>
      </c>
      <c r="AJ86" s="17">
        <v>0</v>
      </c>
      <c r="AK86" s="17">
        <v>0</v>
      </c>
      <c r="AL86" s="17">
        <v>0</v>
      </c>
      <c r="AM86" s="17">
        <v>0</v>
      </c>
      <c r="AN86" s="17">
        <v>0</v>
      </c>
      <c r="AQ86" s="10"/>
      <c r="AR86" s="9" t="s">
        <v>226</v>
      </c>
      <c r="AS86" t="str">
        <f>A86&amp;" "&amp;D86</f>
        <v>85 Boost Funding for Food Waste Interagency Food Loss and Waste Collaboration (Congress)</v>
      </c>
    </row>
    <row r="87" spans="1:45" x14ac:dyDescent="0.35">
      <c r="A87" s="13">
        <v>86</v>
      </c>
      <c r="B87" s="27" t="s">
        <v>636</v>
      </c>
      <c r="D87" t="s">
        <v>222</v>
      </c>
      <c r="E87" t="s">
        <v>221</v>
      </c>
      <c r="F87" s="15">
        <v>0</v>
      </c>
      <c r="G87" s="15">
        <v>0</v>
      </c>
      <c r="H87" s="15">
        <v>0</v>
      </c>
      <c r="I87" s="15">
        <v>0</v>
      </c>
      <c r="J87" s="15">
        <v>0</v>
      </c>
      <c r="K87" s="15">
        <v>0</v>
      </c>
      <c r="L87" s="15">
        <v>0</v>
      </c>
      <c r="M87" s="15">
        <v>0</v>
      </c>
      <c r="N87" s="15">
        <v>0</v>
      </c>
      <c r="O87" s="15">
        <v>0</v>
      </c>
      <c r="P87" s="15">
        <v>0</v>
      </c>
      <c r="Q87" s="15">
        <v>0</v>
      </c>
      <c r="R87" s="15">
        <v>0</v>
      </c>
      <c r="S87" s="15">
        <v>0</v>
      </c>
      <c r="T87" s="15">
        <v>0</v>
      </c>
      <c r="U87" s="15">
        <v>0</v>
      </c>
      <c r="V87" s="15">
        <v>0</v>
      </c>
      <c r="W87" s="15">
        <v>0</v>
      </c>
      <c r="X87" s="15">
        <v>0</v>
      </c>
      <c r="Y87" s="15">
        <v>0</v>
      </c>
      <c r="Z87" s="15">
        <v>0</v>
      </c>
      <c r="AA87" s="15">
        <v>0</v>
      </c>
      <c r="AB87" s="15">
        <v>0</v>
      </c>
      <c r="AC87" s="15">
        <v>0</v>
      </c>
      <c r="AD87" s="15">
        <v>0</v>
      </c>
      <c r="AE87" s="15">
        <v>0</v>
      </c>
      <c r="AF87" s="15">
        <v>0</v>
      </c>
      <c r="AG87" s="15">
        <v>0</v>
      </c>
      <c r="AH87" s="15">
        <v>0</v>
      </c>
      <c r="AI87" s="15">
        <v>0</v>
      </c>
      <c r="AJ87" s="15">
        <v>0</v>
      </c>
      <c r="AK87" s="15">
        <v>0</v>
      </c>
      <c r="AL87" s="15">
        <v>0</v>
      </c>
      <c r="AM87" s="15">
        <v>0</v>
      </c>
      <c r="AN87" s="15">
        <v>0</v>
      </c>
      <c r="AR87" t="s">
        <v>226</v>
      </c>
      <c r="AS87" t="str">
        <f>A87&amp;" "&amp;D87</f>
        <v>86 Fund Research and Awareness Campaigns to Reduce Consumer Food Waste (Congress, USDA, EPA, FDA)</v>
      </c>
    </row>
    <row r="88" spans="1:45" s="9" customFormat="1" x14ac:dyDescent="0.35">
      <c r="A88" s="10">
        <v>87</v>
      </c>
      <c r="B88" s="27" t="s">
        <v>636</v>
      </c>
      <c r="D88" s="9" t="s">
        <v>223</v>
      </c>
      <c r="E88" s="9" t="s">
        <v>221</v>
      </c>
      <c r="F88" s="17">
        <v>0</v>
      </c>
      <c r="G88" s="17">
        <v>0</v>
      </c>
      <c r="H88" s="17">
        <v>0</v>
      </c>
      <c r="I88" s="17">
        <v>0</v>
      </c>
      <c r="J88" s="17">
        <v>0</v>
      </c>
      <c r="K88" s="17">
        <v>0</v>
      </c>
      <c r="L88" s="17">
        <v>0</v>
      </c>
      <c r="M88" s="17">
        <v>0</v>
      </c>
      <c r="N88" s="17">
        <v>0</v>
      </c>
      <c r="O88" s="17">
        <v>0</v>
      </c>
      <c r="P88" s="17">
        <v>0</v>
      </c>
      <c r="Q88" s="17">
        <v>0</v>
      </c>
      <c r="R88" s="17">
        <v>0</v>
      </c>
      <c r="S88" s="17">
        <v>0</v>
      </c>
      <c r="T88" s="17">
        <v>0</v>
      </c>
      <c r="U88" s="17">
        <v>0</v>
      </c>
      <c r="V88" s="17">
        <v>0</v>
      </c>
      <c r="W88" s="17">
        <v>0</v>
      </c>
      <c r="X88" s="17">
        <v>0</v>
      </c>
      <c r="Y88" s="17">
        <v>0</v>
      </c>
      <c r="Z88" s="17">
        <v>0</v>
      </c>
      <c r="AA88" s="17">
        <v>0</v>
      </c>
      <c r="AB88" s="17">
        <v>0</v>
      </c>
      <c r="AC88" s="17">
        <v>0</v>
      </c>
      <c r="AD88" s="17">
        <v>0</v>
      </c>
      <c r="AE88" s="17">
        <v>0</v>
      </c>
      <c r="AF88" s="17">
        <v>0</v>
      </c>
      <c r="AG88" s="17">
        <v>0</v>
      </c>
      <c r="AH88" s="17">
        <v>0</v>
      </c>
      <c r="AI88" s="17">
        <v>0</v>
      </c>
      <c r="AJ88" s="17">
        <v>0</v>
      </c>
      <c r="AK88" s="17">
        <v>0</v>
      </c>
      <c r="AL88" s="17">
        <v>0</v>
      </c>
      <c r="AM88" s="17">
        <v>0</v>
      </c>
      <c r="AN88" s="17">
        <v>0</v>
      </c>
      <c r="AQ88" s="10"/>
      <c r="AR88" s="9" t="s">
        <v>226</v>
      </c>
      <c r="AS88" t="str">
        <f>A88&amp;" "&amp;D88</f>
        <v>87 Pass the School Food Recovery Act (Congress)</v>
      </c>
    </row>
    <row r="89" spans="1:45" s="19" customFormat="1" x14ac:dyDescent="0.35">
      <c r="A89" s="18">
        <v>88</v>
      </c>
      <c r="B89" s="23" t="s">
        <v>634</v>
      </c>
      <c r="D89" s="19" t="s">
        <v>225</v>
      </c>
      <c r="E89" s="19" t="s">
        <v>224</v>
      </c>
      <c r="F89" s="20">
        <v>0</v>
      </c>
      <c r="G89" s="20">
        <v>0</v>
      </c>
      <c r="H89" s="20">
        <v>0</v>
      </c>
      <c r="I89" s="20">
        <v>0</v>
      </c>
      <c r="J89" s="20">
        <v>0</v>
      </c>
      <c r="K89" s="20">
        <v>0</v>
      </c>
      <c r="L89" s="20">
        <v>0</v>
      </c>
      <c r="M89" s="20">
        <v>0</v>
      </c>
      <c r="N89" s="20">
        <v>0</v>
      </c>
      <c r="O89" s="20">
        <v>0</v>
      </c>
      <c r="P89" s="20">
        <v>0</v>
      </c>
      <c r="Q89" s="20">
        <v>0</v>
      </c>
      <c r="R89" s="20">
        <v>0</v>
      </c>
      <c r="S89" s="20">
        <v>0</v>
      </c>
      <c r="T89" s="20">
        <v>0</v>
      </c>
      <c r="U89" s="20">
        <v>0</v>
      </c>
      <c r="V89" s="20">
        <v>0</v>
      </c>
      <c r="W89" s="20">
        <v>0</v>
      </c>
      <c r="X89" s="20">
        <v>0</v>
      </c>
      <c r="Y89" s="20">
        <v>0</v>
      </c>
      <c r="Z89" s="20">
        <v>0</v>
      </c>
      <c r="AA89" s="20">
        <v>0</v>
      </c>
      <c r="AB89" s="20">
        <v>0</v>
      </c>
      <c r="AC89" s="20">
        <v>0</v>
      </c>
      <c r="AD89" s="20">
        <v>0</v>
      </c>
      <c r="AE89" s="20">
        <v>0</v>
      </c>
      <c r="AF89" s="20">
        <v>0</v>
      </c>
      <c r="AG89" s="20">
        <v>0</v>
      </c>
      <c r="AH89" s="20">
        <v>0</v>
      </c>
      <c r="AI89" s="20">
        <v>0</v>
      </c>
      <c r="AJ89" s="20">
        <v>0</v>
      </c>
      <c r="AK89" s="20">
        <v>0</v>
      </c>
      <c r="AL89" s="20">
        <v>0</v>
      </c>
      <c r="AM89" s="20">
        <v>0</v>
      </c>
      <c r="AN89" s="20">
        <v>0</v>
      </c>
      <c r="AQ89" s="18"/>
      <c r="AR89" s="9" t="s">
        <v>226</v>
      </c>
      <c r="AS89" t="str">
        <f>A89&amp;" "&amp;D89</f>
        <v>88 Pass the Food Date Labeling Act (Congress)</v>
      </c>
    </row>
    <row r="90" spans="1:45" x14ac:dyDescent="0.35">
      <c r="A90" s="13">
        <v>89</v>
      </c>
      <c r="B90" s="26" t="s">
        <v>607</v>
      </c>
      <c r="C90" s="24"/>
      <c r="D90" s="24" t="s">
        <v>227</v>
      </c>
      <c r="E90" s="24" t="s">
        <v>248</v>
      </c>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t="s">
        <v>232</v>
      </c>
      <c r="AP90" s="24" t="s">
        <v>233</v>
      </c>
      <c r="AQ90" s="13"/>
      <c r="AR90" s="24" t="s">
        <v>331</v>
      </c>
      <c r="AS90" t="str">
        <f>A90&amp;" "&amp;D90</f>
        <v>89 Cold Chain Management</v>
      </c>
    </row>
    <row r="91" spans="1:45" x14ac:dyDescent="0.35">
      <c r="A91" s="13">
        <v>90</v>
      </c>
      <c r="B91" s="26" t="s">
        <v>617</v>
      </c>
      <c r="D91" t="s">
        <v>228</v>
      </c>
      <c r="E91" t="s">
        <v>248</v>
      </c>
      <c r="AO91" t="s">
        <v>234</v>
      </c>
      <c r="AP91" t="s">
        <v>235</v>
      </c>
      <c r="AR91" t="s">
        <v>331</v>
      </c>
      <c r="AS91" t="str">
        <f>A91&amp;" "&amp;D91</f>
        <v>90 Inventory Management</v>
      </c>
    </row>
    <row r="92" spans="1:45" x14ac:dyDescent="0.35">
      <c r="A92" s="13">
        <v>91</v>
      </c>
      <c r="B92" s="26" t="s">
        <v>623</v>
      </c>
      <c r="C92" s="24"/>
      <c r="D92" s="24" t="s">
        <v>229</v>
      </c>
      <c r="E92" s="24" t="s">
        <v>248</v>
      </c>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t="s">
        <v>236</v>
      </c>
      <c r="AP92" s="24" t="s">
        <v>237</v>
      </c>
      <c r="AQ92" s="13"/>
      <c r="AR92" s="24" t="s">
        <v>331</v>
      </c>
      <c r="AS92" s="24" t="str">
        <f>A92&amp;" "&amp;D92</f>
        <v>91 Packaging Adjustments</v>
      </c>
    </row>
    <row r="93" spans="1:45" x14ac:dyDescent="0.35">
      <c r="A93" s="13">
        <v>92</v>
      </c>
      <c r="B93" s="26" t="s">
        <v>623</v>
      </c>
      <c r="C93" s="24"/>
      <c r="D93" s="24" t="s">
        <v>230</v>
      </c>
      <c r="E93" s="24" t="s">
        <v>248</v>
      </c>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t="s">
        <v>238</v>
      </c>
      <c r="AP93" s="24" t="s">
        <v>239</v>
      </c>
      <c r="AQ93" s="13"/>
      <c r="AR93" s="24" t="s">
        <v>331</v>
      </c>
      <c r="AS93" t="str">
        <f>A93&amp;" "&amp;D93</f>
        <v>92 Spoilage Prevention Packaging</v>
      </c>
    </row>
    <row r="94" spans="1:45" s="9" customFormat="1" x14ac:dyDescent="0.35">
      <c r="A94" s="10">
        <v>93</v>
      </c>
      <c r="B94" s="26" t="s">
        <v>617</v>
      </c>
      <c r="D94" s="9" t="s">
        <v>231</v>
      </c>
      <c r="E94" s="9" t="s">
        <v>248</v>
      </c>
      <c r="AO94" s="9" t="s">
        <v>240</v>
      </c>
      <c r="AP94" s="9" t="s">
        <v>241</v>
      </c>
      <c r="AQ94" s="10"/>
      <c r="AR94" s="9" t="s">
        <v>331</v>
      </c>
      <c r="AS94" s="9" t="str">
        <f>A94&amp;" "&amp;D94</f>
        <v>93 Waste Tracking &amp; Analytics</v>
      </c>
    </row>
    <row r="95" spans="1:45" x14ac:dyDescent="0.35">
      <c r="A95" s="13">
        <v>94</v>
      </c>
      <c r="B95" s="26" t="s">
        <v>622</v>
      </c>
      <c r="C95" s="24"/>
      <c r="D95" s="24" t="s">
        <v>242</v>
      </c>
      <c r="E95" s="24" t="s">
        <v>249</v>
      </c>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t="s">
        <v>244</v>
      </c>
      <c r="AP95" s="24" t="s">
        <v>245</v>
      </c>
      <c r="AQ95" s="13"/>
      <c r="AR95" s="24" t="s">
        <v>331</v>
      </c>
      <c r="AS95" s="24" t="str">
        <f>A95&amp;" "&amp;D95</f>
        <v>94 Dynamic Store Merchandising</v>
      </c>
    </row>
    <row r="96" spans="1:45" s="9" customFormat="1" x14ac:dyDescent="0.35">
      <c r="A96" s="10">
        <v>95</v>
      </c>
      <c r="B96" s="26" t="s">
        <v>621</v>
      </c>
      <c r="D96" s="9" t="s">
        <v>243</v>
      </c>
      <c r="E96" s="9" t="s">
        <v>249</v>
      </c>
      <c r="AO96" s="9" t="s">
        <v>246</v>
      </c>
      <c r="AP96" s="9" t="s">
        <v>247</v>
      </c>
      <c r="AQ96" s="10"/>
      <c r="AR96" s="9" t="s">
        <v>331</v>
      </c>
      <c r="AS96" s="9" t="str">
        <f>A96&amp;" "&amp;D96</f>
        <v>95 Smart Labeling</v>
      </c>
    </row>
    <row r="97" spans="1:45" x14ac:dyDescent="0.35">
      <c r="A97" s="13">
        <v>96</v>
      </c>
      <c r="B97" s="23" t="s">
        <v>634</v>
      </c>
      <c r="C97" s="24"/>
      <c r="D97" s="24" t="s">
        <v>252</v>
      </c>
      <c r="E97" s="24" t="s">
        <v>250</v>
      </c>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t="s">
        <v>254</v>
      </c>
      <c r="AP97" s="24" t="s">
        <v>255</v>
      </c>
      <c r="AQ97" s="13"/>
      <c r="AR97" s="24" t="s">
        <v>331</v>
      </c>
      <c r="AS97" s="24" t="str">
        <f>A97&amp;" "&amp;D97</f>
        <v>96 Value-Added Processing</v>
      </c>
    </row>
    <row r="98" spans="1:45" s="9" customFormat="1" x14ac:dyDescent="0.35">
      <c r="A98" s="10">
        <v>97</v>
      </c>
      <c r="B98" s="23" t="s">
        <v>634</v>
      </c>
      <c r="D98" s="9" t="s">
        <v>253</v>
      </c>
      <c r="E98" s="9" t="s">
        <v>250</v>
      </c>
      <c r="AO98" s="9" t="s">
        <v>256</v>
      </c>
      <c r="AP98" s="9" t="s">
        <v>257</v>
      </c>
      <c r="AQ98" s="10"/>
      <c r="AR98" s="9" t="s">
        <v>331</v>
      </c>
      <c r="AS98" s="9" t="str">
        <f>A98&amp;" "&amp;D98</f>
        <v>97 Donation Transportation, Donation Storage &amp; Handling</v>
      </c>
    </row>
    <row r="99" spans="1:45" x14ac:dyDescent="0.35">
      <c r="A99" s="13">
        <v>98</v>
      </c>
      <c r="B99" s="27" t="s">
        <v>636</v>
      </c>
      <c r="C99" s="24"/>
      <c r="D99" s="24" t="s">
        <v>258</v>
      </c>
      <c r="E99" s="24" t="s">
        <v>251</v>
      </c>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t="s">
        <v>262</v>
      </c>
      <c r="AP99" s="24" t="s">
        <v>263</v>
      </c>
      <c r="AQ99" s="13"/>
      <c r="AR99" s="24" t="s">
        <v>331</v>
      </c>
      <c r="AS99" t="str">
        <f>A99&amp;" "&amp;D99</f>
        <v>98 Centralized AD</v>
      </c>
    </row>
    <row r="100" spans="1:45" x14ac:dyDescent="0.35">
      <c r="A100" s="13">
        <v>99</v>
      </c>
      <c r="B100" s="27" t="s">
        <v>636</v>
      </c>
      <c r="C100" s="24"/>
      <c r="D100" s="24" t="s">
        <v>259</v>
      </c>
      <c r="E100" s="24" t="s">
        <v>251</v>
      </c>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t="s">
        <v>264</v>
      </c>
      <c r="AP100" s="24" t="s">
        <v>265</v>
      </c>
      <c r="AQ100" s="13"/>
      <c r="AR100" s="24" t="s">
        <v>331</v>
      </c>
      <c r="AS100" t="str">
        <f>A100&amp;" "&amp;D100</f>
        <v>99 Home Composting</v>
      </c>
    </row>
    <row r="101" spans="1:45" x14ac:dyDescent="0.35">
      <c r="A101" s="13">
        <v>100</v>
      </c>
      <c r="B101" s="27" t="s">
        <v>636</v>
      </c>
      <c r="D101" t="s">
        <v>260</v>
      </c>
      <c r="E101" t="s">
        <v>251</v>
      </c>
      <c r="AO101" t="s">
        <v>267</v>
      </c>
      <c r="AP101" t="s">
        <v>266</v>
      </c>
      <c r="AR101" t="s">
        <v>331</v>
      </c>
      <c r="AS101" t="str">
        <f>A101&amp;" "&amp;D101</f>
        <v>100 Centralized Composting</v>
      </c>
    </row>
    <row r="102" spans="1:45" s="9" customFormat="1" x14ac:dyDescent="0.35">
      <c r="A102" s="10">
        <v>101</v>
      </c>
      <c r="B102" s="27" t="s">
        <v>636</v>
      </c>
      <c r="D102" s="9" t="s">
        <v>261</v>
      </c>
      <c r="E102" s="9" t="s">
        <v>251</v>
      </c>
      <c r="AO102" s="9" t="s">
        <v>269</v>
      </c>
      <c r="AP102" s="9" t="s">
        <v>268</v>
      </c>
      <c r="AQ102" s="10"/>
      <c r="AR102" s="9" t="s">
        <v>331</v>
      </c>
      <c r="AS102" s="9" t="str">
        <f>A102&amp;" "&amp;D102</f>
        <v>101 Animal Feed</v>
      </c>
    </row>
    <row r="103" spans="1:45" x14ac:dyDescent="0.35">
      <c r="A103" s="13">
        <v>102</v>
      </c>
      <c r="B103" s="27" t="s">
        <v>636</v>
      </c>
      <c r="C103" s="24"/>
      <c r="D103" s="24" t="s">
        <v>271</v>
      </c>
      <c r="E103" s="24" t="s">
        <v>270</v>
      </c>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t="s">
        <v>272</v>
      </c>
      <c r="AP103" s="24" t="s">
        <v>273</v>
      </c>
      <c r="AQ103" s="13"/>
      <c r="AR103" s="24" t="s">
        <v>331</v>
      </c>
      <c r="AS103" t="str">
        <f>A103&amp;" "&amp;D103</f>
        <v>102 Small-Scale AD</v>
      </c>
    </row>
    <row r="104" spans="1:45" s="9" customFormat="1" x14ac:dyDescent="0.35">
      <c r="A104" s="10">
        <v>103</v>
      </c>
      <c r="B104" s="27" t="s">
        <v>636</v>
      </c>
      <c r="D104" s="9" t="s">
        <v>276</v>
      </c>
      <c r="E104" s="9" t="s">
        <v>270</v>
      </c>
      <c r="AO104" s="9" t="s">
        <v>274</v>
      </c>
      <c r="AP104" s="9" t="s">
        <v>275</v>
      </c>
      <c r="AQ104" s="10"/>
      <c r="AR104" s="9" t="s">
        <v>331</v>
      </c>
      <c r="AS104" s="9" t="str">
        <f>A104&amp;" "&amp;D104</f>
        <v>103 Collection</v>
      </c>
    </row>
    <row r="105" spans="1:45" x14ac:dyDescent="0.35">
      <c r="A105" s="13">
        <v>104</v>
      </c>
      <c r="B105" s="26" t="s">
        <v>621</v>
      </c>
      <c r="C105" s="24" t="s">
        <v>278</v>
      </c>
      <c r="D105" s="24" t="s">
        <v>282</v>
      </c>
      <c r="E105" s="24" t="s">
        <v>277</v>
      </c>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13"/>
      <c r="AR105" s="24" t="s">
        <v>331</v>
      </c>
      <c r="AS105" t="str">
        <f>A105&amp;" "&amp;D105</f>
        <v>104 Standardizing food label dates and instructions, including eliminating “sell by” dates, to reduce consumer confusion</v>
      </c>
    </row>
    <row r="106" spans="1:45" x14ac:dyDescent="0.35">
      <c r="A106" s="13">
        <v>105</v>
      </c>
      <c r="B106" s="26" t="s">
        <v>623</v>
      </c>
      <c r="C106" t="s">
        <v>229</v>
      </c>
      <c r="D106" t="s">
        <v>283</v>
      </c>
      <c r="E106" t="s">
        <v>277</v>
      </c>
      <c r="AR106" t="s">
        <v>331</v>
      </c>
      <c r="AS106" t="str">
        <f>A106&amp;" "&amp;D106</f>
        <v>105 Optimizing food packaging size and design to ensure complete consumption by consumers and avoid residual container waste</v>
      </c>
    </row>
    <row r="107" spans="1:45" x14ac:dyDescent="0.35">
      <c r="A107" s="8">
        <v>106</v>
      </c>
      <c r="B107" s="26" t="s">
        <v>624</v>
      </c>
      <c r="C107" t="s">
        <v>230</v>
      </c>
      <c r="D107" t="s">
        <v>284</v>
      </c>
      <c r="E107" t="s">
        <v>277</v>
      </c>
      <c r="AR107" t="s">
        <v>331</v>
      </c>
      <c r="AS107" t="str">
        <f>A107&amp;" "&amp;D107</f>
        <v>106 Using active intelligent packaging to prolong product freshness and slow down spoilage of perishable fruit and meat</v>
      </c>
    </row>
    <row r="108" spans="1:45" x14ac:dyDescent="0.35">
      <c r="A108" s="13">
        <v>107</v>
      </c>
      <c r="B108" s="26" t="s">
        <v>632</v>
      </c>
      <c r="C108" t="s">
        <v>279</v>
      </c>
      <c r="D108" t="s">
        <v>285</v>
      </c>
      <c r="E108" t="s">
        <v>277</v>
      </c>
      <c r="AR108" t="s">
        <v>331</v>
      </c>
      <c r="AS108" t="str">
        <f>A108&amp;" "&amp;D108</f>
        <v>107 Accepting and integrating the sale of off-grade produce (short shelf life, different size/ shape/ color), also known as “ugly” produce, for use in foodservice and restaurant preparation and for retail sale</v>
      </c>
    </row>
    <row r="109" spans="1:45" x14ac:dyDescent="0.35">
      <c r="A109" s="13">
        <v>108</v>
      </c>
      <c r="B109" s="27" t="s">
        <v>636</v>
      </c>
      <c r="C109" t="s">
        <v>280</v>
      </c>
      <c r="D109" t="s">
        <v>286</v>
      </c>
      <c r="E109" t="s">
        <v>277</v>
      </c>
      <c r="AR109" t="s">
        <v>331</v>
      </c>
      <c r="AS109" t="str">
        <f>A109&amp;" "&amp;D109</f>
        <v>108 Providing consumers with smaller plates in self-serve, all-you-can-eat dining settings to reduce consumer waste</v>
      </c>
    </row>
    <row r="110" spans="1:45" s="9" customFormat="1" x14ac:dyDescent="0.35">
      <c r="A110" s="10">
        <v>109</v>
      </c>
      <c r="B110" s="27" t="s">
        <v>636</v>
      </c>
      <c r="C110" s="9" t="s">
        <v>281</v>
      </c>
      <c r="D110" s="9" t="s">
        <v>287</v>
      </c>
      <c r="E110" s="9" t="s">
        <v>277</v>
      </c>
      <c r="AQ110" s="10"/>
      <c r="AR110" s="9" t="s">
        <v>331</v>
      </c>
      <c r="AS110" s="9" t="str">
        <f>A110&amp;" "&amp;D110</f>
        <v>109 Eliminating tray dining in all-you-can-eat dining establishments to reduce consumer waste</v>
      </c>
    </row>
    <row r="111" spans="1:45" x14ac:dyDescent="0.35">
      <c r="A111" s="13">
        <v>110</v>
      </c>
      <c r="B111" s="26" t="s">
        <v>616</v>
      </c>
      <c r="C111" s="24" t="s">
        <v>231</v>
      </c>
      <c r="D111" s="24" t="s">
        <v>292</v>
      </c>
      <c r="E111" s="24" t="s">
        <v>288</v>
      </c>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13"/>
      <c r="AR111" s="24" t="s">
        <v>331</v>
      </c>
      <c r="AS111" t="str">
        <f>A111&amp;" "&amp;D111</f>
        <v>110 Providing restaurants and prepared-food providers with data on wasteful practices to inform behavior and operational changes</v>
      </c>
    </row>
    <row r="112" spans="1:45" x14ac:dyDescent="0.35">
      <c r="A112" s="8">
        <v>111</v>
      </c>
      <c r="B112" s="26" t="s">
        <v>607</v>
      </c>
      <c r="C112" t="s">
        <v>227</v>
      </c>
      <c r="D112" t="s">
        <v>293</v>
      </c>
      <c r="E112" t="s">
        <v>288</v>
      </c>
      <c r="AR112" t="s">
        <v>331</v>
      </c>
      <c r="AS112" t="str">
        <f>A112&amp;" "&amp;D112</f>
        <v>111 Reducing product loss during shipment to retail distribution centers by using direct shipments and cold-chain-certified carriers</v>
      </c>
    </row>
    <row r="113" spans="1:45" x14ac:dyDescent="0.35">
      <c r="A113" s="13">
        <v>112</v>
      </c>
      <c r="B113" s="26" t="s">
        <v>617</v>
      </c>
      <c r="C113" t="s">
        <v>289</v>
      </c>
      <c r="D113" t="s">
        <v>294</v>
      </c>
      <c r="E113" t="s">
        <v>288</v>
      </c>
      <c r="AR113" t="s">
        <v>331</v>
      </c>
      <c r="AS113" t="str">
        <f>A113&amp;" "&amp;D113</f>
        <v>112 Improvements in the ability of retail inventory management systems to track an average product’s remaining shelf-life (time left to sell an item) and inform efforts to reduce days on hand (how long an item has gone unsold)</v>
      </c>
    </row>
    <row r="114" spans="1:45" x14ac:dyDescent="0.35">
      <c r="A114" s="13">
        <v>113</v>
      </c>
      <c r="B114" s="26" t="s">
        <v>632</v>
      </c>
      <c r="C114" t="s">
        <v>290</v>
      </c>
      <c r="D114" t="s">
        <v>295</v>
      </c>
      <c r="E114" t="s">
        <v>288</v>
      </c>
      <c r="AR114" t="s">
        <v>331</v>
      </c>
      <c r="AS114" t="str">
        <f>A114&amp;" "&amp;D114</f>
        <v>113 Businesses that purchase unwanted processed food and produce direct from manufacturers/distributors for discounted retail sale to consumers</v>
      </c>
    </row>
    <row r="115" spans="1:45" s="9" customFormat="1" x14ac:dyDescent="0.35">
      <c r="A115" s="10">
        <v>114</v>
      </c>
      <c r="B115" s="23" t="s">
        <v>634</v>
      </c>
      <c r="C115" s="9" t="s">
        <v>291</v>
      </c>
      <c r="D115" s="9" t="s">
        <v>296</v>
      </c>
      <c r="E115" s="9" t="s">
        <v>288</v>
      </c>
      <c r="AQ115" s="10"/>
      <c r="AR115" s="9" t="s">
        <v>331</v>
      </c>
      <c r="AS115" s="9" t="str">
        <f>A115&amp;" "&amp;D115</f>
        <v>114 Identifying opportunities to reduce food waste from manufacturing/ processing operations and product line changeovers</v>
      </c>
    </row>
    <row r="116" spans="1:45" s="19" customFormat="1" x14ac:dyDescent="0.35">
      <c r="A116" s="18">
        <v>115</v>
      </c>
      <c r="B116" s="27" t="s">
        <v>636</v>
      </c>
      <c r="C116" s="19" t="s">
        <v>298</v>
      </c>
      <c r="D116" s="19" t="s">
        <v>299</v>
      </c>
      <c r="E116" s="19" t="s">
        <v>297</v>
      </c>
      <c r="AQ116" s="18"/>
      <c r="AR116" s="19" t="s">
        <v>331</v>
      </c>
      <c r="AS116" s="19" t="str">
        <f>A116&amp;" "&amp;D116</f>
        <v>115 Conducting large-scale consumer advocacy campaigns to raise awareness of food waste and educate consumers about ways to save money and reduce wasted food</v>
      </c>
    </row>
    <row r="117" spans="1:45" x14ac:dyDescent="0.35">
      <c r="A117" s="8">
        <v>116</v>
      </c>
      <c r="B117" s="26" t="s">
        <v>618</v>
      </c>
      <c r="C117" t="s">
        <v>301</v>
      </c>
      <c r="D117" t="s">
        <v>302</v>
      </c>
      <c r="E117" t="s">
        <v>300</v>
      </c>
      <c r="AR117" t="s">
        <v>331</v>
      </c>
      <c r="AS117" t="str">
        <f>A117&amp;" "&amp;D117</f>
        <v>116 Using a technology platform to connect individual food donors with recipient organizations to reach smaller-scale food donations</v>
      </c>
    </row>
    <row r="118" spans="1:45" x14ac:dyDescent="0.35">
      <c r="A118" s="13">
        <v>117</v>
      </c>
      <c r="B118" s="26" t="s">
        <v>607</v>
      </c>
      <c r="C118" t="s">
        <v>304</v>
      </c>
      <c r="D118" t="s">
        <v>303</v>
      </c>
      <c r="E118" t="s">
        <v>300</v>
      </c>
      <c r="AR118" t="s">
        <v>331</v>
      </c>
      <c r="AS118" t="str">
        <f>A118&amp;" "&amp;D118</f>
        <v>117 Expanding temperature-controlled food distribution infrastructure (e.g. refrigeration, warehouses) and labor availability to handle (e.g. process, package) additional donation volumes</v>
      </c>
    </row>
    <row r="119" spans="1:45" x14ac:dyDescent="0.35">
      <c r="A119" s="13">
        <v>118</v>
      </c>
      <c r="B119" s="26" t="s">
        <v>611</v>
      </c>
      <c r="C119" t="s">
        <v>305</v>
      </c>
      <c r="D119" t="s">
        <v>306</v>
      </c>
      <c r="E119" t="s">
        <v>300</v>
      </c>
      <c r="AR119" t="s">
        <v>331</v>
      </c>
      <c r="AS119" t="str">
        <f>A119&amp;" "&amp;D119</f>
        <v>118 Providing small-scale transportation infrastructure for local recovery as well as long-haul transport capabilities</v>
      </c>
    </row>
    <row r="120" spans="1:45" s="9" customFormat="1" x14ac:dyDescent="0.35">
      <c r="A120" s="10">
        <v>119</v>
      </c>
      <c r="B120" s="23" t="s">
        <v>634</v>
      </c>
      <c r="C120" s="9" t="s">
        <v>252</v>
      </c>
      <c r="D120" s="9" t="s">
        <v>307</v>
      </c>
      <c r="E120" s="9" t="s">
        <v>300</v>
      </c>
      <c r="AQ120" s="10"/>
      <c r="AR120" s="9" t="s">
        <v>331</v>
      </c>
      <c r="AS120" s="9" t="str">
        <f>A120&amp;" "&amp;D120</f>
        <v>119 Extending the usable life of donated foods through processing methods such as making soups, sauces, or other value-added products</v>
      </c>
    </row>
    <row r="121" spans="1:45" x14ac:dyDescent="0.35">
      <c r="A121" s="13">
        <v>120</v>
      </c>
      <c r="B121" s="26" t="s">
        <v>619</v>
      </c>
      <c r="C121" t="s">
        <v>309</v>
      </c>
      <c r="D121" t="s">
        <v>312</v>
      </c>
      <c r="E121" t="s">
        <v>308</v>
      </c>
      <c r="AR121" t="s">
        <v>331</v>
      </c>
      <c r="AS121" t="str">
        <f>A121&amp;" "&amp;D121</f>
        <v>120 Educating potential food donors on donation liability laws</v>
      </c>
    </row>
    <row r="122" spans="1:45" x14ac:dyDescent="0.35">
      <c r="A122" s="8">
        <v>121</v>
      </c>
      <c r="B122" s="26" t="s">
        <v>619</v>
      </c>
      <c r="C122" t="s">
        <v>310</v>
      </c>
      <c r="D122" t="s">
        <v>313</v>
      </c>
      <c r="E122" t="s">
        <v>308</v>
      </c>
      <c r="AR122" t="s">
        <v>331</v>
      </c>
      <c r="AS122" t="str">
        <f>A122&amp;" "&amp;D122</f>
        <v>121 Standardizing local and state health department regulations for safe handling and donation of food through federal policy</v>
      </c>
    </row>
    <row r="123" spans="1:45" s="9" customFormat="1" x14ac:dyDescent="0.35">
      <c r="A123" s="10">
        <v>122</v>
      </c>
      <c r="B123" s="26" t="s">
        <v>620</v>
      </c>
      <c r="C123" s="9" t="s">
        <v>311</v>
      </c>
      <c r="D123" s="9" t="s">
        <v>314</v>
      </c>
      <c r="E123" s="9" t="s">
        <v>308</v>
      </c>
      <c r="AQ123" s="10"/>
      <c r="AR123" s="9" t="s">
        <v>331</v>
      </c>
      <c r="AS123" s="9" t="str">
        <f>A123&amp;" "&amp;D123</f>
        <v>122 s Expanding federal tax benefits for food donations to all businesses and simplifying donation reporting for tax deductions</v>
      </c>
    </row>
    <row r="124" spans="1:45" x14ac:dyDescent="0.35">
      <c r="A124" s="13">
        <v>123</v>
      </c>
      <c r="B124" s="27" t="s">
        <v>636</v>
      </c>
      <c r="C124" t="s">
        <v>316</v>
      </c>
      <c r="D124" t="s">
        <v>318</v>
      </c>
      <c r="E124" t="s">
        <v>315</v>
      </c>
      <c r="AR124" t="s">
        <v>331</v>
      </c>
      <c r="AS124" t="str">
        <f>A124&amp;" "&amp;D124</f>
        <v>123 A series of biological processes in which microorganisms break down biodegradable material in the absence of oxygen resulting in two end products: biogas and digestate. There are many different AD technologies, including wet and dry versions, the latter being generally better suited for food waste mixed with yard waste.</v>
      </c>
    </row>
    <row r="125" spans="1:45" s="9" customFormat="1" x14ac:dyDescent="0.35">
      <c r="A125" s="10">
        <v>124</v>
      </c>
      <c r="B125" s="27" t="s">
        <v>636</v>
      </c>
      <c r="C125" s="9" t="s">
        <v>317</v>
      </c>
      <c r="D125" s="9" t="s">
        <v>319</v>
      </c>
      <c r="E125" s="9" t="s">
        <v>315</v>
      </c>
      <c r="AQ125" s="10"/>
      <c r="AR125" s="9" t="s">
        <v>331</v>
      </c>
      <c r="AS125" s="9" t="str">
        <f>A125&amp;" "&amp;D125</f>
        <v>124 Delivering waste by truck or through existing sink disposal pipes to a municipal WRRF, where it is treated with anaerobic digestion; the biosolids can be applied to land for beneficial reuse</v>
      </c>
    </row>
    <row r="126" spans="1:45" x14ac:dyDescent="0.35">
      <c r="A126" s="13">
        <v>125</v>
      </c>
      <c r="B126" s="27" t="s">
        <v>636</v>
      </c>
      <c r="C126" s="24" t="s">
        <v>320</v>
      </c>
      <c r="D126" s="24" t="s">
        <v>323</v>
      </c>
      <c r="E126" s="24" t="s">
        <v>322</v>
      </c>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13"/>
      <c r="AR126" s="24" t="s">
        <v>331</v>
      </c>
      <c r="AS126" t="str">
        <f>A126&amp;" "&amp;D126</f>
        <v>125 Composting at small scale at institutions or businesses with heat and mechanical power to compost relatively quickly (less than one month versus more than two months for windrow composting)</v>
      </c>
    </row>
    <row r="127" spans="1:45" s="9" customFormat="1" x14ac:dyDescent="0.35">
      <c r="A127" s="10">
        <v>126</v>
      </c>
      <c r="B127" s="27" t="s">
        <v>636</v>
      </c>
      <c r="C127" s="9" t="s">
        <v>321</v>
      </c>
      <c r="D127" s="9" t="s">
        <v>324</v>
      </c>
      <c r="E127" s="9" t="s">
        <v>322</v>
      </c>
      <c r="AQ127" s="10"/>
      <c r="AR127" s="9" t="s">
        <v>331</v>
      </c>
      <c r="AS127" s="9" t="str">
        <f>A127&amp;" "&amp;D127</f>
        <v>126 An on-site treatment technology, greywater aerobic digesters use combinations of nutrients or enzymes and bacteria to break food organics down until soluble, where it is flushed into the sewage system.</v>
      </c>
    </row>
    <row r="128" spans="1:45" x14ac:dyDescent="0.35">
      <c r="A128" s="13">
        <v>127</v>
      </c>
      <c r="B128" s="27" t="s">
        <v>636</v>
      </c>
      <c r="C128" s="24" t="s">
        <v>327</v>
      </c>
      <c r="D128" s="24" t="s">
        <v>326</v>
      </c>
      <c r="E128" s="24" t="s">
        <v>325</v>
      </c>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13"/>
      <c r="AR128" s="24" t="s">
        <v>331</v>
      </c>
      <c r="AS128" t="str">
        <f>A128&amp;" "&amp;D128</f>
        <v>127 Transporting food from homes by truck, car, or bicycle to small, community, or neighborhood-level compost facilities that process 2,500 tons per year on average</v>
      </c>
    </row>
    <row r="129" spans="1:45" x14ac:dyDescent="0.35">
      <c r="A129" s="13">
        <v>128</v>
      </c>
      <c r="B129" s="27" t="s">
        <v>636</v>
      </c>
      <c r="C129" s="24" t="s">
        <v>260</v>
      </c>
      <c r="D129" s="24" t="s">
        <v>328</v>
      </c>
      <c r="E129" s="24" t="s">
        <v>325</v>
      </c>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13"/>
      <c r="AR129" s="24" t="s">
        <v>331</v>
      </c>
      <c r="AS129" t="str">
        <f>A129&amp;" "&amp;D129</f>
        <v>128 Transporting waste to a centralized facility where it decomposes into compost</v>
      </c>
    </row>
    <row r="130" spans="1:45" x14ac:dyDescent="0.35">
      <c r="A130" s="8">
        <v>129</v>
      </c>
      <c r="B130" s="27" t="s">
        <v>636</v>
      </c>
      <c r="C130" t="s">
        <v>261</v>
      </c>
      <c r="D130" t="s">
        <v>329</v>
      </c>
      <c r="E130" t="s">
        <v>325</v>
      </c>
      <c r="AR130" t="s">
        <v>331</v>
      </c>
      <c r="AS130" t="str">
        <f>A130&amp;" "&amp;D130</f>
        <v>129 Feeding food waste to animals after it is heat-treated and dehydrated and either mixed with dry feed or directly fed</v>
      </c>
    </row>
    <row r="131" spans="1:45" s="9" customFormat="1" x14ac:dyDescent="0.35">
      <c r="A131" s="10">
        <v>130</v>
      </c>
      <c r="B131" s="27" t="s">
        <v>636</v>
      </c>
      <c r="C131" s="9" t="s">
        <v>259</v>
      </c>
      <c r="D131" s="9" t="s">
        <v>330</v>
      </c>
      <c r="E131" s="9" t="s">
        <v>325</v>
      </c>
      <c r="AQ131" s="10"/>
      <c r="AR131" s="9" t="s">
        <v>331</v>
      </c>
      <c r="AS131" s="9" t="str">
        <f>A131&amp;" "&amp;D131</f>
        <v>130 Keeping a small bin or pile for on-site waste at residential buildings to be managed locally; also known as “backyard composting”</v>
      </c>
    </row>
    <row r="132" spans="1:45" x14ac:dyDescent="0.35">
      <c r="A132" s="8">
        <v>131</v>
      </c>
      <c r="B132" s="23" t="s">
        <v>634</v>
      </c>
      <c r="D132" t="s">
        <v>332</v>
      </c>
      <c r="E132" t="s">
        <v>334</v>
      </c>
      <c r="AR132" t="s">
        <v>338</v>
      </c>
      <c r="AS132" t="str">
        <f>A132&amp;" "&amp;D132</f>
        <v>131 Control the spread of the virus and implement physical distancing to reduce fear among all labourers, including those working in food supply chains (FAO, 2020f)</v>
      </c>
    </row>
    <row r="133" spans="1:45" x14ac:dyDescent="0.35">
      <c r="A133" s="13">
        <v>132</v>
      </c>
      <c r="B133" s="23" t="s">
        <v>634</v>
      </c>
      <c r="D133" t="s">
        <v>333</v>
      </c>
      <c r="E133" t="s">
        <v>334</v>
      </c>
      <c r="AR133" t="s">
        <v>338</v>
      </c>
      <c r="AS133" t="str">
        <f>A133&amp;" "&amp;D133</f>
        <v>132 Expand social protection, in the short-term as part of countries’ economic stimulus measures, to cover more people and provide more generous benefits to ensure food access for all, while also reducing the administrative burden needed to access the funds (FAO, 2020g).</v>
      </c>
    </row>
    <row r="134" spans="1:45" x14ac:dyDescent="0.35">
      <c r="A134" s="13">
        <v>133</v>
      </c>
      <c r="B134" s="26" t="s">
        <v>628</v>
      </c>
      <c r="C134" s="24"/>
      <c r="D134" s="24" t="s">
        <v>335</v>
      </c>
      <c r="E134" s="24" t="s">
        <v>334</v>
      </c>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13"/>
      <c r="AR134" s="24" t="s">
        <v>338</v>
      </c>
      <c r="AS134" s="24" t="str">
        <f>A134&amp;" "&amp;D134</f>
        <v>133 Governments should work together with the private sector to solve disruptions in food supply chains when they arise (FAO, 2020h).</v>
      </c>
    </row>
    <row r="135" spans="1:45" x14ac:dyDescent="0.35">
      <c r="A135" s="8">
        <v>134</v>
      </c>
      <c r="B135" s="23" t="s">
        <v>634</v>
      </c>
      <c r="D135" s="2" t="s">
        <v>336</v>
      </c>
      <c r="E135" t="s">
        <v>334</v>
      </c>
      <c r="AR135" t="s">
        <v>338</v>
      </c>
      <c r="AS135" t="str">
        <f>A135&amp;" "&amp;D135</f>
        <v>134 Avoid export restrictions in international trade to make sure supply chains continue to function (FAO, 2020i).</v>
      </c>
    </row>
    <row r="136" spans="1:45" s="9" customFormat="1" x14ac:dyDescent="0.35">
      <c r="A136" s="10">
        <v>135</v>
      </c>
      <c r="B136" s="23" t="s">
        <v>634</v>
      </c>
      <c r="D136" s="9" t="s">
        <v>337</v>
      </c>
      <c r="E136" s="9" t="s">
        <v>334</v>
      </c>
      <c r="AQ136" s="10"/>
      <c r="AR136" s="9" t="s">
        <v>338</v>
      </c>
      <c r="AS136" s="9" t="str">
        <f>A136&amp;" "&amp;D136</f>
        <v>135 Build resilience into food systems to safeguard them against future economic and health shocks as part of stimulus measures to ensure food access (FAO, 2020j).</v>
      </c>
    </row>
    <row r="137" spans="1:45" x14ac:dyDescent="0.35">
      <c r="A137" s="8">
        <v>136</v>
      </c>
      <c r="B137" s="27" t="s">
        <v>633</v>
      </c>
      <c r="C137" t="s">
        <v>342</v>
      </c>
      <c r="D137" t="s">
        <v>341</v>
      </c>
      <c r="E137" t="s">
        <v>340</v>
      </c>
      <c r="AO137" t="s">
        <v>345</v>
      </c>
      <c r="AR137" t="s">
        <v>339</v>
      </c>
      <c r="AS137" t="str">
        <f>A137&amp;" "&amp;D137</f>
        <v>136 Deliver agricultural extension programmes, infrastructure and education to support farmers to grow and market nutritious foods</v>
      </c>
    </row>
    <row r="138" spans="1:45" x14ac:dyDescent="0.35">
      <c r="A138" s="13">
        <v>137</v>
      </c>
      <c r="B138" s="27" t="s">
        <v>633</v>
      </c>
      <c r="C138" t="s">
        <v>344</v>
      </c>
      <c r="D138" t="s">
        <v>343</v>
      </c>
      <c r="E138" t="s">
        <v>340</v>
      </c>
      <c r="AO138" t="s">
        <v>345</v>
      </c>
      <c r="AR138" t="s">
        <v>339</v>
      </c>
      <c r="AS138" t="str">
        <f>A138&amp;" "&amp;D138</f>
        <v>137 (Re)design agricultural development programmes intended to increase food producers’ income to also focus on producing, and accessing markets for, nutritious crops and providing nutrition education</v>
      </c>
    </row>
    <row r="139" spans="1:45" x14ac:dyDescent="0.35">
      <c r="A139" s="13">
        <v>138</v>
      </c>
      <c r="B139" s="27" t="s">
        <v>633</v>
      </c>
      <c r="C139" t="s">
        <v>347</v>
      </c>
      <c r="D139" t="s">
        <v>346</v>
      </c>
      <c r="E139" t="s">
        <v>340</v>
      </c>
      <c r="AO139" t="s">
        <v>345</v>
      </c>
      <c r="AR139" t="s">
        <v>339</v>
      </c>
      <c r="AS139" t="str">
        <f>A139&amp;" "&amp;D139</f>
        <v>138 Provide women with agricultural assets, training and support to increase agriculture productivity and output, and access to markets to sell nutritious foods</v>
      </c>
    </row>
    <row r="140" spans="1:45" x14ac:dyDescent="0.35">
      <c r="A140" s="8">
        <v>139</v>
      </c>
      <c r="B140" s="27" t="s">
        <v>633</v>
      </c>
      <c r="C140" t="s">
        <v>356</v>
      </c>
      <c r="D140" t="s">
        <v>348</v>
      </c>
      <c r="E140" t="s">
        <v>340</v>
      </c>
      <c r="AO140" s="2" t="s">
        <v>349</v>
      </c>
      <c r="AR140" t="s">
        <v>339</v>
      </c>
      <c r="AS140" t="str">
        <f>A140&amp;" "&amp;D140</f>
        <v>139 Provide low-income households, including women, with support for animal-husbandry and training for animal rearing, safety management and processing along with nutrition education</v>
      </c>
    </row>
    <row r="141" spans="1:45" x14ac:dyDescent="0.35">
      <c r="A141" s="13">
        <v>140</v>
      </c>
      <c r="B141" s="27" t="s">
        <v>633</v>
      </c>
      <c r="C141" t="s">
        <v>357</v>
      </c>
      <c r="D141" t="s">
        <v>350</v>
      </c>
      <c r="E141" t="s">
        <v>340</v>
      </c>
      <c r="AO141" s="2" t="s">
        <v>351</v>
      </c>
      <c r="AR141" t="s">
        <v>339</v>
      </c>
      <c r="AS141" t="str">
        <f>A141&amp;" "&amp;D141</f>
        <v>140 Support the production and consumption of nutritious indigenous crops through agrobiodiverse cropping systems, agricultural extension, breeding programmes, subsidies, land tenure rights, regulatory protection, market development and public awareness</v>
      </c>
    </row>
    <row r="142" spans="1:45" x14ac:dyDescent="0.35">
      <c r="A142" s="13">
        <v>141</v>
      </c>
      <c r="B142" s="27" t="s">
        <v>633</v>
      </c>
      <c r="C142" s="24" t="s">
        <v>358</v>
      </c>
      <c r="D142" s="24" t="s">
        <v>352</v>
      </c>
      <c r="E142" s="24" t="s">
        <v>340</v>
      </c>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5" t="s">
        <v>353</v>
      </c>
      <c r="AP142" s="24"/>
      <c r="AQ142" s="13"/>
      <c r="AR142" s="24" t="s">
        <v>339</v>
      </c>
      <c r="AS142" s="24" t="str">
        <f>A142&amp;" "&amp;D142</f>
        <v>141 Deliver (peri-)urban agriculture programmes which provide land and other inputs, support local market development and deliver training and nutrition education</v>
      </c>
    </row>
    <row r="143" spans="1:45" s="9" customFormat="1" x14ac:dyDescent="0.35">
      <c r="A143" s="10">
        <v>142</v>
      </c>
      <c r="B143" s="27" t="s">
        <v>633</v>
      </c>
      <c r="C143" s="9" t="s">
        <v>359</v>
      </c>
      <c r="D143" s="9" t="s">
        <v>354</v>
      </c>
      <c r="E143" s="9" t="s">
        <v>340</v>
      </c>
      <c r="AO143" s="11" t="s">
        <v>355</v>
      </c>
      <c r="AQ143" s="10"/>
      <c r="AR143" s="9" t="s">
        <v>339</v>
      </c>
      <c r="AS143" s="9" t="str">
        <f>A143&amp;" "&amp;D143</f>
        <v>142 Provide inputs and training to develop and maintain home gardens along with nutrition education</v>
      </c>
    </row>
    <row r="144" spans="1:45" s="19" customFormat="1" x14ac:dyDescent="0.35">
      <c r="A144" s="18">
        <v>143</v>
      </c>
      <c r="B144" s="23" t="s">
        <v>634</v>
      </c>
      <c r="C144" s="19" t="s">
        <v>364</v>
      </c>
      <c r="D144" s="19" t="s">
        <v>361</v>
      </c>
      <c r="E144" s="19" t="s">
        <v>360</v>
      </c>
      <c r="AO144" s="22" t="s">
        <v>362</v>
      </c>
      <c r="AQ144" s="18"/>
      <c r="AR144" s="19" t="s">
        <v>339</v>
      </c>
      <c r="AS144" s="19" t="str">
        <f>A144&amp;" "&amp;D144</f>
        <v>143 Design trade policies to prioritise the supply of nutritious foods over foods manufactured high in fats, sugars and salt and their ingredient, taking account of the benefits of local and international supply chains in different contexts, the protection smallholder farmers, and the availability of complementary policies</v>
      </c>
    </row>
    <row r="145" spans="1:45" x14ac:dyDescent="0.35">
      <c r="A145" s="13">
        <v>144</v>
      </c>
      <c r="B145" s="27" t="s">
        <v>633</v>
      </c>
      <c r="C145" s="24" t="s">
        <v>366</v>
      </c>
      <c r="D145" s="24" t="s">
        <v>365</v>
      </c>
      <c r="E145" s="24" t="s">
        <v>363</v>
      </c>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t="s">
        <v>367</v>
      </c>
      <c r="AP145" s="24"/>
      <c r="AQ145" s="13"/>
      <c r="AR145" s="24" t="s">
        <v>339</v>
      </c>
      <c r="AS145" t="str">
        <f>A145&amp;" "&amp;D145</f>
        <v>144 Prioritise high-nutrient density when breeding crops in conventional crop breeding programmes and when selecting crops to grow</v>
      </c>
    </row>
    <row r="146" spans="1:45" x14ac:dyDescent="0.35">
      <c r="A146" s="13">
        <v>145</v>
      </c>
      <c r="B146" s="27" t="s">
        <v>633</v>
      </c>
      <c r="C146" t="s">
        <v>372</v>
      </c>
      <c r="D146" t="s">
        <v>369</v>
      </c>
      <c r="E146" t="s">
        <v>363</v>
      </c>
      <c r="AO146" t="s">
        <v>368</v>
      </c>
      <c r="AR146" t="s">
        <v>339</v>
      </c>
      <c r="AS146" t="str">
        <f>A146&amp;" "&amp;D146</f>
        <v>145 Implement biofortification programmes including breeding, support for adoption and market development and public awareness campaigns</v>
      </c>
    </row>
    <row r="147" spans="1:45" x14ac:dyDescent="0.35">
      <c r="A147" s="13">
        <v>146</v>
      </c>
      <c r="B147" s="27" t="s">
        <v>633</v>
      </c>
      <c r="C147" t="s">
        <v>371</v>
      </c>
      <c r="D147" t="s">
        <v>370</v>
      </c>
      <c r="E147" t="s">
        <v>363</v>
      </c>
      <c r="AO147" t="s">
        <v>373</v>
      </c>
      <c r="AR147" t="s">
        <v>339</v>
      </c>
      <c r="AS147" t="str">
        <f>A147&amp;" "&amp;D147</f>
        <v>146 Develop innovative postharvest storage technologies, packaging and processing techniques for nutritious foods to reduce nutrient losses, remove anti-nutrients, prevent contamination and reduce food losses</v>
      </c>
    </row>
    <row r="148" spans="1:45" x14ac:dyDescent="0.35">
      <c r="A148" s="13">
        <v>147</v>
      </c>
      <c r="B148" s="26" t="s">
        <v>627</v>
      </c>
      <c r="C148" t="s">
        <v>375</v>
      </c>
      <c r="D148" t="s">
        <v>374</v>
      </c>
      <c r="E148" t="s">
        <v>363</v>
      </c>
      <c r="AO148" t="s">
        <v>376</v>
      </c>
      <c r="AR148" t="s">
        <v>339</v>
      </c>
      <c r="AS148" t="str">
        <f>A148&amp;" "&amp;D148</f>
        <v>147 Develop new processed products that extend the shelf life of nutritious foods, make them more convenient for consumers to prepare, and reduce food and nutrient losses</v>
      </c>
    </row>
    <row r="149" spans="1:45" x14ac:dyDescent="0.35">
      <c r="A149" s="13">
        <v>148</v>
      </c>
      <c r="B149" s="27" t="s">
        <v>636</v>
      </c>
      <c r="C149" t="s">
        <v>378</v>
      </c>
      <c r="D149" t="s">
        <v>377</v>
      </c>
      <c r="E149" t="s">
        <v>363</v>
      </c>
      <c r="AO149" t="s">
        <v>379</v>
      </c>
      <c r="AR149" t="s">
        <v>339</v>
      </c>
      <c r="AS149" t="str">
        <f>A149&amp;" "&amp;D149</f>
        <v>148 Implement mandatory large-scale food fortification programmes</v>
      </c>
    </row>
    <row r="150" spans="1:45" x14ac:dyDescent="0.35">
      <c r="A150" s="13">
        <v>149</v>
      </c>
      <c r="B150" s="27" t="s">
        <v>636</v>
      </c>
      <c r="C150" t="s">
        <v>383</v>
      </c>
      <c r="D150" t="s">
        <v>380</v>
      </c>
      <c r="E150" t="s">
        <v>363</v>
      </c>
      <c r="AO150" t="s">
        <v>381</v>
      </c>
      <c r="AR150" t="s">
        <v>339</v>
      </c>
      <c r="AS150" t="str">
        <f>A150&amp;" "&amp;D150</f>
        <v>149 Reformulate processed food to reduce fats, sugars and salt</v>
      </c>
    </row>
    <row r="151" spans="1:45" s="9" customFormat="1" x14ac:dyDescent="0.35">
      <c r="A151" s="10">
        <v>150</v>
      </c>
      <c r="B151" s="27" t="s">
        <v>636</v>
      </c>
      <c r="C151" s="9" t="s">
        <v>384</v>
      </c>
      <c r="D151" s="9" t="s">
        <v>382</v>
      </c>
      <c r="E151" s="9" t="s">
        <v>363</v>
      </c>
      <c r="AO151" s="9" t="s">
        <v>385</v>
      </c>
      <c r="AQ151" s="10"/>
      <c r="AR151" s="9" t="s">
        <v>339</v>
      </c>
      <c r="AS151" s="9" t="str">
        <f>A151&amp;" "&amp;D151</f>
        <v>150 Research and develop alternative proteins sources and share the research in the public domain</v>
      </c>
    </row>
    <row r="152" spans="1:45" x14ac:dyDescent="0.35">
      <c r="A152" s="13">
        <v>151</v>
      </c>
      <c r="B152" s="23" t="s">
        <v>607</v>
      </c>
      <c r="C152" s="24" t="s">
        <v>387</v>
      </c>
      <c r="D152" s="24" t="s">
        <v>389</v>
      </c>
      <c r="E152" s="24" t="s">
        <v>386</v>
      </c>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t="s">
        <v>388</v>
      </c>
      <c r="AP152" s="24"/>
      <c r="AR152" s="24" t="s">
        <v>339</v>
      </c>
      <c r="AS152" t="str">
        <f>A152&amp;" "&amp;D152</f>
        <v>151 Build and improve roads, transportation, storage, cold chain and logistical distribution infrastructure to enable the delivery of safe, perishable nutritious foods to urban and rural markets</v>
      </c>
    </row>
    <row r="153" spans="1:45" x14ac:dyDescent="0.35">
      <c r="A153" s="13">
        <v>152</v>
      </c>
      <c r="B153" s="26" t="s">
        <v>631</v>
      </c>
      <c r="C153" t="s">
        <v>392</v>
      </c>
      <c r="D153" t="s">
        <v>390</v>
      </c>
      <c r="E153" t="s">
        <v>386</v>
      </c>
      <c r="AO153" t="s">
        <v>391</v>
      </c>
      <c r="AR153" t="s">
        <v>339</v>
      </c>
      <c r="AS153" t="str">
        <f>A153&amp;" "&amp;D153</f>
        <v>152 Support the development of e-commerce platforms to help producers create markets for nutritious foods and improve access for populations with limited mobility or in underserved areas</v>
      </c>
    </row>
    <row r="154" spans="1:45" x14ac:dyDescent="0.35">
      <c r="A154" s="13">
        <v>153</v>
      </c>
      <c r="B154" s="27" t="s">
        <v>636</v>
      </c>
      <c r="C154" t="s">
        <v>395</v>
      </c>
      <c r="D154" t="s">
        <v>393</v>
      </c>
      <c r="E154" t="s">
        <v>386</v>
      </c>
      <c r="AO154" t="s">
        <v>394</v>
      </c>
      <c r="AR154" t="s">
        <v>339</v>
      </c>
      <c r="AS154" t="str">
        <f>A154&amp;" "&amp;D154</f>
        <v>153 Maintain and upgrade markets selling nutritious foods to low-income communities and ensure they have access to infrastructure to enhance food safety and reduce foods losses</v>
      </c>
    </row>
    <row r="155" spans="1:45" x14ac:dyDescent="0.35">
      <c r="A155" s="13">
        <v>154</v>
      </c>
      <c r="B155" s="26" t="s">
        <v>629</v>
      </c>
      <c r="C155" t="s">
        <v>397</v>
      </c>
      <c r="D155" t="s">
        <v>396</v>
      </c>
      <c r="E155" t="s">
        <v>386</v>
      </c>
      <c r="AO155" t="s">
        <v>398</v>
      </c>
      <c r="AR155" t="s">
        <v>339</v>
      </c>
      <c r="AS155" t="str">
        <f>A155&amp;" "&amp;D155</f>
        <v>154 Empower smallholder farmers and small farm businesses to access markets for nutritious foods by establishing farm associations, cooperatives and food hubs, developing mechanisms for collective bargaining and increasing access to price information</v>
      </c>
    </row>
    <row r="156" spans="1:45" x14ac:dyDescent="0.35">
      <c r="A156" s="13">
        <v>155</v>
      </c>
      <c r="B156" s="26" t="s">
        <v>606</v>
      </c>
      <c r="C156" t="s">
        <v>403</v>
      </c>
      <c r="D156" t="s">
        <v>399</v>
      </c>
      <c r="E156" t="s">
        <v>386</v>
      </c>
      <c r="AO156" t="s">
        <v>400</v>
      </c>
      <c r="AR156" t="s">
        <v>339</v>
      </c>
      <c r="AS156" t="str">
        <f>A156&amp;" "&amp;D156</f>
        <v>155 Develop infrastructure to reduce loss and waste of nutritious foods and increase its redistribution</v>
      </c>
    </row>
    <row r="157" spans="1:45" s="9" customFormat="1" x14ac:dyDescent="0.35">
      <c r="A157" s="10">
        <v>156</v>
      </c>
      <c r="B157" s="26" t="s">
        <v>625</v>
      </c>
      <c r="C157" s="9" t="s">
        <v>404</v>
      </c>
      <c r="D157" s="9" t="s">
        <v>401</v>
      </c>
      <c r="E157" s="9" t="s">
        <v>386</v>
      </c>
      <c r="AO157" s="9" t="s">
        <v>402</v>
      </c>
      <c r="AQ157" s="10"/>
      <c r="AR157" s="9" t="s">
        <v>339</v>
      </c>
      <c r="AS157" s="9" t="str">
        <f>A157&amp;" "&amp;D157</f>
        <v>156 Mandate training programmes for food producers and retailers on storage, processing and packaging to reduce spoilage and contamination of nutritious foods</v>
      </c>
    </row>
    <row r="158" spans="1:45" x14ac:dyDescent="0.35">
      <c r="A158" s="13">
        <v>157</v>
      </c>
      <c r="B158" s="27" t="s">
        <v>636</v>
      </c>
      <c r="C158" s="24" t="s">
        <v>408</v>
      </c>
      <c r="D158" s="24" t="s">
        <v>406</v>
      </c>
      <c r="E158" s="24" t="s">
        <v>405</v>
      </c>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5" t="s">
        <v>407</v>
      </c>
      <c r="AP158" s="24"/>
      <c r="AQ158" s="13"/>
      <c r="AR158" s="24" t="s">
        <v>339</v>
      </c>
      <c r="AS158" s="24" t="str">
        <f>A158&amp;" "&amp;D158</f>
        <v>157 Redirect agriculture subsidies from staple crops to increasing production of nutritious foods</v>
      </c>
    </row>
    <row r="159" spans="1:45" x14ac:dyDescent="0.35">
      <c r="A159" s="13">
        <v>158</v>
      </c>
      <c r="B159" s="27" t="s">
        <v>636</v>
      </c>
      <c r="C159" t="s">
        <v>411</v>
      </c>
      <c r="D159" t="s">
        <v>410</v>
      </c>
      <c r="E159" t="s">
        <v>405</v>
      </c>
      <c r="AO159" t="s">
        <v>409</v>
      </c>
      <c r="AR159" t="s">
        <v>339</v>
      </c>
      <c r="AS159" t="str">
        <f>A159&amp;" "&amp;D159</f>
        <v>158 Provide nutritious foods and meals at lower prices at point-of-purchase by subsidising public distribution programmes, state-managed stores, public restaurants, and other forms of subsidy programmes</v>
      </c>
    </row>
    <row r="160" spans="1:45" x14ac:dyDescent="0.35">
      <c r="A160" s="13">
        <v>159</v>
      </c>
      <c r="B160" s="27" t="s">
        <v>636</v>
      </c>
      <c r="C160" s="24" t="s">
        <v>413</v>
      </c>
      <c r="D160" s="24" t="s">
        <v>412</v>
      </c>
      <c r="E160" s="24" t="s">
        <v>405</v>
      </c>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5" t="s">
        <v>414</v>
      </c>
      <c r="AP160" s="24"/>
      <c r="AQ160" s="13"/>
      <c r="AR160" s="24" t="s">
        <v>339</v>
      </c>
      <c r="AS160" s="24" t="str">
        <f>A160&amp;" "&amp;D160</f>
        <v>159 Focus cash transfer, voucher and food delivery programmes on increasing the availability, affordability and appeal of nutritious foods and limiting the appeal of foods high in fats, sugars and salt</v>
      </c>
    </row>
    <row r="161" spans="1:45" s="9" customFormat="1" x14ac:dyDescent="0.35">
      <c r="A161" s="10">
        <v>160</v>
      </c>
      <c r="B161" s="27" t="s">
        <v>636</v>
      </c>
      <c r="C161" s="9" t="s">
        <v>417</v>
      </c>
      <c r="D161" s="9" t="s">
        <v>416</v>
      </c>
      <c r="E161" s="9" t="s">
        <v>405</v>
      </c>
      <c r="AO161" s="11" t="s">
        <v>415</v>
      </c>
      <c r="AQ161" s="10"/>
      <c r="AR161" s="9" t="s">
        <v>339</v>
      </c>
      <c r="AS161" s="9" t="str">
        <f>A161&amp;" "&amp;D161</f>
        <v>160 Implement taxes to decrease affordability and incentivise reformulation of sugary drinks and foods high in fats, sugars and salt food</v>
      </c>
    </row>
    <row r="162" spans="1:45" x14ac:dyDescent="0.35">
      <c r="A162" s="13">
        <v>161</v>
      </c>
      <c r="B162" s="27" t="s">
        <v>636</v>
      </c>
      <c r="C162" t="s">
        <v>424</v>
      </c>
      <c r="D162" t="s">
        <v>419</v>
      </c>
      <c r="E162" t="s">
        <v>418</v>
      </c>
      <c r="AO162" s="2" t="s">
        <v>421</v>
      </c>
      <c r="AR162" t="s">
        <v>339</v>
      </c>
      <c r="AS162" t="str">
        <f>A162&amp;" "&amp;D162</f>
        <v>161 Implement comprehensive school food programmes, incorporating food and meals, nutrition standards, nutrition education, school gardens, food personnel training, food skills and literacy.</v>
      </c>
    </row>
    <row r="163" spans="1:45" s="9" customFormat="1" x14ac:dyDescent="0.35">
      <c r="A163" s="10">
        <v>162</v>
      </c>
      <c r="B163" s="27" t="s">
        <v>636</v>
      </c>
      <c r="C163" s="9" t="s">
        <v>425</v>
      </c>
      <c r="D163" s="9" t="s">
        <v>422</v>
      </c>
      <c r="E163" s="9" t="s">
        <v>418</v>
      </c>
      <c r="AO163" s="11" t="s">
        <v>420</v>
      </c>
      <c r="AQ163" s="10"/>
      <c r="AR163" s="9" t="s">
        <v>339</v>
      </c>
      <c r="AS163" s="9" t="str">
        <f>A163&amp;" "&amp;D163</f>
        <v>162 Adopt a public food procurement policy that applies nutritional guidelines to food procured for public institutions and prioritises purchasing from smallholders, local, family and/or sustainable food producers</v>
      </c>
    </row>
    <row r="164" spans="1:45" x14ac:dyDescent="0.35">
      <c r="A164" s="13">
        <v>163</v>
      </c>
      <c r="B164" s="27" t="s">
        <v>636</v>
      </c>
      <c r="C164" s="24" t="s">
        <v>428</v>
      </c>
      <c r="D164" s="24" t="s">
        <v>426</v>
      </c>
      <c r="E164" s="24" t="s">
        <v>423</v>
      </c>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t="s">
        <v>427</v>
      </c>
      <c r="AP164" s="24"/>
      <c r="AQ164" s="13"/>
      <c r="AR164" s="24" t="s">
        <v>339</v>
      </c>
      <c r="AS164" s="24" t="str">
        <f>A164&amp;" "&amp;D164</f>
        <v>163 Provide investment funds and technical support for start-ups and small- and medium-sized food processing business to produce, market and promote nutritious foods targeted at low-income consumers</v>
      </c>
    </row>
    <row r="165" spans="1:45" x14ac:dyDescent="0.35">
      <c r="A165" s="13">
        <v>164</v>
      </c>
      <c r="B165" s="27" t="s">
        <v>636</v>
      </c>
      <c r="C165" s="24" t="s">
        <v>431</v>
      </c>
      <c r="D165" s="24" t="s">
        <v>429</v>
      </c>
      <c r="E165" s="24" t="s">
        <v>423</v>
      </c>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5" t="s">
        <v>430</v>
      </c>
      <c r="AP165" s="24"/>
      <c r="AQ165" s="13"/>
      <c r="AR165" s="24" t="s">
        <v>339</v>
      </c>
      <c r="AS165" t="str">
        <f>A165&amp;" "&amp;D165</f>
        <v>164 Use financial incentives and planning regulations to drive the establishment of new supermarkets, fresh food markets, shops and street vendors in underserved communities</v>
      </c>
    </row>
    <row r="166" spans="1:45" x14ac:dyDescent="0.35">
      <c r="A166" s="13">
        <v>165</v>
      </c>
      <c r="B166" s="27" t="s">
        <v>636</v>
      </c>
      <c r="C166" s="24" t="s">
        <v>437</v>
      </c>
      <c r="D166" s="24" t="s">
        <v>433</v>
      </c>
      <c r="E166" s="24" t="s">
        <v>423</v>
      </c>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5" t="s">
        <v>432</v>
      </c>
      <c r="AP166" s="24"/>
      <c r="AQ166" s="13"/>
      <c r="AR166" s="24" t="s">
        <v>339</v>
      </c>
      <c r="AS166" s="24" t="str">
        <f>A166&amp;" "&amp;D166</f>
        <v>165 Provide incentives to fast food outlets, street food vendors and food service trucks to place nutritious options more prominently or in place of foods high in fats, sugar, salt, reformulate their recipes and promote only nutritious foods</v>
      </c>
    </row>
    <row r="167" spans="1:45" x14ac:dyDescent="0.35">
      <c r="A167" s="13">
        <v>166</v>
      </c>
      <c r="B167" s="27" t="s">
        <v>636</v>
      </c>
      <c r="C167" t="s">
        <v>438</v>
      </c>
      <c r="D167" t="s">
        <v>434</v>
      </c>
      <c r="E167" t="s">
        <v>423</v>
      </c>
      <c r="AO167" s="2" t="s">
        <v>432</v>
      </c>
      <c r="AR167" t="s">
        <v>339</v>
      </c>
      <c r="AS167" t="str">
        <f>A167&amp;" "&amp;D167</f>
        <v>166 Provide technical assistance, equipment, cost-sharing etc. to businesses to provide nutritious foods to their employees at lower prices</v>
      </c>
    </row>
    <row r="168" spans="1:45" s="9" customFormat="1" x14ac:dyDescent="0.35">
      <c r="A168" s="10">
        <v>167</v>
      </c>
      <c r="B168" s="27" t="s">
        <v>636</v>
      </c>
      <c r="C168" s="9" t="s">
        <v>439</v>
      </c>
      <c r="D168" s="9" t="s">
        <v>436</v>
      </c>
      <c r="E168" s="9" t="s">
        <v>423</v>
      </c>
      <c r="AO168" s="11" t="s">
        <v>435</v>
      </c>
      <c r="AQ168" s="10"/>
      <c r="AR168" s="9" t="s">
        <v>339</v>
      </c>
      <c r="AS168" s="9" t="str">
        <f>A168&amp;" "&amp;D168</f>
        <v>167 Develop independent accountability mechanisms to monitor and publicly report on business progress towards increasing the availability, access, affordability and appeal of nutritious foods and decreasing it for foods high in fats, sugars and salt</v>
      </c>
    </row>
    <row r="169" spans="1:45" x14ac:dyDescent="0.35">
      <c r="A169" s="13">
        <v>168</v>
      </c>
      <c r="B169" s="27" t="s">
        <v>636</v>
      </c>
      <c r="C169" t="s">
        <v>443</v>
      </c>
      <c r="D169" t="s">
        <v>441</v>
      </c>
      <c r="E169" t="s">
        <v>440</v>
      </c>
      <c r="AO169" t="s">
        <v>442</v>
      </c>
      <c r="AR169" t="s">
        <v>339</v>
      </c>
      <c r="AS169" t="str">
        <f>A169&amp;" "&amp;D169</f>
        <v>168 Set mandatory limits on trans fats, sugar, salt/sodium and/or saturated fat in packaged foods</v>
      </c>
    </row>
    <row r="170" spans="1:45" x14ac:dyDescent="0.35">
      <c r="A170" s="13">
        <v>169</v>
      </c>
      <c r="B170" s="27" t="s">
        <v>636</v>
      </c>
      <c r="C170" t="s">
        <v>446</v>
      </c>
      <c r="D170" t="s">
        <v>444</v>
      </c>
      <c r="E170" t="s">
        <v>440</v>
      </c>
      <c r="AO170" t="s">
        <v>445</v>
      </c>
      <c r="AR170" t="s">
        <v>339</v>
      </c>
      <c r="AS170" t="str">
        <f>A170&amp;" "&amp;D170</f>
        <v>169 Require nutrition labelling on packages/menus to indicate if foods are high in calories, fats, sugars and/or salt and/or in positive nutrients</v>
      </c>
    </row>
    <row r="171" spans="1:45" x14ac:dyDescent="0.35">
      <c r="A171" s="13">
        <v>170</v>
      </c>
      <c r="B171" s="27" t="s">
        <v>636</v>
      </c>
      <c r="C171" t="s">
        <v>448</v>
      </c>
      <c r="D171" t="s">
        <v>447</v>
      </c>
      <c r="E171" t="s">
        <v>440</v>
      </c>
      <c r="AO171" t="s">
        <v>449</v>
      </c>
      <c r="AR171" t="s">
        <v>339</v>
      </c>
      <c r="AS171" t="str">
        <f>A171&amp;" "&amp;D171</f>
        <v>170 Restrict all forms of marketing, advertising and in-store promotions of HFSS foods, particularly to children</v>
      </c>
    </row>
    <row r="172" spans="1:45" x14ac:dyDescent="0.35">
      <c r="A172" s="13">
        <v>171</v>
      </c>
      <c r="B172" s="27" t="s">
        <v>636</v>
      </c>
      <c r="C172" s="24" t="s">
        <v>451</v>
      </c>
      <c r="D172" s="24" t="s">
        <v>450</v>
      </c>
      <c r="E172" s="24" t="s">
        <v>440</v>
      </c>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t="s">
        <v>452</v>
      </c>
      <c r="AP172" s="24"/>
      <c r="AQ172" s="13"/>
      <c r="AR172" s="24" t="s">
        <v>339</v>
      </c>
      <c r="AS172" s="24" t="str">
        <f>A172&amp;" "&amp;D172</f>
        <v>171 Use zoning laws to restrict numbers of “fast food” outlets and vendors in select geographic areas</v>
      </c>
    </row>
    <row r="173" spans="1:45" s="9" customFormat="1" x14ac:dyDescent="0.35">
      <c r="A173" s="10">
        <v>172</v>
      </c>
      <c r="B173" s="27" t="s">
        <v>636</v>
      </c>
      <c r="C173" s="9" t="s">
        <v>455</v>
      </c>
      <c r="D173" s="9" t="s">
        <v>454</v>
      </c>
      <c r="E173" s="9" t="s">
        <v>440</v>
      </c>
      <c r="AO173" s="9" t="s">
        <v>453</v>
      </c>
      <c r="AQ173" s="10"/>
      <c r="AR173" s="9" t="s">
        <v>339</v>
      </c>
      <c r="AS173" s="9" t="str">
        <f>A173&amp;" "&amp;D173</f>
        <v>172 Establish and enforce safety regulations, surveillance mechanisms and protocols throughout the supply chain for nutritious foods, taking into consideration the importance of access to affordable nutritious foods among low-income populations through the informal sector</v>
      </c>
    </row>
    <row r="174" spans="1:45" x14ac:dyDescent="0.35">
      <c r="A174" s="13">
        <v>173</v>
      </c>
      <c r="B174" s="27" t="s">
        <v>636</v>
      </c>
      <c r="C174" t="s">
        <v>459</v>
      </c>
      <c r="D174" s="2" t="s">
        <v>458</v>
      </c>
      <c r="E174" t="s">
        <v>456</v>
      </c>
      <c r="AO174" s="2" t="s">
        <v>457</v>
      </c>
      <c r="AR174" t="s">
        <v>339</v>
      </c>
      <c r="AS174" t="str">
        <f>A174&amp;" "&amp;D174</f>
        <v>173 Deliver culturally-appropriate nutrition education, food literacy and skills training to children and adults through schools, health services, agricultural extension, social protection schemes and community settings</v>
      </c>
    </row>
    <row r="175" spans="1:45" x14ac:dyDescent="0.35">
      <c r="A175" s="13">
        <v>174</v>
      </c>
      <c r="B175" s="27" t="s">
        <v>636</v>
      </c>
      <c r="C175" s="24" t="s">
        <v>462</v>
      </c>
      <c r="D175" s="24" t="s">
        <v>461</v>
      </c>
      <c r="E175" s="24" t="s">
        <v>456</v>
      </c>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5" t="s">
        <v>460</v>
      </c>
      <c r="AP175" s="24"/>
      <c r="AQ175" s="13"/>
      <c r="AR175" s="24" t="s">
        <v>339</v>
      </c>
      <c r="AS175" t="str">
        <f>A175&amp;" "&amp;D175</f>
        <v>174 Provide dietary counselling to women during antenatal care and pregnancy, including awareness of benefits of nutritious food and risks of foods high in fats, sugars and salt</v>
      </c>
    </row>
    <row r="176" spans="1:45" x14ac:dyDescent="0.35">
      <c r="A176" s="13">
        <v>175</v>
      </c>
      <c r="B176" s="27" t="s">
        <v>636</v>
      </c>
      <c r="C176" t="s">
        <v>465</v>
      </c>
      <c r="D176" t="s">
        <v>464</v>
      </c>
      <c r="E176" t="s">
        <v>456</v>
      </c>
      <c r="AO176" s="2" t="s">
        <v>463</v>
      </c>
      <c r="AR176" t="s">
        <v>339</v>
      </c>
      <c r="AS176" t="str">
        <f>A176&amp;" "&amp;D176</f>
        <v>175 Launch engaging and compelling mass media and behaviour change communication campaigns about foods and diets</v>
      </c>
    </row>
    <row r="177" spans="1:45" s="9" customFormat="1" x14ac:dyDescent="0.35">
      <c r="A177" s="10">
        <v>176</v>
      </c>
      <c r="B177" s="27" t="s">
        <v>636</v>
      </c>
      <c r="C177" s="9" t="s">
        <v>468</v>
      </c>
      <c r="D177" s="9" t="s">
        <v>467</v>
      </c>
      <c r="E177" s="9" t="s">
        <v>456</v>
      </c>
      <c r="AO177" s="9" t="s">
        <v>466</v>
      </c>
      <c r="AQ177" s="10"/>
      <c r="AR177" s="9" t="s">
        <v>339</v>
      </c>
      <c r="AS177" s="9" t="str">
        <f>A177&amp;" "&amp;D177</f>
        <v>176 Promote traditional food cultures associated with good nutrition by supporting and protecting traditional foods, providing information about traditional dishes and public awareness campaigns</v>
      </c>
    </row>
    <row r="178" spans="1:45" s="19" customFormat="1" x14ac:dyDescent="0.35">
      <c r="A178" s="18">
        <v>177</v>
      </c>
      <c r="B178" s="27" t="s">
        <v>636</v>
      </c>
      <c r="C178" s="19" t="s">
        <v>472</v>
      </c>
      <c r="D178" s="19" t="s">
        <v>470</v>
      </c>
      <c r="E178" s="19" t="s">
        <v>469</v>
      </c>
      <c r="AO178" s="22" t="s">
        <v>471</v>
      </c>
      <c r="AQ178" s="18"/>
      <c r="AR178" s="19" t="s">
        <v>339</v>
      </c>
      <c r="AS178" s="19" t="str">
        <f>A178&amp;" "&amp;D178</f>
        <v>177 Align all food systems policies and programmes with food-based dietary guidelines and widely communicate the guidelines to the general public</v>
      </c>
    </row>
    <row r="179" spans="1:45" x14ac:dyDescent="0.35">
      <c r="A179" s="13">
        <v>178</v>
      </c>
      <c r="B179" s="27" t="s">
        <v>633</v>
      </c>
      <c r="C179" s="24"/>
      <c r="D179" s="24" t="s">
        <v>475</v>
      </c>
      <c r="E179" s="24" t="s">
        <v>474</v>
      </c>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13"/>
      <c r="AR179" s="24" t="s">
        <v>473</v>
      </c>
      <c r="AS179" s="24" t="str">
        <f>A179&amp;" "&amp;D179</f>
        <v>178 Choice of right varieties for location (to achieve best quality) and target market (to mature when there is demand in the market).</v>
      </c>
    </row>
    <row r="180" spans="1:45" x14ac:dyDescent="0.35">
      <c r="A180" s="13">
        <v>179</v>
      </c>
      <c r="B180" s="27" t="s">
        <v>633</v>
      </c>
      <c r="D180" t="s">
        <v>476</v>
      </c>
      <c r="E180" t="s">
        <v>474</v>
      </c>
      <c r="AR180" t="s">
        <v>473</v>
      </c>
      <c r="AS180" t="str">
        <f>A180&amp;" "&amp;D180</f>
        <v>179 Disease and stress-resistant varieties of crops.</v>
      </c>
    </row>
    <row r="181" spans="1:45" x14ac:dyDescent="0.35">
      <c r="A181" s="13">
        <v>180</v>
      </c>
      <c r="B181" s="27" t="s">
        <v>633</v>
      </c>
      <c r="D181" t="s">
        <v>477</v>
      </c>
      <c r="E181" t="s">
        <v>474</v>
      </c>
      <c r="AR181" t="s">
        <v>473</v>
      </c>
      <c r="AS181" t="str">
        <f>A181&amp;" "&amp;D181</f>
        <v>180 Proper agronomic and cultural practices to ensure high quality products – reduce losses from culls.</v>
      </c>
    </row>
    <row r="182" spans="1:45" x14ac:dyDescent="0.35">
      <c r="A182" s="13">
        <v>181</v>
      </c>
      <c r="B182" s="27" t="s">
        <v>633</v>
      </c>
      <c r="C182" s="24"/>
      <c r="D182" s="24" t="s">
        <v>478</v>
      </c>
      <c r="E182" s="24" t="s">
        <v>474</v>
      </c>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13"/>
      <c r="AR182" s="24" t="s">
        <v>473</v>
      </c>
      <c r="AS182" s="24" t="str">
        <f>A182&amp;" "&amp;D182</f>
        <v>181 Proper harvest timing and scheduling for target markets.</v>
      </c>
    </row>
    <row r="183" spans="1:45" x14ac:dyDescent="0.35">
      <c r="A183" s="13">
        <v>182</v>
      </c>
      <c r="B183" s="27" t="s">
        <v>633</v>
      </c>
      <c r="C183" s="24"/>
      <c r="D183" s="24" t="s">
        <v>479</v>
      </c>
      <c r="E183" s="24" t="s">
        <v>474</v>
      </c>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13"/>
      <c r="AR183" s="24" t="s">
        <v>473</v>
      </c>
      <c r="AS183" s="24" t="str">
        <f>A183&amp;" "&amp;D183</f>
        <v>182 Proper sorting/grading after harvest; with separation based on size, injury and diseased/pestinfestation, different ripeness for fruits to facilitate packaging for delivery to different markets or for different uses.</v>
      </c>
    </row>
    <row r="184" spans="1:45" x14ac:dyDescent="0.35">
      <c r="A184" s="13">
        <v>183</v>
      </c>
      <c r="B184" s="27" t="s">
        <v>633</v>
      </c>
      <c r="D184" t="s">
        <v>480</v>
      </c>
      <c r="E184" t="s">
        <v>474</v>
      </c>
      <c r="AR184" t="s">
        <v>473</v>
      </c>
      <c r="AS184" t="str">
        <f>A184&amp;" "&amp;D184</f>
        <v>183 Improve storage facilities for perishables at the farm level.</v>
      </c>
    </row>
    <row r="185" spans="1:45" s="9" customFormat="1" x14ac:dyDescent="0.35">
      <c r="A185" s="10">
        <v>184</v>
      </c>
      <c r="B185" s="27" t="s">
        <v>633</v>
      </c>
      <c r="D185" s="9" t="s">
        <v>481</v>
      </c>
      <c r="E185" s="9" t="s">
        <v>474</v>
      </c>
      <c r="AQ185" s="10"/>
      <c r="AR185" s="9" t="s">
        <v>473</v>
      </c>
      <c r="AS185" s="9" t="str">
        <f>A185&amp;" "&amp;D185</f>
        <v>184 Use of clean and appropriate containers for the commodities.</v>
      </c>
    </row>
    <row r="186" spans="1:45" x14ac:dyDescent="0.35">
      <c r="A186" s="13">
        <v>185</v>
      </c>
      <c r="B186" s="23" t="s">
        <v>634</v>
      </c>
      <c r="D186" t="s">
        <v>483</v>
      </c>
      <c r="E186" t="s">
        <v>482</v>
      </c>
      <c r="AR186" t="s">
        <v>473</v>
      </c>
      <c r="AS186" t="str">
        <f>A186&amp;" "&amp;D186</f>
        <v>185 Slow down post-harvest deterioration by managing contributing factors (temperature abuse, ethylene, microbial load, solanization, sprouting, contaminants).</v>
      </c>
    </row>
    <row r="187" spans="1:45" x14ac:dyDescent="0.35">
      <c r="A187" s="13">
        <v>186</v>
      </c>
      <c r="B187" s="26" t="s">
        <v>608</v>
      </c>
      <c r="D187" t="s">
        <v>484</v>
      </c>
      <c r="E187" t="s">
        <v>482</v>
      </c>
      <c r="AR187" t="s">
        <v>473</v>
      </c>
      <c r="AS187" t="str">
        <f>A187&amp;" "&amp;D187</f>
        <v>186 Adapt applicable low-cost post-harvest technologies to local conditions and promote their use among chain actors.</v>
      </c>
    </row>
    <row r="188" spans="1:45" s="9" customFormat="1" x14ac:dyDescent="0.35">
      <c r="A188" s="10">
        <v>187</v>
      </c>
      <c r="B188" s="26" t="s">
        <v>617</v>
      </c>
      <c r="D188" s="9" t="s">
        <v>485</v>
      </c>
      <c r="E188" s="9" t="s">
        <v>482</v>
      </c>
      <c r="AQ188" s="10"/>
      <c r="AR188" s="9" t="s">
        <v>473</v>
      </c>
      <c r="AS188" s="9" t="str">
        <f>A188&amp;" "&amp;D188</f>
        <v>187 Promote innovative storage options such as warehouse receipting systems (WRS).</v>
      </c>
    </row>
    <row r="189" spans="1:45" x14ac:dyDescent="0.35">
      <c r="A189" s="13">
        <v>188</v>
      </c>
      <c r="B189" s="23" t="s">
        <v>634</v>
      </c>
      <c r="D189" t="s">
        <v>487</v>
      </c>
      <c r="E189" t="s">
        <v>486</v>
      </c>
      <c r="AR189" t="s">
        <v>473</v>
      </c>
      <c r="AS189" t="str">
        <f>A189&amp;" "&amp;D189</f>
        <v>188 Promote and support cottage industries in production locations to reduce the cost of transport and losses incurred in long-distance transport to far off processors.</v>
      </c>
    </row>
    <row r="190" spans="1:45" x14ac:dyDescent="0.35">
      <c r="A190" s="13">
        <v>189</v>
      </c>
      <c r="B190" s="23" t="s">
        <v>634</v>
      </c>
      <c r="C190" s="24"/>
      <c r="D190" s="24" t="s">
        <v>488</v>
      </c>
      <c r="E190" s="24" t="s">
        <v>486</v>
      </c>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13"/>
      <c r="AR190" s="24" t="s">
        <v>473</v>
      </c>
      <c r="AS190" s="24" t="str">
        <f>A190&amp;" "&amp;D190</f>
        <v>189 Encourage and support fabrication of locally suited processing units.</v>
      </c>
    </row>
    <row r="191" spans="1:45" x14ac:dyDescent="0.35">
      <c r="A191" s="13">
        <v>190</v>
      </c>
      <c r="B191" s="26" t="s">
        <v>623</v>
      </c>
      <c r="C191" s="24"/>
      <c r="D191" s="24" t="s">
        <v>489</v>
      </c>
      <c r="E191" s="24" t="s">
        <v>486</v>
      </c>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13"/>
      <c r="AR191" s="24" t="s">
        <v>473</v>
      </c>
      <c r="AS191" s="24" t="str">
        <f>A191&amp;" "&amp;D191</f>
        <v>190 Re-engineer manufacturing processes to ensure efficient use of resources.</v>
      </c>
    </row>
    <row r="192" spans="1:45" x14ac:dyDescent="0.35">
      <c r="A192" s="13">
        <v>191</v>
      </c>
      <c r="B192" s="26" t="s">
        <v>623</v>
      </c>
      <c r="D192" t="s">
        <v>490</v>
      </c>
      <c r="E192" t="s">
        <v>486</v>
      </c>
      <c r="AR192" t="s">
        <v>473</v>
      </c>
      <c r="AS192" t="str">
        <f>A192&amp;" "&amp;D192</f>
        <v>191 Improve packaging to increase shelf life.</v>
      </c>
    </row>
    <row r="193" spans="1:45" x14ac:dyDescent="0.35">
      <c r="A193" s="13">
        <v>192</v>
      </c>
      <c r="B193" s="23" t="s">
        <v>634</v>
      </c>
      <c r="D193" t="s">
        <v>491</v>
      </c>
      <c r="E193" t="s">
        <v>486</v>
      </c>
      <c r="AR193" t="s">
        <v>473</v>
      </c>
      <c r="AS193" t="str">
        <f>A193&amp;" "&amp;D193</f>
        <v>192 Better inventory management, waste audits and measurements.</v>
      </c>
    </row>
    <row r="194" spans="1:45" x14ac:dyDescent="0.35">
      <c r="A194" s="13">
        <v>193</v>
      </c>
      <c r="B194" s="26" t="s">
        <v>621</v>
      </c>
      <c r="C194" s="24"/>
      <c r="D194" s="24" t="s">
        <v>492</v>
      </c>
      <c r="E194" s="24" t="s">
        <v>486</v>
      </c>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13"/>
      <c r="AR194" s="24" t="s">
        <v>473</v>
      </c>
      <c r="AS194" s="24" t="str">
        <f>A194&amp;" "&amp;D194</f>
        <v>193 Packaging, labeling and types of packs as per buyer’s requirements, consumer needs of importing countries.</v>
      </c>
    </row>
    <row r="195" spans="1:45" x14ac:dyDescent="0.35">
      <c r="A195" s="13">
        <v>194</v>
      </c>
      <c r="B195" s="26" t="s">
        <v>623</v>
      </c>
      <c r="D195" t="s">
        <v>493</v>
      </c>
      <c r="E195" t="s">
        <v>486</v>
      </c>
      <c r="AR195" t="s">
        <v>473</v>
      </c>
      <c r="AS195" t="str">
        <f>A195&amp;" "&amp;D195</f>
        <v>194 Development of cheap reusable and/or degradable packaging for developing countries.</v>
      </c>
    </row>
    <row r="196" spans="1:45" s="9" customFormat="1" x14ac:dyDescent="0.35">
      <c r="A196" s="10">
        <v>195</v>
      </c>
      <c r="B196" s="26" t="s">
        <v>623</v>
      </c>
      <c r="D196" s="9" t="s">
        <v>494</v>
      </c>
      <c r="E196" s="9" t="s">
        <v>486</v>
      </c>
      <c r="AQ196" s="10"/>
      <c r="AR196" s="9" t="s">
        <v>473</v>
      </c>
      <c r="AS196" s="9" t="str">
        <f>A196&amp;" "&amp;D196</f>
        <v>195 Development of adapted packaging facilities in developing countries.</v>
      </c>
    </row>
    <row r="197" spans="1:45" x14ac:dyDescent="0.35">
      <c r="A197" s="13">
        <v>196</v>
      </c>
      <c r="B197" s="26" t="s">
        <v>606</v>
      </c>
      <c r="D197" t="s">
        <v>496</v>
      </c>
      <c r="E197" t="s">
        <v>495</v>
      </c>
      <c r="AR197" t="s">
        <v>473</v>
      </c>
      <c r="AS197" t="str">
        <f>A197&amp;" "&amp;D197</f>
        <v>196 Logistics of refrigerated cargo for shipping to overseas markets.</v>
      </c>
    </row>
    <row r="198" spans="1:45" x14ac:dyDescent="0.35">
      <c r="A198" s="13">
        <v>197</v>
      </c>
      <c r="B198" s="23" t="s">
        <v>634</v>
      </c>
      <c r="C198" s="24"/>
      <c r="D198" s="24" t="s">
        <v>497</v>
      </c>
      <c r="E198" s="24" t="s">
        <v>495</v>
      </c>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13"/>
      <c r="AR198" s="24" t="s">
        <v>473</v>
      </c>
      <c r="AS198" s="24" t="str">
        <f>A198&amp;" "&amp;D198</f>
        <v>197 Develop good storage facilities in wholesale/retail markets and supermarkets.</v>
      </c>
    </row>
    <row r="199" spans="1:45" x14ac:dyDescent="0.35">
      <c r="A199" s="13">
        <v>198</v>
      </c>
      <c r="B199" s="23" t="s">
        <v>634</v>
      </c>
      <c r="D199" t="s">
        <v>498</v>
      </c>
      <c r="E199" t="s">
        <v>495</v>
      </c>
      <c r="AR199" t="s">
        <v>473</v>
      </c>
      <c r="AS199" t="str">
        <f>A199&amp;" "&amp;D199</f>
        <v>198 Promote proper organization and display of produce in the retail outlets (avoid mixing and piling of produce, temperature abuse by mixing produce with different temperature requirements in one common cold room etc).</v>
      </c>
    </row>
    <row r="200" spans="1:45" x14ac:dyDescent="0.35">
      <c r="A200" s="13">
        <v>199</v>
      </c>
      <c r="B200" s="26" t="s">
        <v>622</v>
      </c>
      <c r="D200" t="s">
        <v>499</v>
      </c>
      <c r="E200" t="s">
        <v>495</v>
      </c>
      <c r="AR200" t="s">
        <v>473</v>
      </c>
      <c r="AS200" t="str">
        <f>A200&amp;" "&amp;D200</f>
        <v>199 Change in-store promotions that encourage impulse/wasteful purchases.</v>
      </c>
    </row>
    <row r="201" spans="1:45" s="9" customFormat="1" x14ac:dyDescent="0.35">
      <c r="A201" s="10">
        <v>200</v>
      </c>
      <c r="B201" s="26" t="s">
        <v>622</v>
      </c>
      <c r="D201" s="9" t="s">
        <v>500</v>
      </c>
      <c r="E201" s="9" t="s">
        <v>495</v>
      </c>
      <c r="AQ201" s="10"/>
      <c r="AR201" s="9" t="s">
        <v>473</v>
      </c>
      <c r="AS201" s="9" t="str">
        <f>A201&amp;" "&amp;D201</f>
        <v>200 Improve in-store inventory, better inventory management, waste audits and measurements.</v>
      </c>
    </row>
    <row r="202" spans="1:45" x14ac:dyDescent="0.35">
      <c r="A202" s="13">
        <v>201</v>
      </c>
      <c r="B202" s="27" t="s">
        <v>636</v>
      </c>
      <c r="D202" t="s">
        <v>502</v>
      </c>
      <c r="E202" t="s">
        <v>501</v>
      </c>
      <c r="AR202" t="s">
        <v>473</v>
      </c>
      <c r="AS202" t="str">
        <f>A202&amp;" "&amp;D202</f>
        <v>201 Promote seasonal consumption.</v>
      </c>
    </row>
    <row r="203" spans="1:45" x14ac:dyDescent="0.35">
      <c r="A203" s="13">
        <v>202</v>
      </c>
      <c r="B203" s="27" t="s">
        <v>636</v>
      </c>
      <c r="D203" t="s">
        <v>503</v>
      </c>
      <c r="E203" t="s">
        <v>501</v>
      </c>
      <c r="AR203" t="s">
        <v>473</v>
      </c>
      <c r="AS203" t="str">
        <f>A203&amp;" "&amp;D203</f>
        <v>202 Reduce portion sizes.</v>
      </c>
    </row>
    <row r="204" spans="1:45" x14ac:dyDescent="0.35">
      <c r="A204" s="13">
        <v>203</v>
      </c>
      <c r="B204" s="27" t="s">
        <v>636</v>
      </c>
      <c r="D204" t="s">
        <v>504</v>
      </c>
      <c r="E204" t="s">
        <v>501</v>
      </c>
      <c r="AR204" t="s">
        <v>473</v>
      </c>
      <c r="AS204" t="str">
        <f>A204&amp;" "&amp;D204</f>
        <v>203 Food service organizations such as hotels, restaurants, catering establishments to relook at serving sizes as per customer/consumer demand and requirements adhering to food safety norms.</v>
      </c>
    </row>
    <row r="205" spans="1:45" x14ac:dyDescent="0.35">
      <c r="A205" s="13">
        <v>204</v>
      </c>
      <c r="B205" s="27" t="s">
        <v>636</v>
      </c>
      <c r="C205" s="24"/>
      <c r="D205" s="24" t="s">
        <v>505</v>
      </c>
      <c r="E205" s="24" t="s">
        <v>501</v>
      </c>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13"/>
      <c r="AR205" s="24" t="s">
        <v>473</v>
      </c>
      <c r="AS205" s="24" t="str">
        <f>A205&amp;" "&amp;D205</f>
        <v>204 Use of differentiated pricing for products arriving near the use-by date or when food products have lost quality (be it freshness, shape, colour, consistency, taste), in order to avoid them being lost.</v>
      </c>
    </row>
    <row r="206" spans="1:45" s="9" customFormat="1" x14ac:dyDescent="0.35">
      <c r="A206" s="10">
        <v>205</v>
      </c>
      <c r="B206" s="27" t="s">
        <v>636</v>
      </c>
      <c r="D206" s="9" t="s">
        <v>506</v>
      </c>
      <c r="E206" s="9" t="s">
        <v>501</v>
      </c>
      <c r="AQ206" s="10"/>
      <c r="AR206" s="9" t="s">
        <v>473</v>
      </c>
      <c r="AS206" s="9" t="str">
        <f>A206&amp;" "&amp;D206</f>
        <v>205 Distribution of excess food to charitable groups.</v>
      </c>
    </row>
    <row r="207" spans="1:45" x14ac:dyDescent="0.35">
      <c r="A207" s="13">
        <v>206</v>
      </c>
      <c r="B207" s="27" t="s">
        <v>636</v>
      </c>
      <c r="D207" t="s">
        <v>508</v>
      </c>
      <c r="E207" t="s">
        <v>507</v>
      </c>
      <c r="AR207" t="s">
        <v>473</v>
      </c>
      <c r="AS207" t="str">
        <f>A207&amp;" "&amp;D207</f>
        <v>206 Improve meal planning.</v>
      </c>
    </row>
    <row r="208" spans="1:45" x14ac:dyDescent="0.35">
      <c r="A208" s="13">
        <v>207</v>
      </c>
      <c r="B208" s="27" t="s">
        <v>636</v>
      </c>
      <c r="C208" s="24"/>
      <c r="D208" s="24" t="s">
        <v>509</v>
      </c>
      <c r="E208" s="24" t="s">
        <v>507</v>
      </c>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13"/>
      <c r="AR208" s="24" t="s">
        <v>473</v>
      </c>
      <c r="AS208" s="24" t="str">
        <f>A208&amp;" "&amp;D208</f>
        <v>207 Consume before buying.</v>
      </c>
    </row>
    <row r="209" spans="1:45" x14ac:dyDescent="0.35">
      <c r="A209" s="13">
        <v>208</v>
      </c>
      <c r="B209" s="27" t="s">
        <v>636</v>
      </c>
      <c r="D209" t="s">
        <v>510</v>
      </c>
      <c r="E209" t="s">
        <v>507</v>
      </c>
      <c r="AR209" t="s">
        <v>473</v>
      </c>
      <c r="AS209" t="str">
        <f>A209&amp;" "&amp;D209</f>
        <v>208 Buy only what is going to be consumed.</v>
      </c>
    </row>
    <row r="210" spans="1:45" x14ac:dyDescent="0.35">
      <c r="A210" s="13">
        <v>209</v>
      </c>
      <c r="B210" s="27" t="s">
        <v>636</v>
      </c>
      <c r="C210" s="24"/>
      <c r="D210" s="24" t="s">
        <v>511</v>
      </c>
      <c r="E210" s="24" t="s">
        <v>507</v>
      </c>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13"/>
      <c r="AR210" s="24" t="s">
        <v>473</v>
      </c>
      <c r="AS210" s="24" t="str">
        <f>A210&amp;" "&amp;D210</f>
        <v>209 Implement good storage practices.</v>
      </c>
    </row>
    <row r="211" spans="1:45" x14ac:dyDescent="0.35">
      <c r="A211" s="13">
        <v>210</v>
      </c>
      <c r="B211" s="27" t="s">
        <v>636</v>
      </c>
      <c r="C211" s="24"/>
      <c r="D211" s="24" t="s">
        <v>512</v>
      </c>
      <c r="E211" s="24" t="s">
        <v>507</v>
      </c>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13"/>
      <c r="AR211" s="24" t="s">
        <v>473</v>
      </c>
      <c r="AS211" s="24" t="str">
        <f>A211&amp;" "&amp;D211</f>
        <v>210 Correctly interpret ‘sell-by, best before’ dates.</v>
      </c>
    </row>
    <row r="212" spans="1:45" s="9" customFormat="1" x14ac:dyDescent="0.35">
      <c r="A212" s="10">
        <v>211</v>
      </c>
      <c r="B212" s="27" t="s">
        <v>636</v>
      </c>
      <c r="D212" s="9" t="s">
        <v>513</v>
      </c>
      <c r="E212" s="9" t="s">
        <v>507</v>
      </c>
      <c r="AQ212" s="10"/>
      <c r="AR212" s="9" t="s">
        <v>473</v>
      </c>
      <c r="AS212" s="9" t="str">
        <f>A212&amp;" "&amp;D212</f>
        <v>211 Effective use of leftovers and food products after “best before” dates.</v>
      </c>
    </row>
    <row r="213" spans="1:45" x14ac:dyDescent="0.35">
      <c r="A213" s="13">
        <v>212</v>
      </c>
      <c r="B213" s="26" t="s">
        <v>629</v>
      </c>
      <c r="C213" s="24"/>
      <c r="D213" s="24" t="s">
        <v>515</v>
      </c>
      <c r="E213" s="24" t="s">
        <v>514</v>
      </c>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13"/>
      <c r="AR213" s="24" t="s">
        <v>473</v>
      </c>
      <c r="AS213" s="24" t="str">
        <f>A213&amp;" "&amp;D213</f>
        <v>212 Strengthening (including through capacity building) primary producer organizations/Farmers Associations in Good Agricultural Practices, Good Harvest Practices, Good Storage Practices, Good Manufacturing Practices and food loss prevention etc.</v>
      </c>
    </row>
    <row r="214" spans="1:45" x14ac:dyDescent="0.35">
      <c r="A214" s="13">
        <v>213</v>
      </c>
      <c r="B214" s="27" t="s">
        <v>633</v>
      </c>
      <c r="D214" t="s">
        <v>516</v>
      </c>
      <c r="E214" t="s">
        <v>514</v>
      </c>
      <c r="AR214" t="s">
        <v>473</v>
      </c>
      <c r="AS214" t="str">
        <f>A214&amp;" "&amp;D214</f>
        <v>213 Improve availability of agricultural extension services for small holder farmers to disseminate information needed for good production and post-harvest handling.</v>
      </c>
    </row>
    <row r="215" spans="1:45" x14ac:dyDescent="0.35">
      <c r="A215" s="13">
        <v>214</v>
      </c>
      <c r="B215" s="27" t="s">
        <v>633</v>
      </c>
      <c r="D215" t="s">
        <v>517</v>
      </c>
      <c r="E215" t="s">
        <v>514</v>
      </c>
      <c r="AR215" t="s">
        <v>473</v>
      </c>
      <c r="AS215" t="str">
        <f>A215&amp;" "&amp;D215</f>
        <v>214 Good harvest practices; training farmers on proper maturity indices and their importance to nutritional and economic value.</v>
      </c>
    </row>
    <row r="216" spans="1:45" x14ac:dyDescent="0.35">
      <c r="A216" s="13">
        <v>215</v>
      </c>
      <c r="B216" s="27" t="s">
        <v>633</v>
      </c>
      <c r="C216" s="24"/>
      <c r="D216" s="24" t="s">
        <v>518</v>
      </c>
      <c r="E216" s="24" t="s">
        <v>514</v>
      </c>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13"/>
      <c r="AR216" s="24" t="s">
        <v>473</v>
      </c>
      <c r="AS216" s="24" t="str">
        <f>A216&amp;" "&amp;D216</f>
        <v>215 Diversification to hedge against poverty which sometimes forces the farmer to harvest their produce prematurely.</v>
      </c>
    </row>
    <row r="217" spans="1:45" x14ac:dyDescent="0.35">
      <c r="A217" s="13">
        <v>216</v>
      </c>
      <c r="B217" s="26" t="s">
        <v>629</v>
      </c>
      <c r="D217" t="s">
        <v>519</v>
      </c>
      <c r="E217" t="s">
        <v>514</v>
      </c>
      <c r="AR217" t="s">
        <v>473</v>
      </c>
      <c r="AS217" t="str">
        <f>A217&amp;" "&amp;D217</f>
        <v>216 Horizontal integration (farmer organizations/cooperatives) which can receive credit/advance payment on their produce rather than harvest prematurely due to poverty. Organization of small farmers for up-scaling of their production and marketing.</v>
      </c>
    </row>
    <row r="218" spans="1:45" x14ac:dyDescent="0.35">
      <c r="A218" s="13">
        <v>217</v>
      </c>
      <c r="B218" s="26" t="s">
        <v>630</v>
      </c>
      <c r="D218" t="s">
        <v>520</v>
      </c>
      <c r="E218" t="s">
        <v>514</v>
      </c>
      <c r="AR218" t="s">
        <v>473</v>
      </c>
      <c r="AS218" t="str">
        <f>A218&amp;" "&amp;D218</f>
        <v>217 Improve linkages (vertical and horizontal integration) among value chain actors to improve efficiency; reduce risk of overproduction by farmers to hedge against failure to meet contractual volumes.</v>
      </c>
    </row>
    <row r="219" spans="1:45" s="9" customFormat="1" x14ac:dyDescent="0.35">
      <c r="A219" s="10">
        <v>218</v>
      </c>
      <c r="B219" s="26" t="s">
        <v>632</v>
      </c>
      <c r="D219" s="9" t="s">
        <v>521</v>
      </c>
      <c r="E219" s="9" t="s">
        <v>514</v>
      </c>
      <c r="AQ219" s="10"/>
      <c r="AR219" s="9" t="s">
        <v>473</v>
      </c>
      <c r="AS219" s="9" t="str">
        <f>A219&amp;" "&amp;D219</f>
        <v>218 Facilitate utilization of unmarketable foods, e.g. donation, cottage processing industries in production areas.</v>
      </c>
    </row>
    <row r="220" spans="1:45" x14ac:dyDescent="0.35">
      <c r="A220" s="13">
        <v>219</v>
      </c>
      <c r="B220" s="26" t="s">
        <v>608</v>
      </c>
      <c r="D220" t="s">
        <v>523</v>
      </c>
      <c r="E220" t="s">
        <v>522</v>
      </c>
      <c r="AR220" t="s">
        <v>473</v>
      </c>
      <c r="AS220" t="str">
        <f>A220&amp;" "&amp;D220</f>
        <v>219 Improve access to low-cost handling and storage technologies (e.g. evaporative coolers, storage bags, metallic silos, crates).</v>
      </c>
    </row>
    <row r="221" spans="1:45" x14ac:dyDescent="0.35">
      <c r="A221" s="13">
        <v>220</v>
      </c>
      <c r="B221" s="26" t="s">
        <v>625</v>
      </c>
      <c r="D221" t="s">
        <v>524</v>
      </c>
      <c r="E221" t="s">
        <v>522</v>
      </c>
      <c r="AR221" t="s">
        <v>473</v>
      </c>
      <c r="AS221" t="str">
        <f>A221&amp;" "&amp;D221</f>
        <v>220 Train growers, traders, transporters on good post-harvest handling practices and technologies.</v>
      </c>
    </row>
    <row r="222" spans="1:45" x14ac:dyDescent="0.35">
      <c r="A222" s="13">
        <v>221</v>
      </c>
      <c r="B222" s="26" t="s">
        <v>625</v>
      </c>
      <c r="D222" t="s">
        <v>525</v>
      </c>
      <c r="E222" t="s">
        <v>522</v>
      </c>
      <c r="AR222" t="s">
        <v>473</v>
      </c>
      <c r="AS222" t="str">
        <f>A222&amp;" "&amp;D222</f>
        <v>221 Train actors all along the food chain on good storage practices such as ethylene and microbial management.</v>
      </c>
    </row>
    <row r="223" spans="1:45" x14ac:dyDescent="0.35">
      <c r="A223" s="13">
        <v>222</v>
      </c>
      <c r="B223" s="26" t="s">
        <v>526</v>
      </c>
      <c r="D223" t="s">
        <v>526</v>
      </c>
      <c r="E223" t="s">
        <v>522</v>
      </c>
      <c r="AR223" t="s">
        <v>473</v>
      </c>
      <c r="AS223" t="str">
        <f>A223&amp;" "&amp;D223</f>
        <v>222 Ensure pest control protocols are followed along the food value chain.</v>
      </c>
    </row>
    <row r="224" spans="1:45" x14ac:dyDescent="0.35">
      <c r="A224" s="13">
        <v>223</v>
      </c>
      <c r="B224" s="26" t="s">
        <v>628</v>
      </c>
      <c r="C224" s="24"/>
      <c r="D224" s="24" t="s">
        <v>527</v>
      </c>
      <c r="E224" s="24" t="s">
        <v>522</v>
      </c>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13"/>
      <c r="AR224" s="24" t="s">
        <v>473</v>
      </c>
      <c r="AS224" s="24" t="str">
        <f>A224&amp;" "&amp;D224</f>
        <v>223 Public–private partnerships to improve storage facilities (including cold rooms, silos, warehouses) and transportation facilities such as refrigerated trucks for perishables.</v>
      </c>
    </row>
    <row r="225" spans="1:45" x14ac:dyDescent="0.35">
      <c r="A225" s="13">
        <v>224</v>
      </c>
      <c r="B225" s="26" t="s">
        <v>629</v>
      </c>
      <c r="C225" s="24"/>
      <c r="D225" s="24" t="s">
        <v>528</v>
      </c>
      <c r="E225" s="24" t="s">
        <v>522</v>
      </c>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13"/>
      <c r="AR225" s="24" t="s">
        <v>473</v>
      </c>
      <c r="AS225" s="24" t="str">
        <f>A225&amp;" "&amp;D225</f>
        <v>224 Promote joint/group storage facilities for small-holder farmers who cannot afford the facilities as individuals.</v>
      </c>
    </row>
    <row r="226" spans="1:45" x14ac:dyDescent="0.35">
      <c r="A226" s="13">
        <v>225</v>
      </c>
      <c r="B226" s="27" t="s">
        <v>633</v>
      </c>
      <c r="D226" t="s">
        <v>529</v>
      </c>
      <c r="E226" t="s">
        <v>522</v>
      </c>
      <c r="AR226" t="s">
        <v>473</v>
      </c>
      <c r="AS226" t="str">
        <f>A226&amp;" "&amp;D226</f>
        <v>225 Enforce good practices on safe use of agro-chemicals.</v>
      </c>
    </row>
    <row r="227" spans="1:45" s="9" customFormat="1" x14ac:dyDescent="0.35">
      <c r="A227" s="10">
        <v>226</v>
      </c>
      <c r="B227" s="26" t="s">
        <v>625</v>
      </c>
      <c r="D227" s="9" t="s">
        <v>530</v>
      </c>
      <c r="E227" s="9" t="s">
        <v>522</v>
      </c>
      <c r="AQ227" s="10"/>
      <c r="AR227" s="9" t="s">
        <v>473</v>
      </c>
      <c r="AS227" s="9" t="str">
        <f>A227&amp;" "&amp;D227</f>
        <v>226 Train supply chain operators and raise awareness of all actors on food safety practices, proper use of post-harvest treatments and general hygienic practices to ensure consumer protection and minimize losses from discarding unsafe foods.</v>
      </c>
    </row>
    <row r="228" spans="1:45" x14ac:dyDescent="0.35">
      <c r="A228" s="13">
        <v>227</v>
      </c>
      <c r="B228" s="26" t="s">
        <v>630</v>
      </c>
      <c r="C228" s="24"/>
      <c r="D228" s="24" t="s">
        <v>531</v>
      </c>
      <c r="E228" s="24" t="s">
        <v>486</v>
      </c>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13"/>
      <c r="AR228" s="24" t="s">
        <v>473</v>
      </c>
      <c r="AS228" s="24" t="str">
        <f>A228&amp;" "&amp;D228</f>
        <v>227 Develop and/or strengthen linkages between farmers and processors e.g. through contracts.</v>
      </c>
    </row>
    <row r="229" spans="1:45" x14ac:dyDescent="0.35">
      <c r="A229" s="13">
        <v>228</v>
      </c>
      <c r="B229" s="23" t="s">
        <v>634</v>
      </c>
      <c r="C229" s="24"/>
      <c r="D229" s="24" t="s">
        <v>532</v>
      </c>
      <c r="E229" s="24" t="s">
        <v>486</v>
      </c>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13"/>
      <c r="AR229" s="24" t="s">
        <v>473</v>
      </c>
      <c r="AS229" s="24" t="str">
        <f>A229&amp;" "&amp;D229</f>
        <v>228 Improve the supply/demand balance for processing facilities, including through alternative uses to avoid losses of seasonal products by lack of transforming capacities.</v>
      </c>
    </row>
    <row r="230" spans="1:45" x14ac:dyDescent="0.35">
      <c r="A230" s="13">
        <v>229</v>
      </c>
      <c r="B230" s="23" t="s">
        <v>634</v>
      </c>
      <c r="C230" s="24"/>
      <c r="D230" s="24" t="s">
        <v>533</v>
      </c>
      <c r="E230" s="24" t="s">
        <v>486</v>
      </c>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13"/>
      <c r="AR230" s="24" t="s">
        <v>473</v>
      </c>
      <c r="AS230" s="24" t="str">
        <f>A230&amp;" "&amp;D230</f>
        <v>229 Create an enabling environment for processors to encourage more private sector investment in processing.</v>
      </c>
    </row>
    <row r="231" spans="1:45" x14ac:dyDescent="0.35">
      <c r="A231" s="13">
        <v>230</v>
      </c>
      <c r="B231" s="23" t="s">
        <v>634</v>
      </c>
      <c r="C231" s="24"/>
      <c r="D231" s="24" t="s">
        <v>534</v>
      </c>
      <c r="E231" s="24" t="s">
        <v>486</v>
      </c>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13"/>
      <c r="AR231" s="24" t="s">
        <v>473</v>
      </c>
      <c r="AS231" s="24" t="str">
        <f>A231&amp;" "&amp;D231</f>
        <v>230 Improve supply chain management.</v>
      </c>
    </row>
    <row r="232" spans="1:45" s="9" customFormat="1" x14ac:dyDescent="0.35">
      <c r="A232" s="10">
        <v>231</v>
      </c>
      <c r="B232" s="23" t="s">
        <v>634</v>
      </c>
      <c r="D232" s="9" t="s">
        <v>535</v>
      </c>
      <c r="E232" s="9" t="s">
        <v>486</v>
      </c>
      <c r="AQ232" s="10"/>
      <c r="AR232" s="9" t="s">
        <v>473</v>
      </c>
      <c r="AS232" s="9" t="str">
        <f>A232&amp;" "&amp;D232</f>
        <v>231 Develop and/or ensure processors adherence to set standards of processed foods to ensure high quality and safe foods for the consumers and reduce FLW due to sub-standard products.</v>
      </c>
    </row>
    <row r="233" spans="1:45" x14ac:dyDescent="0.35">
      <c r="A233" s="13">
        <v>232</v>
      </c>
      <c r="B233" s="23" t="s">
        <v>634</v>
      </c>
      <c r="D233" t="s">
        <v>537</v>
      </c>
      <c r="E233" t="s">
        <v>536</v>
      </c>
      <c r="AR233" t="s">
        <v>473</v>
      </c>
      <c r="AS233" t="str">
        <f>A233&amp;" "&amp;D233</f>
        <v>232 Facilitate linkages between producers and markets.</v>
      </c>
    </row>
    <row r="234" spans="1:45" x14ac:dyDescent="0.35">
      <c r="A234" s="13">
        <v>233</v>
      </c>
      <c r="B234" s="26" t="s">
        <v>629</v>
      </c>
      <c r="D234" t="s">
        <v>538</v>
      </c>
      <c r="E234" t="s">
        <v>536</v>
      </c>
      <c r="AR234" t="s">
        <v>473</v>
      </c>
      <c r="AS234" t="str">
        <f>A234&amp;" "&amp;D234</f>
        <v>233 Promote commodity associations/organizations/cooperatives to improve market access and efficiency of their operations.</v>
      </c>
    </row>
    <row r="235" spans="1:45" x14ac:dyDescent="0.35">
      <c r="A235" s="13">
        <v>234</v>
      </c>
      <c r="B235" s="26" t="s">
        <v>621</v>
      </c>
      <c r="D235" t="s">
        <v>539</v>
      </c>
      <c r="E235" t="s">
        <v>536</v>
      </c>
      <c r="AR235" t="s">
        <v>473</v>
      </c>
      <c r="AS235" t="str">
        <f>A235&amp;" "&amp;D235</f>
        <v>234 Clarify food date labeling practices to avoid misunderstanding by consumers.</v>
      </c>
    </row>
    <row r="236" spans="1:45" x14ac:dyDescent="0.35">
      <c r="A236" s="13">
        <v>235</v>
      </c>
      <c r="B236" s="27" t="s">
        <v>636</v>
      </c>
      <c r="D236" t="s">
        <v>540</v>
      </c>
      <c r="E236" t="s">
        <v>536</v>
      </c>
      <c r="AR236" t="s">
        <v>473</v>
      </c>
      <c r="AS236" t="str">
        <f>A236&amp;" "&amp;D236</f>
        <v>235 Provide guidance on food storage and preparation to consumers.</v>
      </c>
    </row>
    <row r="237" spans="1:45" x14ac:dyDescent="0.35">
      <c r="A237" s="13">
        <v>236</v>
      </c>
      <c r="B237" s="26" t="s">
        <v>632</v>
      </c>
      <c r="D237" t="s">
        <v>541</v>
      </c>
      <c r="E237" t="s">
        <v>536</v>
      </c>
      <c r="AR237" t="s">
        <v>473</v>
      </c>
      <c r="AS237" t="str">
        <f>A237&amp;" "&amp;D237</f>
        <v>236 Develop markets for substandard products.</v>
      </c>
    </row>
    <row r="238" spans="1:45" s="9" customFormat="1" x14ac:dyDescent="0.35">
      <c r="A238" s="10">
        <v>237</v>
      </c>
      <c r="B238" s="26" t="s">
        <v>618</v>
      </c>
      <c r="D238" s="9" t="s">
        <v>542</v>
      </c>
      <c r="E238" s="9" t="s">
        <v>536</v>
      </c>
      <c r="AQ238" s="10"/>
      <c r="AR238" s="9" t="s">
        <v>473</v>
      </c>
      <c r="AS238" s="9" t="str">
        <f>A238&amp;" "&amp;D238</f>
        <v>237 Facilitate increased donation of unsold foods.</v>
      </c>
    </row>
    <row r="239" spans="1:45" x14ac:dyDescent="0.35">
      <c r="A239" s="13">
        <v>238</v>
      </c>
      <c r="B239" s="27" t="s">
        <v>636</v>
      </c>
      <c r="D239" t="s">
        <v>543</v>
      </c>
      <c r="E239" t="s">
        <v>507</v>
      </c>
      <c r="AR239" t="s">
        <v>473</v>
      </c>
      <c r="AS239" t="str">
        <f>A239&amp;" "&amp;D239</f>
        <v>238 Conduct consumer education on meal planning, good storage practices, food preparation, reuse of leftovers in recipes, proper interpretation of “sell-by, best before” dates.</v>
      </c>
    </row>
    <row r="240" spans="1:45" x14ac:dyDescent="0.35">
      <c r="A240" s="13">
        <v>239</v>
      </c>
      <c r="B240" s="27" t="s">
        <v>636</v>
      </c>
      <c r="D240" t="s">
        <v>544</v>
      </c>
      <c r="E240" t="s">
        <v>507</v>
      </c>
      <c r="AR240" t="s">
        <v>473</v>
      </c>
      <c r="AS240" t="str">
        <f>A240&amp;" "&amp;D240</f>
        <v>239 Advertisement–corporate messages about food waste prevention , recycling of waste and packaging materials.</v>
      </c>
    </row>
    <row r="241" spans="1:45" x14ac:dyDescent="0.35">
      <c r="A241" s="13">
        <v>240</v>
      </c>
      <c r="B241" s="27" t="s">
        <v>636</v>
      </c>
      <c r="C241" s="24"/>
      <c r="D241" s="24" t="s">
        <v>545</v>
      </c>
      <c r="E241" s="24" t="s">
        <v>507</v>
      </c>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13"/>
      <c r="AR241" s="24" t="s">
        <v>473</v>
      </c>
      <c r="AS241" s="24" t="str">
        <f>A241&amp;" "&amp;D241</f>
        <v>240 Educate consumers to better plan their buying, buy only after having consumed, and according to planned meals.</v>
      </c>
    </row>
    <row r="242" spans="1:45" x14ac:dyDescent="0.35">
      <c r="A242" s="13">
        <v>241</v>
      </c>
      <c r="B242" s="27" t="s">
        <v>636</v>
      </c>
      <c r="D242" t="s">
        <v>546</v>
      </c>
      <c r="E242" t="s">
        <v>507</v>
      </c>
      <c r="AR242" t="s">
        <v>473</v>
      </c>
      <c r="AS242" t="str">
        <f>A242&amp;" "&amp;D242</f>
        <v>241 Fight against the practices and messages that devalorize food: 3 for the value of 2, free item added to a menu.</v>
      </c>
    </row>
    <row r="243" spans="1:45" s="9" customFormat="1" x14ac:dyDescent="0.35">
      <c r="A243" s="10">
        <v>242</v>
      </c>
      <c r="B243" s="27" t="s">
        <v>636</v>
      </c>
      <c r="D243" s="9" t="s">
        <v>547</v>
      </c>
      <c r="E243" s="9" t="s">
        <v>507</v>
      </c>
      <c r="AQ243" s="10"/>
      <c r="AR243" s="9" t="s">
        <v>473</v>
      </c>
      <c r="AS243" s="9" t="str">
        <f>A243&amp;" "&amp;D243</f>
        <v>242 Food consumers in urban areas to relook their buying habits of foods and food products.</v>
      </c>
    </row>
    <row r="244" spans="1:45" x14ac:dyDescent="0.35">
      <c r="A244" s="13">
        <v>243</v>
      </c>
      <c r="B244" s="23" t="s">
        <v>634</v>
      </c>
      <c r="C244" s="24"/>
      <c r="D244" s="24" t="s">
        <v>549</v>
      </c>
      <c r="E244" s="24" t="s">
        <v>548</v>
      </c>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13"/>
      <c r="AR244" s="24" t="s">
        <v>473</v>
      </c>
      <c r="AS244" s="24" t="str">
        <f>A244&amp;" "&amp;D244</f>
        <v>243 Develop capacity of all supply chain actors to identify critical control points for FLW reduction.</v>
      </c>
    </row>
    <row r="245" spans="1:45" x14ac:dyDescent="0.35">
      <c r="A245" s="13">
        <v>244</v>
      </c>
      <c r="B245" s="26" t="s">
        <v>625</v>
      </c>
      <c r="C245" s="24"/>
      <c r="D245" s="24" t="s">
        <v>550</v>
      </c>
      <c r="E245" s="24" t="s">
        <v>548</v>
      </c>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13"/>
      <c r="AR245" s="24" t="s">
        <v>473</v>
      </c>
      <c r="AS245" s="24" t="str">
        <f>A245&amp;" "&amp;D245</f>
        <v>244 Training, building capacity of all supply chain actors in good practices.</v>
      </c>
    </row>
    <row r="246" spans="1:45" s="9" customFormat="1" x14ac:dyDescent="0.35">
      <c r="A246" s="10">
        <v>245</v>
      </c>
      <c r="B246" s="27" t="s">
        <v>636</v>
      </c>
      <c r="D246" s="9" t="s">
        <v>551</v>
      </c>
      <c r="E246" s="9" t="s">
        <v>548</v>
      </c>
      <c r="AQ246" s="10"/>
      <c r="AR246" s="9" t="s">
        <v>473</v>
      </c>
      <c r="AS246" s="9" t="str">
        <f>A246&amp;" "&amp;D246</f>
        <v>245 Exploration of alternate uses of food wastes, composting.</v>
      </c>
    </row>
    <row r="247" spans="1:45" x14ac:dyDescent="0.35">
      <c r="A247" s="13">
        <v>246</v>
      </c>
      <c r="B247" s="23" t="s">
        <v>634</v>
      </c>
      <c r="C247" s="24"/>
      <c r="D247" s="24" t="s">
        <v>553</v>
      </c>
      <c r="E247" s="24" t="s">
        <v>552</v>
      </c>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13"/>
      <c r="AR247" s="24" t="s">
        <v>473</v>
      </c>
      <c r="AS247" s="24" t="str">
        <f>A247&amp;" "&amp;D247</f>
        <v>246 Putting all actors together.</v>
      </c>
    </row>
    <row r="248" spans="1:45" x14ac:dyDescent="0.35">
      <c r="A248" s="13">
        <v>247</v>
      </c>
      <c r="B248" s="23" t="s">
        <v>634</v>
      </c>
      <c r="D248" t="s">
        <v>554</v>
      </c>
      <c r="E248" t="s">
        <v>552</v>
      </c>
      <c r="AR248" t="s">
        <v>473</v>
      </c>
      <c r="AS248" t="str">
        <f>A248&amp;" "&amp;D248</f>
        <v>247 Creation of national/regional food loss prevention platforms in association with farmers organizations, industry associations.</v>
      </c>
    </row>
    <row r="249" spans="1:45" x14ac:dyDescent="0.35">
      <c r="A249" s="13">
        <v>248</v>
      </c>
      <c r="B249" s="23" t="s">
        <v>634</v>
      </c>
      <c r="D249" t="s">
        <v>555</v>
      </c>
      <c r="E249" t="s">
        <v>552</v>
      </c>
      <c r="AR249" t="s">
        <v>473</v>
      </c>
      <c r="AS249" t="str">
        <f>A249&amp;" "&amp;D249</f>
        <v>248 Identify and monitor critical points for losses in the supply chains of the different products.</v>
      </c>
    </row>
    <row r="250" spans="1:45" x14ac:dyDescent="0.35">
      <c r="A250" s="13">
        <v>249</v>
      </c>
      <c r="B250" s="23" t="s">
        <v>634</v>
      </c>
      <c r="C250" s="24"/>
      <c r="D250" s="24" t="s">
        <v>556</v>
      </c>
      <c r="E250" s="24" t="s">
        <v>552</v>
      </c>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13"/>
      <c r="AR250" s="24" t="s">
        <v>473</v>
      </c>
      <c r="AS250" s="24" t="str">
        <f>A250&amp;" "&amp;D250</f>
        <v>249 Elaboration at national and/or sector level FLW prevention guidelines and protocols.</v>
      </c>
    </row>
    <row r="251" spans="1:45" x14ac:dyDescent="0.35">
      <c r="A251" s="13">
        <v>250</v>
      </c>
      <c r="B251" s="23" t="s">
        <v>634</v>
      </c>
      <c r="D251" t="s">
        <v>557</v>
      </c>
      <c r="E251" t="s">
        <v>552</v>
      </c>
      <c r="AR251" t="s">
        <v>473</v>
      </c>
      <c r="AS251" t="str">
        <f>A251&amp;" "&amp;D251</f>
        <v>250 Food chain efficiency.</v>
      </c>
    </row>
    <row r="252" spans="1:45" x14ac:dyDescent="0.35">
      <c r="A252" s="13">
        <v>251</v>
      </c>
      <c r="B252" s="23" t="s">
        <v>634</v>
      </c>
      <c r="D252" s="2" t="s">
        <v>558</v>
      </c>
      <c r="E252" t="s">
        <v>552</v>
      </c>
      <c r="AR252" t="s">
        <v>473</v>
      </c>
      <c r="AS252" t="str">
        <f>A252&amp;" "&amp;D252</f>
        <v>251 Promote production efficiency in food manufacturing units in both unorganized and organized
sectors and better turnout of input: output ratio. Promote good inventory management (e.g FIFO, First In First Out, or FEFO, First Expired, First Out) by the food producers and food processors and other actors in production/ manufacturing activity in the food chain.</v>
      </c>
    </row>
    <row r="253" spans="1:45" x14ac:dyDescent="0.35">
      <c r="A253" s="13">
        <v>252</v>
      </c>
      <c r="B253" s="23" t="s">
        <v>634</v>
      </c>
      <c r="D253" t="s">
        <v>559</v>
      </c>
      <c r="E253" t="s">
        <v>552</v>
      </c>
      <c r="AR253" t="s">
        <v>473</v>
      </c>
      <c r="AS253" t="str">
        <f>A253&amp;" "&amp;D253</f>
        <v>252 Encourage organization and management innovations for production planning, sorting, grading, logistics.</v>
      </c>
    </row>
    <row r="254" spans="1:45" x14ac:dyDescent="0.35">
      <c r="A254" s="13">
        <v>253</v>
      </c>
      <c r="B254" s="23" t="s">
        <v>634</v>
      </c>
      <c r="C254" s="24"/>
      <c r="D254" s="24" t="s">
        <v>560</v>
      </c>
      <c r="E254" s="24" t="s">
        <v>552</v>
      </c>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13"/>
      <c r="AR254" s="24" t="s">
        <v>473</v>
      </c>
      <c r="AS254" s="24" t="str">
        <f>A254&amp;" "&amp;D254</f>
        <v>253 Valorize waste or by products at all levels.</v>
      </c>
    </row>
    <row r="255" spans="1:45" x14ac:dyDescent="0.35">
      <c r="A255" s="13">
        <v>254</v>
      </c>
      <c r="B255" s="23" t="s">
        <v>634</v>
      </c>
      <c r="D255" t="s">
        <v>561</v>
      </c>
      <c r="E255" t="s">
        <v>552</v>
      </c>
      <c r="AR255" t="s">
        <v>473</v>
      </c>
      <c r="AS255" t="str">
        <f>A255&amp;" "&amp;D255</f>
        <v>254 Development of method/systems to valorize food waste and food-related waste, including modifications of systems in place.</v>
      </c>
    </row>
    <row r="256" spans="1:45" x14ac:dyDescent="0.35">
      <c r="A256" s="13">
        <v>255</v>
      </c>
      <c r="B256" s="23" t="s">
        <v>634</v>
      </c>
      <c r="D256" t="s">
        <v>562</v>
      </c>
      <c r="E256" t="s">
        <v>552</v>
      </c>
      <c r="AR256" t="s">
        <v>473</v>
      </c>
      <c r="AS256" t="str">
        <f>A256&amp;" "&amp;D256</f>
        <v>255 Promotion/encouragement of technological innovations in utilization of by-products in food supply chains for food and non-food uses.</v>
      </c>
    </row>
    <row r="257" spans="1:45" x14ac:dyDescent="0.35">
      <c r="A257" s="13">
        <v>256</v>
      </c>
      <c r="B257" s="23" t="s">
        <v>634</v>
      </c>
      <c r="C257" s="24"/>
      <c r="D257" s="24" t="s">
        <v>563</v>
      </c>
      <c r="E257" s="24" t="s">
        <v>552</v>
      </c>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13"/>
      <c r="AR257" s="24" t="s">
        <v>473</v>
      </c>
      <c r="AS257" s="24" t="str">
        <f>A257&amp;" "&amp;D257</f>
        <v>256 Promote short chains and local solutions.</v>
      </c>
    </row>
    <row r="258" spans="1:45" x14ac:dyDescent="0.35">
      <c r="A258" s="13">
        <v>257</v>
      </c>
      <c r="B258" s="23" t="s">
        <v>634</v>
      </c>
      <c r="D258" t="s">
        <v>564</v>
      </c>
      <c r="E258" t="s">
        <v>552</v>
      </c>
      <c r="AR258" t="s">
        <v>473</v>
      </c>
      <c r="AS258" t="str">
        <f>A258&amp;" "&amp;D258</f>
        <v>257 Promote local sourcing of raw materials and local transformation.</v>
      </c>
    </row>
    <row r="259" spans="1:45" s="9" customFormat="1" x14ac:dyDescent="0.35">
      <c r="A259" s="10">
        <v>258</v>
      </c>
      <c r="B259" s="23" t="s">
        <v>634</v>
      </c>
      <c r="D259" s="9" t="s">
        <v>565</v>
      </c>
      <c r="E259" s="9" t="s">
        <v>552</v>
      </c>
      <c r="AQ259" s="10"/>
      <c r="AR259" s="9" t="s">
        <v>473</v>
      </c>
      <c r="AS259" s="9" t="str">
        <f>A259&amp;" "&amp;D259</f>
        <v>258 Promote traditional/local technology innovations for prevention of food losses.</v>
      </c>
    </row>
    <row r="260" spans="1:45" x14ac:dyDescent="0.35">
      <c r="A260" s="13">
        <v>259</v>
      </c>
      <c r="B260" s="26" t="s">
        <v>629</v>
      </c>
      <c r="D260" t="s">
        <v>567</v>
      </c>
      <c r="E260" t="s">
        <v>566</v>
      </c>
      <c r="AR260" t="s">
        <v>473</v>
      </c>
      <c r="AS260" t="str">
        <f>A260&amp;" "&amp;D260</f>
        <v>259 Improve market access; encourage and support formation through farmer groups, cooperatives, associations and link them to markets, encourage contractual farming and long-term contractual agreements between growers and processors.</v>
      </c>
    </row>
    <row r="261" spans="1:45" s="9" customFormat="1" x14ac:dyDescent="0.35">
      <c r="A261" s="10">
        <v>260</v>
      </c>
      <c r="B261" s="26" t="s">
        <v>632</v>
      </c>
      <c r="D261" s="9" t="s">
        <v>568</v>
      </c>
      <c r="E261" s="9" t="s">
        <v>566</v>
      </c>
      <c r="AQ261" s="10"/>
      <c r="AR261" s="9" t="s">
        <v>473</v>
      </c>
      <c r="AS261" s="9" t="str">
        <f>A261&amp;" "&amp;D261</f>
        <v>260 Create alternative markets for the rejects/culls, e.g. regular farmer markets/shops close to the consumers.</v>
      </c>
    </row>
    <row r="262" spans="1:45" s="19" customFormat="1" x14ac:dyDescent="0.35">
      <c r="A262" s="18">
        <v>261</v>
      </c>
      <c r="B262" s="26" t="s">
        <v>607</v>
      </c>
      <c r="D262" s="19" t="s">
        <v>569</v>
      </c>
      <c r="E262" s="19" t="s">
        <v>522</v>
      </c>
      <c r="AQ262" s="18"/>
      <c r="AR262" s="19" t="s">
        <v>473</v>
      </c>
      <c r="AS262" s="19" t="str">
        <f>A262&amp;" "&amp;D262</f>
        <v>261 Improve infrastructure for roads, energy and markets especially in rural areas where most of the production occurs.</v>
      </c>
    </row>
    <row r="263" spans="1:45" s="19" customFormat="1" x14ac:dyDescent="0.35">
      <c r="A263" s="18">
        <v>262</v>
      </c>
      <c r="B263" s="23" t="s">
        <v>634</v>
      </c>
      <c r="D263" s="19" t="s">
        <v>570</v>
      </c>
      <c r="E263" s="19" t="s">
        <v>486</v>
      </c>
      <c r="AQ263" s="18"/>
      <c r="AR263" s="19" t="s">
        <v>473</v>
      </c>
      <c r="AS263" s="19" t="str">
        <f>A263&amp;" "&amp;D263</f>
        <v>262 Facilitate local transformation, including by encouraging investment.</v>
      </c>
    </row>
    <row r="264" spans="1:45" s="19" customFormat="1" x14ac:dyDescent="0.35">
      <c r="A264" s="18">
        <v>263</v>
      </c>
      <c r="B264" s="23" t="s">
        <v>634</v>
      </c>
      <c r="D264" s="19" t="s">
        <v>571</v>
      </c>
      <c r="E264" s="19" t="s">
        <v>495</v>
      </c>
      <c r="AQ264" s="18"/>
      <c r="AR264" s="19" t="s">
        <v>473</v>
      </c>
      <c r="AS264" s="19" t="str">
        <f>A264&amp;" "&amp;D264</f>
        <v>263 Develop efficient market systems especially for perishables.</v>
      </c>
    </row>
    <row r="265" spans="1:45" x14ac:dyDescent="0.35">
      <c r="A265" s="13">
        <v>264</v>
      </c>
      <c r="B265" s="27" t="s">
        <v>636</v>
      </c>
      <c r="D265" t="s">
        <v>572</v>
      </c>
      <c r="E265" t="s">
        <v>507</v>
      </c>
      <c r="AR265" t="s">
        <v>473</v>
      </c>
      <c r="AS265" t="str">
        <f>A265&amp;" "&amp;D265</f>
        <v>264 Education on food waste, if possible integrated in a broader perspective on food use and nutrition.</v>
      </c>
    </row>
    <row r="266" spans="1:45" x14ac:dyDescent="0.35">
      <c r="A266" s="13">
        <v>265</v>
      </c>
      <c r="B266" s="27" t="s">
        <v>636</v>
      </c>
      <c r="C266" s="24"/>
      <c r="D266" s="24" t="s">
        <v>573</v>
      </c>
      <c r="E266" s="24" t="s">
        <v>507</v>
      </c>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13"/>
      <c r="AR266" s="24" t="s">
        <v>473</v>
      </c>
      <c r="AS266" s="24" t="str">
        <f>A266&amp;" "&amp;D266</f>
        <v>265 Ensure home economics taught in schools, colleges and communities to enhance better utilization of food.</v>
      </c>
    </row>
    <row r="267" spans="1:45" s="9" customFormat="1" x14ac:dyDescent="0.35">
      <c r="A267" s="10">
        <v>266</v>
      </c>
      <c r="B267" s="27" t="s">
        <v>636</v>
      </c>
      <c r="D267" s="9" t="s">
        <v>574</v>
      </c>
      <c r="E267" s="9" t="s">
        <v>507</v>
      </c>
      <c r="AQ267" s="10"/>
      <c r="AR267" s="9" t="s">
        <v>473</v>
      </c>
      <c r="AS267" s="9" t="str">
        <f>A267&amp;" "&amp;D267</f>
        <v>266 Businesses and institutions such as schools, colleges, educational institutions, hospitals and other business organizations to create awareness on prevention of food waste, food wastage footprint, green concept.</v>
      </c>
    </row>
    <row r="268" spans="1:45" x14ac:dyDescent="0.35">
      <c r="A268" s="13">
        <v>267</v>
      </c>
      <c r="B268" s="26" t="s">
        <v>596</v>
      </c>
      <c r="D268" t="s">
        <v>575</v>
      </c>
      <c r="E268" t="s">
        <v>548</v>
      </c>
      <c r="AR268" t="s">
        <v>473</v>
      </c>
      <c r="AS268" t="str">
        <f>A268&amp;" "&amp;D268</f>
        <v>267 Building capacity (human and infrastructural) of institutions in developing countries for research; so as to develop appropriate (local) solutions to reduce postharvest losses.</v>
      </c>
    </row>
    <row r="269" spans="1:45" x14ac:dyDescent="0.35">
      <c r="A269" s="13">
        <v>268</v>
      </c>
      <c r="B269" s="26" t="s">
        <v>629</v>
      </c>
      <c r="D269" t="s">
        <v>576</v>
      </c>
      <c r="E269" t="s">
        <v>548</v>
      </c>
      <c r="AR269" t="s">
        <v>473</v>
      </c>
      <c r="AS269" t="str">
        <f>A269&amp;" "&amp;D269</f>
        <v>268 Build capacity of extension agents (in post-harvest handling) and facilitate their access to small holder farmers.</v>
      </c>
    </row>
    <row r="270" spans="1:45" s="9" customFormat="1" x14ac:dyDescent="0.35">
      <c r="A270" s="10">
        <v>269</v>
      </c>
      <c r="B270" s="26" t="s">
        <v>625</v>
      </c>
      <c r="D270" s="9" t="s">
        <v>577</v>
      </c>
      <c r="E270" s="9" t="s">
        <v>548</v>
      </c>
      <c r="AQ270" s="10"/>
      <c r="AR270" s="9" t="s">
        <v>473</v>
      </c>
      <c r="AS270" s="9" t="str">
        <f>A270&amp;" "&amp;D270</f>
        <v>269 Professional education and formation in good practices and food safety. Education on food waste, if possible integrated in a broader perspective on food use and nutrition.</v>
      </c>
    </row>
    <row r="271" spans="1:45" x14ac:dyDescent="0.35">
      <c r="A271" s="13">
        <v>270</v>
      </c>
      <c r="B271" s="23" t="s">
        <v>634</v>
      </c>
      <c r="D271" t="s">
        <v>553</v>
      </c>
      <c r="E271" t="s">
        <v>552</v>
      </c>
      <c r="AR271" t="s">
        <v>473</v>
      </c>
      <c r="AS271" t="str">
        <f>A271&amp;" "&amp;D271</f>
        <v>270 Putting all actors together.</v>
      </c>
    </row>
    <row r="272" spans="1:45" x14ac:dyDescent="0.35">
      <c r="A272" s="13">
        <v>271</v>
      </c>
      <c r="B272" s="26" t="s">
        <v>625</v>
      </c>
      <c r="D272" t="s">
        <v>578</v>
      </c>
      <c r="E272" t="s">
        <v>552</v>
      </c>
      <c r="AR272" t="s">
        <v>473</v>
      </c>
      <c r="AS272" t="str">
        <f>A272&amp;" "&amp;D272</f>
        <v>271 Raise awareness on the impact of, and solutions for food loss and waste.</v>
      </c>
    </row>
    <row r="273" spans="1:45" x14ac:dyDescent="0.35">
      <c r="A273" s="13">
        <v>272</v>
      </c>
      <c r="B273" s="23" t="s">
        <v>634</v>
      </c>
      <c r="D273" t="s">
        <v>579</v>
      </c>
      <c r="E273" t="s">
        <v>552</v>
      </c>
      <c r="AR273" t="s">
        <v>473</v>
      </c>
      <c r="AS273" t="str">
        <f>A273&amp;" "&amp;D273</f>
        <v>272 Collaboration and coordination of worldwide initiatives on food loss and waste reduction.</v>
      </c>
    </row>
    <row r="274" spans="1:45" x14ac:dyDescent="0.35">
      <c r="A274" s="13">
        <v>273</v>
      </c>
      <c r="B274" s="23" t="s">
        <v>634</v>
      </c>
      <c r="D274" t="s">
        <v>580</v>
      </c>
      <c r="E274" t="s">
        <v>552</v>
      </c>
      <c r="AR274" t="s">
        <v>473</v>
      </c>
      <c r="AS274" t="str">
        <f>A274&amp;" "&amp;D274</f>
        <v>273 Policy, strategy and programme development for food loss and waste reduction.</v>
      </c>
    </row>
    <row r="275" spans="1:45" x14ac:dyDescent="0.35">
      <c r="A275" s="13">
        <v>274</v>
      </c>
      <c r="B275" s="26" t="s">
        <v>628</v>
      </c>
      <c r="D275" t="s">
        <v>581</v>
      </c>
      <c r="E275" t="s">
        <v>552</v>
      </c>
      <c r="AR275" t="s">
        <v>473</v>
      </c>
      <c r="AS275" t="str">
        <f>A275&amp;" "&amp;D275</f>
        <v>274 Support to investment programmes and projects, implemented by private and public sectors involved in food loss and waste reduction.</v>
      </c>
    </row>
    <row r="276" spans="1:45" x14ac:dyDescent="0.35">
      <c r="A276" s="13">
        <v>275</v>
      </c>
      <c r="B276" s="26" t="s">
        <v>629</v>
      </c>
      <c r="C276" s="24"/>
      <c r="D276" s="24" t="s">
        <v>582</v>
      </c>
      <c r="E276" s="24" t="s">
        <v>552</v>
      </c>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13"/>
      <c r="AR276" s="24" t="s">
        <v>473</v>
      </c>
      <c r="AS276" s="24" t="str">
        <f>A276&amp;" "&amp;D276</f>
        <v>275 Facilitate access to credit for small holders and other actors/stakeholders in the food chain.</v>
      </c>
    </row>
    <row r="277" spans="1:45" x14ac:dyDescent="0.35">
      <c r="A277" s="13">
        <v>276</v>
      </c>
      <c r="B277" s="26" t="s">
        <v>596</v>
      </c>
      <c r="C277" s="24"/>
      <c r="D277" s="24" t="s">
        <v>583</v>
      </c>
      <c r="E277" s="24" t="s">
        <v>552</v>
      </c>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13"/>
      <c r="AR277" s="24" t="s">
        <v>473</v>
      </c>
      <c r="AS277" s="24" t="str">
        <f>A277&amp;" "&amp;D277</f>
        <v>276 Organize mapping of food value chain/food supply chain in order to have a clear understanding on structure of chains, key players and their roles, products and services, marketing channels etc.</v>
      </c>
    </row>
    <row r="278" spans="1:45" x14ac:dyDescent="0.35">
      <c r="A278" s="13">
        <v>277</v>
      </c>
      <c r="B278" s="26" t="s">
        <v>609</v>
      </c>
      <c r="D278" t="s">
        <v>584</v>
      </c>
      <c r="E278" t="s">
        <v>552</v>
      </c>
      <c r="AR278" t="s">
        <v>473</v>
      </c>
      <c r="AS278" t="str">
        <f>A278&amp;" "&amp;D278</f>
        <v>277 Global harmonization of measurement protocols, frameworks.</v>
      </c>
    </row>
    <row r="279" spans="1:45" x14ac:dyDescent="0.35">
      <c r="A279" s="13">
        <v>278</v>
      </c>
      <c r="B279" s="26" t="s">
        <v>615</v>
      </c>
      <c r="D279" t="s">
        <v>585</v>
      </c>
      <c r="E279" t="s">
        <v>552</v>
      </c>
      <c r="AR279" t="s">
        <v>473</v>
      </c>
      <c r="AS279" t="str">
        <f>A279&amp;" "&amp;D279</f>
        <v>278 Organize networks to collect primary measurements and data.</v>
      </c>
    </row>
    <row r="280" spans="1:45" x14ac:dyDescent="0.35">
      <c r="A280" s="13">
        <v>279</v>
      </c>
      <c r="B280" s="26" t="s">
        <v>609</v>
      </c>
      <c r="D280" t="s">
        <v>586</v>
      </c>
      <c r="E280" t="s">
        <v>552</v>
      </c>
      <c r="AR280" t="s">
        <v>473</v>
      </c>
      <c r="AS280" t="str">
        <f>A280&amp;" "&amp;D280</f>
        <v>279 Quality/standards dimension.</v>
      </c>
    </row>
    <row r="281" spans="1:45" x14ac:dyDescent="0.35">
      <c r="A281" s="13">
        <v>280</v>
      </c>
      <c r="B281" s="26" t="s">
        <v>632</v>
      </c>
      <c r="C281" s="24"/>
      <c r="D281" s="24" t="s">
        <v>587</v>
      </c>
      <c r="E281" s="24" t="s">
        <v>552</v>
      </c>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13"/>
      <c r="AR281" s="24" t="s">
        <v>473</v>
      </c>
      <c r="AS281" t="str">
        <f>A281&amp;" "&amp;D281</f>
        <v>280 Develop markets for multi-graded commodities/products.</v>
      </c>
    </row>
    <row r="282" spans="1:45" x14ac:dyDescent="0.35">
      <c r="A282" s="13">
        <v>281</v>
      </c>
      <c r="B282" s="26" t="s">
        <v>609</v>
      </c>
      <c r="D282" t="s">
        <v>588</v>
      </c>
      <c r="E282" t="s">
        <v>552</v>
      </c>
      <c r="AR282" t="s">
        <v>473</v>
      </c>
      <c r="AS282" t="str">
        <f>A282&amp;" "&amp;D282</f>
        <v>281 Promote adherence of quality standards for perishables such as horticultural crops, meat, fish and poultry.</v>
      </c>
    </row>
    <row r="283" spans="1:45" x14ac:dyDescent="0.35">
      <c r="A283" s="13">
        <v>282</v>
      </c>
      <c r="B283" s="26" t="s">
        <v>589</v>
      </c>
      <c r="D283" t="s">
        <v>589</v>
      </c>
      <c r="E283" t="s">
        <v>552</v>
      </c>
      <c r="AR283" t="s">
        <v>473</v>
      </c>
      <c r="AS283" t="str">
        <f>A283&amp;" "&amp;D283</f>
        <v>282 Revisit food laws and standards to facilitate prevention and reduction of FLW.</v>
      </c>
    </row>
    <row r="284" spans="1:45" x14ac:dyDescent="0.35">
      <c r="A284" s="13">
        <v>283</v>
      </c>
      <c r="B284" s="23" t="s">
        <v>634</v>
      </c>
      <c r="C284" s="24"/>
      <c r="D284" s="24" t="s">
        <v>557</v>
      </c>
      <c r="E284" s="24" t="s">
        <v>552</v>
      </c>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13"/>
      <c r="AR284" s="24" t="s">
        <v>473</v>
      </c>
      <c r="AS284" s="24" t="str">
        <f>A284&amp;" "&amp;D284</f>
        <v>283 Food chain efficiency.</v>
      </c>
    </row>
    <row r="285" spans="1:45" x14ac:dyDescent="0.35">
      <c r="A285" s="13">
        <v>284</v>
      </c>
      <c r="B285" s="23" t="s">
        <v>634</v>
      </c>
      <c r="D285" t="s">
        <v>590</v>
      </c>
      <c r="E285" t="s">
        <v>552</v>
      </c>
      <c r="AR285" t="s">
        <v>473</v>
      </c>
      <c r="AS285" t="str">
        <f>A285&amp;" "&amp;D285</f>
        <v>284 Adopting a food chain perspective in agriculture development projects (where is the produce going to be consumed, how is it going to be transported, transformed, etc.).</v>
      </c>
    </row>
    <row r="286" spans="1:45" x14ac:dyDescent="0.35">
      <c r="A286" s="13">
        <v>285</v>
      </c>
      <c r="B286" s="26" t="s">
        <v>609</v>
      </c>
      <c r="C286" s="24"/>
      <c r="D286" s="24" t="s">
        <v>591</v>
      </c>
      <c r="E286" s="24" t="s">
        <v>552</v>
      </c>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13"/>
      <c r="AR286" s="24" t="s">
        <v>473</v>
      </c>
      <c r="AS286" s="24" t="str">
        <f>A286&amp;" "&amp;D286</f>
        <v>285 Facilitate adherence to International standards, and food standards of the importing countries, including sanitary and phyto-sanitary measures for export of food items/products.</v>
      </c>
    </row>
    <row r="287" spans="1:45" x14ac:dyDescent="0.35">
      <c r="A287" s="13">
        <v>286</v>
      </c>
      <c r="B287" s="26" t="s">
        <v>615</v>
      </c>
      <c r="D287" t="s">
        <v>592</v>
      </c>
      <c r="E287" t="s">
        <v>552</v>
      </c>
      <c r="AR287" t="s">
        <v>473</v>
      </c>
      <c r="AS287" t="str">
        <f>A287&amp;" "&amp;D287</f>
        <v>286 Valorize waste or by-products at all levels.</v>
      </c>
    </row>
    <row r="288" spans="1:45" x14ac:dyDescent="0.35">
      <c r="A288" s="13">
        <v>287</v>
      </c>
      <c r="B288" s="23" t="s">
        <v>634</v>
      </c>
      <c r="D288" t="s">
        <v>593</v>
      </c>
      <c r="E288" t="s">
        <v>552</v>
      </c>
      <c r="AR288" t="s">
        <v>473</v>
      </c>
      <c r="AS288" t="str">
        <f>A288&amp;" "&amp;D288</f>
        <v>287 Selective waste collection.</v>
      </c>
    </row>
    <row r="289" spans="1:45" x14ac:dyDescent="0.35">
      <c r="A289" s="13">
        <v>288</v>
      </c>
      <c r="B289" s="26" t="s">
        <v>607</v>
      </c>
      <c r="D289" t="s">
        <v>594</v>
      </c>
      <c r="E289" t="s">
        <v>552</v>
      </c>
      <c r="AR289" t="s">
        <v>473</v>
      </c>
      <c r="AS289" t="str">
        <f>A289&amp;" "&amp;D289</f>
        <v>288 Development of cold chain for perishables.</v>
      </c>
    </row>
    <row r="290" spans="1:45" x14ac:dyDescent="0.35">
      <c r="A290" s="13">
        <v>289</v>
      </c>
      <c r="B290" s="26" t="s">
        <v>615</v>
      </c>
      <c r="D290" t="s">
        <v>595</v>
      </c>
      <c r="E290" t="s">
        <v>552</v>
      </c>
      <c r="AR290" t="s">
        <v>473</v>
      </c>
      <c r="AS290" t="str">
        <f>A290&amp;" "&amp;D290</f>
        <v>289 Building evidence for policy making.</v>
      </c>
    </row>
    <row r="291" spans="1:45" x14ac:dyDescent="0.35">
      <c r="A291" s="13">
        <v>290</v>
      </c>
      <c r="B291" s="26" t="s">
        <v>596</v>
      </c>
      <c r="C291" s="24"/>
      <c r="D291" s="24" t="s">
        <v>596</v>
      </c>
      <c r="E291" s="24" t="s">
        <v>552</v>
      </c>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13"/>
      <c r="AR291" s="24" t="s">
        <v>473</v>
      </c>
      <c r="AS291" s="24" t="str">
        <f>A291&amp;" "&amp;D291</f>
        <v>290 Support research projects to quantify food loss and wastes to provide a basis for policy making.</v>
      </c>
    </row>
    <row r="292" spans="1:45" x14ac:dyDescent="0.35">
      <c r="A292" s="13">
        <v>291</v>
      </c>
      <c r="B292" s="26" t="s">
        <v>596</v>
      </c>
      <c r="D292" t="s">
        <v>597</v>
      </c>
      <c r="E292" t="s">
        <v>552</v>
      </c>
      <c r="AR292" t="s">
        <v>473</v>
      </c>
      <c r="AS292" t="str">
        <f>A292&amp;" "&amp;D292</f>
        <v>291 Support cost/benefit analysis for proposed interventions/solutions for FLW reduction.</v>
      </c>
    </row>
  </sheetData>
  <phoneticPr fontId="1" type="noConversion"/>
  <conditionalFormatting sqref="F2:AN89">
    <cfRule type="cellIs" dxfId="0" priority="1" operator="equal">
      <formula>1</formula>
    </cfRule>
  </conditionalFormatting>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Policies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Jannik Schäffer</dc:creator>
  <cp:lastModifiedBy>Jannik Schäffer</cp:lastModifiedBy>
  <dcterms:created xsi:type="dcterms:W3CDTF">2022-11-08T07:49:07Z</dcterms:created>
  <dcterms:modified xsi:type="dcterms:W3CDTF">2022-12-02T16:32:42Z</dcterms:modified>
</cp:coreProperties>
</file>