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Agavia\"/>
    </mc:Choice>
  </mc:AlternateContent>
  <bookViews>
    <workbookView xWindow="0" yWindow="450" windowWidth="11670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39" i="1"/>
  <c r="C4" i="1"/>
  <c r="C3" i="1"/>
  <c r="C2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1" i="1"/>
  <c r="C40" i="1"/>
</calcChain>
</file>

<file path=xl/sharedStrings.xml><?xml version="1.0" encoding="utf-8"?>
<sst xmlns="http://schemas.openxmlformats.org/spreadsheetml/2006/main" count="102" uniqueCount="51">
  <si>
    <t>Nombre</t>
  </si>
  <si>
    <t>EVENTOS</t>
  </si>
  <si>
    <t>PROMEDIO</t>
  </si>
  <si>
    <t># EVENTO</t>
  </si>
  <si>
    <t>Adriana Laguna</t>
  </si>
  <si>
    <t>5/5</t>
  </si>
  <si>
    <t>Benjamin Padilla</t>
  </si>
  <si>
    <t>1/1</t>
  </si>
  <si>
    <t>Carlos Hdez Glez</t>
  </si>
  <si>
    <t>2/2</t>
  </si>
  <si>
    <t>Carlos Hernandez</t>
  </si>
  <si>
    <t>Cecilia Saucedo</t>
  </si>
  <si>
    <t>Check list calidad</t>
  </si>
  <si>
    <t>7/7</t>
  </si>
  <si>
    <t>Encuesta a cliente</t>
  </si>
  <si>
    <t>7/8</t>
  </si>
  <si>
    <t>Encuesta a Comensal</t>
  </si>
  <si>
    <t>Daniel Lopez</t>
  </si>
  <si>
    <t>3/3</t>
  </si>
  <si>
    <t>Dulce Hdez</t>
  </si>
  <si>
    <t>Dulce Hernandez</t>
  </si>
  <si>
    <t>Gonzalo Cardenas</t>
  </si>
  <si>
    <t>Gustavo Partida</t>
  </si>
  <si>
    <t>12/12</t>
  </si>
  <si>
    <t>Hector Hdez</t>
  </si>
  <si>
    <t>Hector Hernandez Villa</t>
  </si>
  <si>
    <t>Hector Jimenez</t>
  </si>
  <si>
    <t>Hector Manuel Herrera Ibarra</t>
  </si>
  <si>
    <t>Jorge Larenas</t>
  </si>
  <si>
    <t>Jose Guadalupe Chavez</t>
  </si>
  <si>
    <t>Juan Hernandez</t>
  </si>
  <si>
    <t>Juan Jose López</t>
  </si>
  <si>
    <t>Karina Hdez Gonzalez</t>
  </si>
  <si>
    <t>Laura Alvizo</t>
  </si>
  <si>
    <t>Lorena Lopez</t>
  </si>
  <si>
    <t>0/1</t>
  </si>
  <si>
    <t>Luz Maria Alvarado</t>
  </si>
  <si>
    <t>5/8</t>
  </si>
  <si>
    <t>Manuel Hernandez</t>
  </si>
  <si>
    <t>4/4</t>
  </si>
  <si>
    <t>Martín Israel Rodríguez Barajas</t>
  </si>
  <si>
    <t>Omar Iñiguez</t>
  </si>
  <si>
    <t>Reynalda Marquez</t>
  </si>
  <si>
    <t>Sergio Hernandez</t>
  </si>
  <si>
    <t>Yunuen Gonzalez</t>
  </si>
  <si>
    <t>Astrid Gonzalez</t>
  </si>
  <si>
    <t>1/2</t>
  </si>
  <si>
    <t>2/3</t>
  </si>
  <si>
    <t>Carmen Quintero</t>
  </si>
  <si>
    <t>3/4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</si>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</sst>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right" wrapText="1"/>
    </xf>
    <xf numFmtId="9" fontId="0" fillId="0" borderId="0" xfId="2" applyFont="1" applyAlignment="1">
      <alignment horizontal="center"/>
    </xf>
    <xf numFmtId="12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G12" sqref="G12"/>
    </sheetView>
  </sheetViews>
  <sheetFormatPr defaultColWidth="11.42578125" defaultRowHeight="15" x14ac:dyDescent="0.25"/>
  <cols>
    <col min="1" max="1" width="30.28515625" style="8" customWidth="1"/>
    <col min="2" max="2" width="15" style="6" customWidth="1"/>
    <col min="3" max="3" width="19.28515625" style="7" customWidth="1"/>
    <col min="8" max="8" width="30.5703125" customWidth="1"/>
    <col min="11" max="11" width="23.5703125" customWidth="1"/>
    <col min="12" max="12" width="14.5703125" customWidth="1"/>
    <col min="13" max="13" width="15.285156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E1" s="4" t="s">
        <v>3</v>
      </c>
      <c r="F1" s="4" t="s">
        <v>2</v>
      </c>
    </row>
    <row r="2" spans="1:10" ht="13.5" customHeight="1" x14ac:dyDescent="0.25">
      <c r="A2" s="5" t="s">
        <v>4</v>
      </c>
      <c r="B2" s="6" t="s">
        <v>9</v>
      </c>
      <c r="C2" s="7">
        <f>2/2</f>
        <v>1</v>
      </c>
      <c r="E2" s="8">
        <v>2258</v>
      </c>
      <c r="F2" s="8">
        <v>9.9</v>
      </c>
      <c r="H2" s="5"/>
      <c r="I2" s="9"/>
      <c r="J2" s="10"/>
    </row>
    <row r="3" spans="1:10" x14ac:dyDescent="0.25">
      <c r="A3" s="5" t="s">
        <v>45</v>
      </c>
      <c r="B3" s="6" t="s">
        <v>7</v>
      </c>
      <c r="C3" s="7">
        <f>1/1</f>
        <v>1</v>
      </c>
      <c r="E3" s="8">
        <v>2259</v>
      </c>
      <c r="F3" s="8">
        <v>9.6999999999999993</v>
      </c>
      <c r="H3" s="5"/>
      <c r="I3" s="6"/>
      <c r="J3" s="7"/>
    </row>
    <row r="4" spans="1:10" x14ac:dyDescent="0.25">
      <c r="A4" s="5" t="s">
        <v>6</v>
      </c>
      <c r="B4" s="13" t="s">
        <v>7</v>
      </c>
      <c r="C4" s="7">
        <f>1/1</f>
        <v>1</v>
      </c>
      <c r="E4" s="8">
        <v>2282</v>
      </c>
      <c r="F4" s="8">
        <v>9.3000000000000007</v>
      </c>
    </row>
    <row r="5" spans="1:10" x14ac:dyDescent="0.25">
      <c r="A5" s="5" t="s">
        <v>10</v>
      </c>
      <c r="B5" s="14" t="s">
        <v>7</v>
      </c>
      <c r="C5" s="12">
        <f>1/1</f>
        <v>1</v>
      </c>
      <c r="E5" s="8">
        <v>2306</v>
      </c>
      <c r="F5" s="8">
        <v>9.3000000000000007</v>
      </c>
    </row>
    <row r="6" spans="1:10" x14ac:dyDescent="0.25">
      <c r="A6" s="5" t="s">
        <v>48</v>
      </c>
      <c r="B6" s="6" t="s">
        <v>7</v>
      </c>
      <c r="C6" s="7">
        <f>1/1</f>
        <v>1</v>
      </c>
      <c r="E6" s="8"/>
      <c r="F6" s="8"/>
    </row>
    <row r="7" spans="1:10" x14ac:dyDescent="0.25">
      <c r="A7" s="5" t="s">
        <v>11</v>
      </c>
      <c r="B7" s="9"/>
      <c r="C7" s="10"/>
      <c r="E7" s="8"/>
      <c r="F7" s="8"/>
    </row>
    <row r="8" spans="1:10" x14ac:dyDescent="0.25">
      <c r="A8" s="11" t="s">
        <v>12</v>
      </c>
      <c r="B8" s="6" t="s">
        <v>39</v>
      </c>
      <c r="C8" s="7">
        <f>4/4</f>
        <v>1</v>
      </c>
      <c r="E8" s="8"/>
      <c r="F8" s="8"/>
    </row>
    <row r="9" spans="1:10" x14ac:dyDescent="0.25">
      <c r="A9" s="11" t="s">
        <v>14</v>
      </c>
      <c r="B9" s="6" t="s">
        <v>49</v>
      </c>
      <c r="C9" s="7">
        <f>3/4</f>
        <v>0.75</v>
      </c>
      <c r="E9" s="8"/>
      <c r="F9" s="8"/>
    </row>
    <row r="10" spans="1:10" x14ac:dyDescent="0.25">
      <c r="A10" s="11" t="s">
        <v>16</v>
      </c>
      <c r="B10" s="9" t="s">
        <v>39</v>
      </c>
      <c r="C10" s="10">
        <f>4/4</f>
        <v>1</v>
      </c>
      <c r="E10" s="8"/>
      <c r="F10" s="8"/>
    </row>
    <row r="11" spans="1:10" x14ac:dyDescent="0.25">
      <c r="A11" s="5" t="s">
        <v>17</v>
      </c>
      <c r="B11" s="6" t="s">
        <v>9</v>
      </c>
      <c r="C11" s="7">
        <f>2/2</f>
        <v>1</v>
      </c>
      <c r="E11" s="8"/>
      <c r="F11" s="8"/>
    </row>
    <row r="12" spans="1:10" x14ac:dyDescent="0.25">
      <c r="A12" s="5" t="s">
        <v>22</v>
      </c>
      <c r="B12" s="6" t="s">
        <v>50</v>
      </c>
      <c r="C12" s="7">
        <f>2/4</f>
        <v>0.5</v>
      </c>
      <c r="E12" s="8"/>
      <c r="H12" s="5"/>
      <c r="I12" s="6"/>
      <c r="J12" s="7"/>
    </row>
    <row r="13" spans="1:10" x14ac:dyDescent="0.25">
      <c r="A13" s="5" t="s">
        <v>24</v>
      </c>
      <c r="B13" s="6" t="s">
        <v>47</v>
      </c>
      <c r="C13" s="7">
        <f>2/3</f>
        <v>0.66666666666666663</v>
      </c>
      <c r="E13" s="8"/>
      <c r="F13" s="8"/>
      <c r="H13" s="5"/>
      <c r="I13" s="6"/>
      <c r="J13" s="7"/>
    </row>
    <row r="14" spans="1:10" x14ac:dyDescent="0.25">
      <c r="A14" s="5" t="s">
        <v>25</v>
      </c>
      <c r="B14" s="6" t="s">
        <v>9</v>
      </c>
      <c r="C14" s="7">
        <f>2/2</f>
        <v>1</v>
      </c>
      <c r="E14" s="8"/>
      <c r="F14" s="8"/>
    </row>
    <row r="15" spans="1:10" x14ac:dyDescent="0.25">
      <c r="A15" s="5" t="s">
        <v>28</v>
      </c>
      <c r="B15" s="6" t="s">
        <v>7</v>
      </c>
      <c r="C15" s="7">
        <f>1/1</f>
        <v>1</v>
      </c>
      <c r="E15" s="8"/>
      <c r="F15" s="8"/>
      <c r="H15" s="5"/>
      <c r="I15" s="6"/>
      <c r="J15" s="7"/>
    </row>
    <row r="16" spans="1:10" x14ac:dyDescent="0.25">
      <c r="A16" s="5" t="s">
        <v>29</v>
      </c>
      <c r="B16" s="6" t="s">
        <v>9</v>
      </c>
      <c r="C16" s="7">
        <f>2/2</f>
        <v>1</v>
      </c>
      <c r="E16" s="8"/>
      <c r="F16" s="8"/>
    </row>
    <row r="17" spans="1:10" x14ac:dyDescent="0.25">
      <c r="A17" s="5" t="s">
        <v>32</v>
      </c>
      <c r="B17" s="6" t="s">
        <v>7</v>
      </c>
      <c r="C17" s="7">
        <f>1/1</f>
        <v>1</v>
      </c>
      <c r="E17" s="8"/>
      <c r="F17" s="8"/>
    </row>
    <row r="18" spans="1:10" x14ac:dyDescent="0.25">
      <c r="A18" s="5" t="s">
        <v>33</v>
      </c>
      <c r="B18" s="6" t="s">
        <v>46</v>
      </c>
      <c r="C18" s="7">
        <f>1/2</f>
        <v>0.5</v>
      </c>
    </row>
    <row r="19" spans="1:10" x14ac:dyDescent="0.25">
      <c r="A19" s="5" t="s">
        <v>36</v>
      </c>
      <c r="B19" s="6" t="s">
        <v>49</v>
      </c>
      <c r="C19" s="7">
        <f>3/4</f>
        <v>0.75</v>
      </c>
    </row>
    <row r="20" spans="1:10" ht="17.25" customHeight="1" x14ac:dyDescent="0.25">
      <c r="A20" s="5" t="s">
        <v>38</v>
      </c>
      <c r="B20" s="6" t="s">
        <v>18</v>
      </c>
      <c r="C20" s="7">
        <f>3/3</f>
        <v>1</v>
      </c>
    </row>
    <row r="21" spans="1:10" x14ac:dyDescent="0.25">
      <c r="A21" s="5" t="s">
        <v>40</v>
      </c>
      <c r="B21" s="6" t="s">
        <v>18</v>
      </c>
      <c r="C21" s="7">
        <f>3/3</f>
        <v>1</v>
      </c>
    </row>
    <row r="22" spans="1:10" x14ac:dyDescent="0.25">
      <c r="A22" s="5" t="s">
        <v>42</v>
      </c>
      <c r="B22" s="6" t="s">
        <v>9</v>
      </c>
      <c r="C22" s="7">
        <f>2/2</f>
        <v>1</v>
      </c>
    </row>
    <row r="23" spans="1:10" x14ac:dyDescent="0.25">
      <c r="A23" s="5" t="s">
        <v>43</v>
      </c>
      <c r="B23" s="6" t="s">
        <v>39</v>
      </c>
      <c r="C23" s="7">
        <f>4/4</f>
        <v>1</v>
      </c>
      <c r="H23" s="5"/>
      <c r="I23" s="9"/>
      <c r="J23" s="10"/>
    </row>
    <row r="24" spans="1:10" x14ac:dyDescent="0.25">
      <c r="A24" s="5" t="s">
        <v>44</v>
      </c>
      <c r="B24" s="6" t="s">
        <v>7</v>
      </c>
      <c r="C24" s="7">
        <f>1/1</f>
        <v>1</v>
      </c>
      <c r="H24" s="5"/>
      <c r="I24" s="9"/>
      <c r="J24" s="10"/>
    </row>
    <row r="25" spans="1:10" x14ac:dyDescent="0.25">
      <c r="H25" s="5"/>
      <c r="I25" s="9"/>
      <c r="J25" s="10"/>
    </row>
    <row r="26" spans="1:10" x14ac:dyDescent="0.25">
      <c r="H26" s="5"/>
      <c r="I26" s="9"/>
      <c r="J26" s="10"/>
    </row>
    <row r="27" spans="1:10" ht="15.75" customHeight="1" x14ac:dyDescent="0.25"/>
    <row r="30" spans="1:10" ht="15.75" customHeight="1" x14ac:dyDescent="0.25"/>
    <row r="38" spans="1:3" x14ac:dyDescent="0.25">
      <c r="A38" s="5"/>
      <c r="B38" s="9"/>
      <c r="C38" s="10"/>
    </row>
    <row r="39" spans="1:3" x14ac:dyDescent="0.25">
      <c r="A39" s="5" t="s">
        <v>6</v>
      </c>
      <c r="B39" s="6" t="s">
        <v>7</v>
      </c>
      <c r="C39" s="7">
        <f>1/1</f>
        <v>1</v>
      </c>
    </row>
    <row r="40" spans="1:3" x14ac:dyDescent="0.25">
      <c r="A40" s="5" t="s">
        <v>8</v>
      </c>
      <c r="B40" s="9" t="s">
        <v>9</v>
      </c>
      <c r="C40" s="10">
        <f>2/2</f>
        <v>1</v>
      </c>
    </row>
    <row r="41" spans="1:3" x14ac:dyDescent="0.25">
      <c r="A41" s="5" t="s">
        <v>10</v>
      </c>
      <c r="B41" s="9" t="s">
        <v>7</v>
      </c>
      <c r="C41" s="10">
        <f>1/1</f>
        <v>1</v>
      </c>
    </row>
    <row r="46" spans="1:3" x14ac:dyDescent="0.25">
      <c r="A46" s="5" t="s">
        <v>17</v>
      </c>
      <c r="B46" s="6" t="s">
        <v>18</v>
      </c>
      <c r="C46" s="7">
        <f>3/3</f>
        <v>1</v>
      </c>
    </row>
    <row r="47" spans="1:3" x14ac:dyDescent="0.25">
      <c r="A47" s="5" t="s">
        <v>19</v>
      </c>
      <c r="B47" s="6" t="s">
        <v>7</v>
      </c>
      <c r="C47" s="7">
        <f>1/1</f>
        <v>1</v>
      </c>
    </row>
    <row r="48" spans="1:3" x14ac:dyDescent="0.25">
      <c r="A48" s="5" t="s">
        <v>20</v>
      </c>
      <c r="B48" s="6" t="s">
        <v>7</v>
      </c>
      <c r="C48" s="7">
        <f>1/1</f>
        <v>1</v>
      </c>
    </row>
    <row r="49" spans="1:3" x14ac:dyDescent="0.25">
      <c r="A49" s="5" t="s">
        <v>21</v>
      </c>
      <c r="B49" s="6" t="s">
        <v>18</v>
      </c>
      <c r="C49" s="7">
        <f>3/3</f>
        <v>1</v>
      </c>
    </row>
    <row r="50" spans="1:3" x14ac:dyDescent="0.25">
      <c r="A50" s="5" t="s">
        <v>22</v>
      </c>
      <c r="B50" s="6" t="s">
        <v>23</v>
      </c>
      <c r="C50" s="7">
        <f>12/12</f>
        <v>1</v>
      </c>
    </row>
    <row r="51" spans="1:3" x14ac:dyDescent="0.25">
      <c r="A51" s="5" t="s">
        <v>24</v>
      </c>
      <c r="B51" s="6" t="s">
        <v>7</v>
      </c>
      <c r="C51" s="7">
        <f>1/1</f>
        <v>1</v>
      </c>
    </row>
    <row r="52" spans="1:3" x14ac:dyDescent="0.25">
      <c r="A52" s="5" t="s">
        <v>25</v>
      </c>
      <c r="B52" s="6" t="s">
        <v>15</v>
      </c>
      <c r="C52" s="7">
        <f>7/8</f>
        <v>0.875</v>
      </c>
    </row>
    <row r="53" spans="1:3" x14ac:dyDescent="0.25">
      <c r="A53" s="5" t="s">
        <v>26</v>
      </c>
      <c r="B53" s="6" t="s">
        <v>9</v>
      </c>
      <c r="C53" s="7">
        <f>2/2</f>
        <v>1</v>
      </c>
    </row>
    <row r="54" spans="1:3" x14ac:dyDescent="0.25">
      <c r="A54" s="5" t="s">
        <v>27</v>
      </c>
      <c r="B54" s="6" t="s">
        <v>7</v>
      </c>
      <c r="C54" s="7">
        <f>1/1</f>
        <v>1</v>
      </c>
    </row>
    <row r="55" spans="1:3" x14ac:dyDescent="0.25">
      <c r="A55" s="5" t="s">
        <v>28</v>
      </c>
      <c r="B55" s="6" t="s">
        <v>18</v>
      </c>
      <c r="C55" s="7">
        <f>3/3</f>
        <v>1</v>
      </c>
    </row>
    <row r="56" spans="1:3" x14ac:dyDescent="0.25">
      <c r="A56" s="5" t="s">
        <v>29</v>
      </c>
      <c r="B56" s="6" t="s">
        <v>9</v>
      </c>
      <c r="C56" s="7">
        <f>2/2</f>
        <v>1</v>
      </c>
    </row>
    <row r="57" spans="1:3" x14ac:dyDescent="0.25">
      <c r="A57" s="5" t="s">
        <v>30</v>
      </c>
      <c r="B57" s="6" t="s">
        <v>9</v>
      </c>
      <c r="C57" s="7">
        <f>2/2</f>
        <v>1</v>
      </c>
    </row>
    <row r="58" spans="1:3" x14ac:dyDescent="0.25">
      <c r="A58" s="5" t="s">
        <v>31</v>
      </c>
      <c r="B58" s="6" t="s">
        <v>7</v>
      </c>
      <c r="C58" s="7">
        <f>1/1</f>
        <v>1</v>
      </c>
    </row>
    <row r="59" spans="1:3" x14ac:dyDescent="0.25">
      <c r="A59" s="5" t="s">
        <v>32</v>
      </c>
      <c r="B59" s="6" t="s">
        <v>18</v>
      </c>
      <c r="C59" s="7">
        <f>3/3</f>
        <v>1</v>
      </c>
    </row>
    <row r="60" spans="1:3" x14ac:dyDescent="0.25">
      <c r="A60" s="5" t="s">
        <v>33</v>
      </c>
      <c r="B60" s="6" t="s">
        <v>5</v>
      </c>
      <c r="C60" s="7">
        <f>5/5</f>
        <v>1</v>
      </c>
    </row>
    <row r="61" spans="1:3" x14ac:dyDescent="0.25">
      <c r="A61" s="5" t="s">
        <v>34</v>
      </c>
      <c r="B61" s="6" t="s">
        <v>35</v>
      </c>
      <c r="C61" s="7">
        <f>0/1</f>
        <v>0</v>
      </c>
    </row>
    <row r="62" spans="1:3" x14ac:dyDescent="0.25">
      <c r="A62" s="5" t="s">
        <v>36</v>
      </c>
      <c r="B62" s="9" t="s">
        <v>37</v>
      </c>
      <c r="C62" s="10">
        <f>5/8</f>
        <v>0.625</v>
      </c>
    </row>
    <row r="63" spans="1:3" x14ac:dyDescent="0.25">
      <c r="A63" s="5" t="s">
        <v>38</v>
      </c>
      <c r="B63" s="9" t="s">
        <v>39</v>
      </c>
      <c r="C63" s="10">
        <f>4/4</f>
        <v>1</v>
      </c>
    </row>
    <row r="64" spans="1:3" x14ac:dyDescent="0.25">
      <c r="A64" s="5" t="s">
        <v>40</v>
      </c>
      <c r="B64" s="9" t="s">
        <v>9</v>
      </c>
      <c r="C64" s="10">
        <f>2/2</f>
        <v>1</v>
      </c>
    </row>
    <row r="65" spans="1:3" x14ac:dyDescent="0.25">
      <c r="A65" s="5" t="s">
        <v>41</v>
      </c>
      <c r="B65" s="6" t="s">
        <v>7</v>
      </c>
      <c r="C65" s="7">
        <f>1/1</f>
        <v>1</v>
      </c>
    </row>
    <row r="66" spans="1:3" x14ac:dyDescent="0.25">
      <c r="A66" s="5" t="s">
        <v>42</v>
      </c>
      <c r="B66" s="6" t="s">
        <v>9</v>
      </c>
      <c r="C66" s="7">
        <f>2/2</f>
        <v>1</v>
      </c>
    </row>
    <row r="67" spans="1:3" x14ac:dyDescent="0.25">
      <c r="A67" s="5" t="s">
        <v>43</v>
      </c>
      <c r="B67" s="9" t="s">
        <v>13</v>
      </c>
      <c r="C67" s="10">
        <f>7/7</f>
        <v>1</v>
      </c>
    </row>
    <row r="68" spans="1:3" x14ac:dyDescent="0.25">
      <c r="A68" s="5" t="s">
        <v>44</v>
      </c>
      <c r="B68" s="9" t="s">
        <v>18</v>
      </c>
      <c r="C68" s="10">
        <f>3/3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2014-09-07T18:46:55Z</dcterms:created>
  <dcterms:modified xsi:type="dcterms:W3CDTF">2014-09-07T19:07:36Z</dcterms:modified>
</cp:coreProperties>
</file>