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Project\"/>
    </mc:Choice>
  </mc:AlternateContent>
  <xr:revisionPtr revIDLastSave="0" documentId="13_ncr:1_{D5849F2A-7C92-4237-B312-A6DF2AD676D5}"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81"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<sst xmlns="http://schemas.openxmlformats.org/spreadsheetml/2006/main" count="16274" uniqueCount="51">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</sst>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4" borderId="0" xfId="0" applyFont="1" applyFill="1" applyAlignment="1">
      <alignment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FAA3-4205-906B-9D2B56E2B04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FAA3-4205-906B-9D2B56E2B048}"/>
            </c:ext>
          </c:extLst>
        </c:ser>
        <c:dLbls>
          <c:showLegendKey val="0"/>
          <c:showVal val="0"/>
          <c:showCatName val="0"/>
          <c:showSerName val="0"/>
          <c:showPercent val="0"/>
          <c:showBubbleSize val="0"/>
        </c:dLbls>
        <c:gapWidth val="219"/>
        <c:overlap val="-27"/>
        <c:axId val="559310968"/>
        <c:axId val="559310608"/>
      </c:barChart>
      <c:catAx>
        <c:axId val="559310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10608"/>
        <c:crosses val="autoZero"/>
        <c:auto val="1"/>
        <c:lblAlgn val="ctr"/>
        <c:lblOffset val="100"/>
        <c:noMultiLvlLbl val="0"/>
      </c:catAx>
      <c:valAx>
        <c:axId val="55931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10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5ED-4F37-A5A7-F343CB31C92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5ED-4F37-A5A7-F343CB31C923}"/>
            </c:ext>
          </c:extLst>
        </c:ser>
        <c:dLbls>
          <c:showLegendKey val="0"/>
          <c:showVal val="0"/>
          <c:showCatName val="0"/>
          <c:showSerName val="0"/>
          <c:showPercent val="0"/>
          <c:showBubbleSize val="0"/>
        </c:dLbls>
        <c:smooth val="0"/>
        <c:axId val="752422488"/>
        <c:axId val="752422848"/>
      </c:lineChart>
      <c:catAx>
        <c:axId val="752422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422848"/>
        <c:crosses val="autoZero"/>
        <c:auto val="1"/>
        <c:lblAlgn val="ctr"/>
        <c:lblOffset val="100"/>
        <c:noMultiLvlLbl val="0"/>
      </c:catAx>
      <c:valAx>
        <c:axId val="75242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422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50</c:v>
                </c:pt>
                <c:pt idx="1">
                  <c:v>128</c:v>
                </c:pt>
                <c:pt idx="2">
                  <c:v>34</c:v>
                </c:pt>
              </c:numCache>
            </c:numRef>
          </c:val>
          <c:smooth val="0"/>
          <c:extLst>
            <c:ext xmlns:c16="http://schemas.microsoft.com/office/drawing/2014/chart" uri="{C3380CC4-5D6E-409C-BE32-E72D297353CC}">
              <c16:uniqueId val="{00000000-F9C4-4E90-B39A-104278A6287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27</c:v>
                </c:pt>
                <c:pt idx="1">
                  <c:v>194</c:v>
                </c:pt>
                <c:pt idx="2">
                  <c:v>29</c:v>
                </c:pt>
              </c:numCache>
            </c:numRef>
          </c:val>
          <c:smooth val="0"/>
          <c:extLst>
            <c:ext xmlns:c16="http://schemas.microsoft.com/office/drawing/2014/chart" uri="{C3380CC4-5D6E-409C-BE32-E72D297353CC}">
              <c16:uniqueId val="{00000001-F9C4-4E90-B39A-104278A62871}"/>
            </c:ext>
          </c:extLst>
        </c:ser>
        <c:dLbls>
          <c:showLegendKey val="0"/>
          <c:showVal val="0"/>
          <c:showCatName val="0"/>
          <c:showSerName val="0"/>
          <c:showPercent val="0"/>
          <c:showBubbleSize val="0"/>
        </c:dLbls>
        <c:marker val="1"/>
        <c:smooth val="0"/>
        <c:axId val="559030080"/>
        <c:axId val="559030440"/>
      </c:lineChart>
      <c:catAx>
        <c:axId val="55903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30440"/>
        <c:crosses val="autoZero"/>
        <c:auto val="1"/>
        <c:lblAlgn val="ctr"/>
        <c:lblOffset val="100"/>
        <c:noMultiLvlLbl val="0"/>
      </c:catAx>
      <c:valAx>
        <c:axId val="559030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3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077A-4B0A-AC1C-AA9BBC438AB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077A-4B0A-AC1C-AA9BBC438ABD}"/>
            </c:ext>
          </c:extLst>
        </c:ser>
        <c:dLbls>
          <c:showLegendKey val="0"/>
          <c:showVal val="0"/>
          <c:showCatName val="0"/>
          <c:showSerName val="0"/>
          <c:showPercent val="0"/>
          <c:showBubbleSize val="0"/>
        </c:dLbls>
        <c:gapWidth val="219"/>
        <c:overlap val="-27"/>
        <c:axId val="559310968"/>
        <c:axId val="559310608"/>
      </c:barChart>
      <c:catAx>
        <c:axId val="559310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10608"/>
        <c:crosses val="autoZero"/>
        <c:auto val="1"/>
        <c:lblAlgn val="ctr"/>
        <c:lblOffset val="100"/>
        <c:noMultiLvlLbl val="0"/>
      </c:catAx>
      <c:valAx>
        <c:axId val="55931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10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6DA9-4336-BFB5-6CAA089941F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6DA9-4336-BFB5-6CAA089941FA}"/>
            </c:ext>
          </c:extLst>
        </c:ser>
        <c:dLbls>
          <c:showLegendKey val="0"/>
          <c:showVal val="0"/>
          <c:showCatName val="0"/>
          <c:showSerName val="0"/>
          <c:showPercent val="0"/>
          <c:showBubbleSize val="0"/>
        </c:dLbls>
        <c:smooth val="0"/>
        <c:axId val="752422488"/>
        <c:axId val="752422848"/>
      </c:lineChart>
      <c:catAx>
        <c:axId val="752422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422848"/>
        <c:crosses val="autoZero"/>
        <c:auto val="1"/>
        <c:lblAlgn val="ctr"/>
        <c:lblOffset val="100"/>
        <c:noMultiLvlLbl val="0"/>
      </c:catAx>
      <c:valAx>
        <c:axId val="75242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2422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50</c:v>
                </c:pt>
                <c:pt idx="1">
                  <c:v>128</c:v>
                </c:pt>
                <c:pt idx="2">
                  <c:v>34</c:v>
                </c:pt>
              </c:numCache>
            </c:numRef>
          </c:val>
          <c:smooth val="0"/>
          <c:extLst>
            <c:ext xmlns:c16="http://schemas.microsoft.com/office/drawing/2014/chart" uri="{C3380CC4-5D6E-409C-BE32-E72D297353CC}">
              <c16:uniqueId val="{00000000-68F3-49CA-95BB-4CF7E06626E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27</c:v>
                </c:pt>
                <c:pt idx="1">
                  <c:v>194</c:v>
                </c:pt>
                <c:pt idx="2">
                  <c:v>29</c:v>
                </c:pt>
              </c:numCache>
            </c:numRef>
          </c:val>
          <c:smooth val="0"/>
          <c:extLst>
            <c:ext xmlns:c16="http://schemas.microsoft.com/office/drawing/2014/chart" uri="{C3380CC4-5D6E-409C-BE32-E72D297353CC}">
              <c16:uniqueId val="{00000001-68F3-49CA-95BB-4CF7E06626E4}"/>
            </c:ext>
          </c:extLst>
        </c:ser>
        <c:dLbls>
          <c:showLegendKey val="0"/>
          <c:showVal val="0"/>
          <c:showCatName val="0"/>
          <c:showSerName val="0"/>
          <c:showPercent val="0"/>
          <c:showBubbleSize val="0"/>
        </c:dLbls>
        <c:marker val="1"/>
        <c:smooth val="0"/>
        <c:axId val="559030080"/>
        <c:axId val="559030440"/>
      </c:lineChart>
      <c:catAx>
        <c:axId val="55903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30440"/>
        <c:crosses val="autoZero"/>
        <c:auto val="1"/>
        <c:lblAlgn val="ctr"/>
        <c:lblOffset val="100"/>
        <c:noMultiLvlLbl val="0"/>
      </c:catAx>
      <c:valAx>
        <c:axId val="559030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3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380998</xdr:colOff>
      <xdr:row>1</xdr:row>
      <xdr:rowOff>9525</xdr:rowOff>
    </xdr:from>
    <xdr:to>
      <xdr:col>11</xdr:col>
      <xdr:colOff>609599</xdr:colOff>
      <xdr:row>15</xdr:row>
      <xdr:rowOff>180975</xdr:rowOff>
    </xdr:to>
    <xdr:graphicFrame macro="">
      <xdr:nvGraphicFramePr>
        <xdr:cNvPr id="2" name="Chart 1">
          <a:extLst>
            <a:ext uri="{FF2B5EF4-FFF2-40B4-BE49-F238E27FC236}">
              <a16:creationId xmlns:a16="http://schemas.microsoft.com/office/drawing/2014/main" id="{4FFFCBE2-76E5-2E2F-565B-206189B8E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17</xdr:row>
      <xdr:rowOff>166686</xdr:rowOff>
    </xdr:from>
    <xdr:to>
      <xdr:col>12</xdr:col>
      <xdr:colOff>28575</xdr:colOff>
      <xdr:row>32</xdr:row>
      <xdr:rowOff>190499</xdr:rowOff>
    </xdr:to>
    <xdr:graphicFrame macro="">
      <xdr:nvGraphicFramePr>
        <xdr:cNvPr id="4" name="Chart 3">
          <a:extLst>
            <a:ext uri="{FF2B5EF4-FFF2-40B4-BE49-F238E27FC236}">
              <a16:creationId xmlns:a16="http://schemas.microsoft.com/office/drawing/2014/main" id="{BCAACAF1-C8C5-179A-E9DE-DA7030614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361950</xdr:colOff>
      <xdr:row>35</xdr:row>
      <xdr:rowOff>9526</xdr:rowOff>
    </xdr:from>
    <xdr:to>
      <xdr:col>12</xdr:col>
      <xdr:colOff>57150</xdr:colOff>
      <xdr:row>50</xdr:row>
      <xdr:rowOff>19050</xdr:rowOff>
    </xdr:to>
    <xdr:graphicFrame macro="">
      <xdr:nvGraphicFramePr>
        <xdr:cNvPr id="5" name="Chart 4">
          <a:extLst>
            <a:ext uri="{FF2B5EF4-FFF2-40B4-BE49-F238E27FC236}">
              <a16:creationId xmlns:a16="http://schemas.microsoft.com/office/drawing/2014/main" id="{609C131D-12B8-34C5-DE99-5435A3FE66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268479</xdr:colOff>
      <xdr:row>5</xdr:row>
      <xdr:rowOff>72997</xdr:rowOff>
    </xdr:from>
    <xdr:to>
      <xdr:col>9</xdr:col>
      <xdr:colOff>542705</xdr:colOff>
      <xdr:row>16</xdr:row>
      <xdr:rowOff>98191</xdr:rowOff>
    </xdr:to>
    <xdr:graphicFrame macro="">
      <xdr:nvGraphicFramePr>
        <xdr:cNvPr id="2" name="Chart 1">
          <a:extLst>
            <a:ext uri="{FF2B5EF4-FFF2-40B4-BE49-F238E27FC236}">
              <a16:creationId xmlns:a16="http://schemas.microsoft.com/office/drawing/2014/main" id="{3DD58EA9-F69A-457C-A7C0-51BC419E9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306738</xdr:colOff>
      <xdr:row>16</xdr:row>
      <xdr:rowOff>184788</xdr:rowOff>
    </xdr:from>
    <xdr:to>
      <xdr:col>14</xdr:col>
      <xdr:colOff>565041</xdr:colOff>
      <xdr:row>30</xdr:row>
      <xdr:rowOff>182508</xdr:rowOff>
    </xdr:to>
    <xdr:graphicFrame macro="">
      <xdr:nvGraphicFramePr>
        <xdr:cNvPr id="3" name="Chart 2">
          <a:extLst>
            <a:ext uri="{FF2B5EF4-FFF2-40B4-BE49-F238E27FC236}">
              <a16:creationId xmlns:a16="http://schemas.microsoft.com/office/drawing/2014/main" id="{E8D7E468-E11C-45C8-99B6-F0A61B0B8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58075</xdr:colOff>
      <xdr:row>5</xdr:row>
      <xdr:rowOff>76447</xdr:rowOff>
    </xdr:from>
    <xdr:to>
      <xdr:col>14</xdr:col>
      <xdr:colOff>574994</xdr:colOff>
      <xdr:row>16</xdr:row>
      <xdr:rowOff>114335</xdr:rowOff>
    </xdr:to>
    <xdr:graphicFrame macro="">
      <xdr:nvGraphicFramePr>
        <xdr:cNvPr id="4" name="Chart 3">
          <a:extLst>
            <a:ext uri="{FF2B5EF4-FFF2-40B4-BE49-F238E27FC236}">
              <a16:creationId xmlns:a16="http://schemas.microsoft.com/office/drawing/2014/main" id="{8B5CF8EC-292F-4ED4-A2B6-114C50F05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99123</xdr:colOff>
      <xdr:row>5</xdr:row>
      <xdr:rowOff>84273</xdr:rowOff>
    </xdr:from>
    <xdr:to>
      <xdr:col>4</xdr:col>
      <xdr:colOff>96864</xdr:colOff>
      <xdr:row>10</xdr:row>
      <xdr:rowOff>48432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C4E47B9-DCB0-0504-B461-654A58B04C9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9123" y="1052917"/>
              <a:ext cx="2451639" cy="9328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103161</xdr:colOff>
      <xdr:row>18</xdr:row>
      <xdr:rowOff>23732</xdr:rowOff>
    </xdr:from>
    <xdr:to>
      <xdr:col>4</xdr:col>
      <xdr:colOff>64577</xdr:colOff>
      <xdr:row>27</xdr:row>
      <xdr:rowOff>48432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53E845F-279A-9BF2-EDBE-5332805430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3161" y="3510851"/>
              <a:ext cx="2415314" cy="1768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127377</xdr:colOff>
      <xdr:row>11</xdr:row>
      <xdr:rowOff>15660</xdr:rowOff>
    </xdr:from>
    <xdr:to>
      <xdr:col>4</xdr:col>
      <xdr:colOff>64577</xdr:colOff>
      <xdr:row>17</xdr:row>
      <xdr:rowOff>64576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F9FF3FA-B73F-30A5-45A3-AA36D34596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7377" y="2146677"/>
              <a:ext cx="2391098" cy="1211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DHIKA WAKDE" refreshedDate="45516.370915740743" createdVersion="8" refreshedVersion="8" minRefreshableVersion="3" recordCount="1000" xr:uid="{D4B860F8-598F-4D0F-849E-4CFABAF7729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7"/>
        <n v="62"/>
        <n v="30"/>
        <n v="28"/>
        <n v="65"/>
        <n v="48"/>
        <n v="66"/>
        <n v="46"/>
        <n v="52"/>
        <n v="39"/>
        <n v="61"/>
        <n v="68"/>
        <n v="51"/>
        <n v="25"/>
        <n v="49"/>
        <n v="53"/>
        <n v="27"/>
        <n v="67"/>
        <n v="57"/>
        <n v="70"/>
        <n v="78"/>
        <n v="69"/>
        <n v="64"/>
        <n v="89"/>
        <n v="80"/>
        <n v="73"/>
        <n v="74"/>
        <n v="71"/>
        <n v="72"/>
        <n v="31" u="1"/>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5214077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23"/>
    <x v="0"/>
    <x v="1"/>
  </r>
  <r>
    <n v="29337"/>
    <x v="1"/>
    <x v="1"/>
    <n v="30000"/>
    <n v="2"/>
    <x v="1"/>
    <s v="Clerical"/>
    <s v="Yes"/>
    <n v="2"/>
    <x v="2"/>
    <x v="1"/>
    <x v="34"/>
    <x v="1"/>
    <x v="0"/>
  </r>
  <r>
    <n v="29355"/>
    <x v="0"/>
    <x v="0"/>
    <n v="40000"/>
    <n v="0"/>
    <x v="4"/>
    <s v="Clerical"/>
    <s v="Yes"/>
    <n v="0"/>
    <x v="0"/>
    <x v="0"/>
    <x v="23"/>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1"/>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5"/>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23"/>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6"/>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7"/>
    <x v="0"/>
    <x v="0"/>
  </r>
  <r>
    <n v="26139"/>
    <x v="1"/>
    <x v="1"/>
    <n v="60000"/>
    <n v="1"/>
    <x v="1"/>
    <s v="Skilled Manual"/>
    <s v="Yes"/>
    <n v="1"/>
    <x v="2"/>
    <x v="1"/>
    <x v="12"/>
    <x v="0"/>
    <x v="0"/>
  </r>
  <r>
    <n v="18491"/>
    <x v="1"/>
    <x v="0"/>
    <n v="70000"/>
    <n v="2"/>
    <x v="2"/>
    <s v="Professional"/>
    <s v="Yes"/>
    <n v="2"/>
    <x v="2"/>
    <x v="1"/>
    <x v="37"/>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8"/>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11"/>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23"/>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23"/>
    <x v="0"/>
    <x v="1"/>
  </r>
  <r>
    <n v="20729"/>
    <x v="0"/>
    <x v="0"/>
    <n v="40000"/>
    <n v="2"/>
    <x v="1"/>
    <s v="Clerical"/>
    <s v="No"/>
    <n v="1"/>
    <x v="0"/>
    <x v="0"/>
    <x v="17"/>
    <x v="0"/>
    <x v="0"/>
  </r>
  <r>
    <n v="22464"/>
    <x v="0"/>
    <x v="1"/>
    <n v="40000"/>
    <n v="0"/>
    <x v="4"/>
    <s v="Clerical"/>
    <s v="Yes"/>
    <n v="0"/>
    <x v="0"/>
    <x v="0"/>
    <x v="23"/>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39"/>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6"/>
    <x v="2"/>
    <x v="1"/>
  </r>
  <r>
    <n v="15465"/>
    <x v="0"/>
    <x v="0"/>
    <n v="10000"/>
    <n v="0"/>
    <x v="1"/>
    <s v="Manual"/>
    <s v="No"/>
    <n v="1"/>
    <x v="0"/>
    <x v="1"/>
    <x v="36"/>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39"/>
    <x v="2"/>
    <x v="0"/>
  </r>
  <r>
    <n v="19442"/>
    <x v="1"/>
    <x v="1"/>
    <n v="50000"/>
    <n v="0"/>
    <x v="4"/>
    <s v="Skilled Manual"/>
    <s v="Yes"/>
    <n v="0"/>
    <x v="0"/>
    <x v="0"/>
    <x v="23"/>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23"/>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6"/>
    <x v="2"/>
    <x v="1"/>
  </r>
  <r>
    <n v="16209"/>
    <x v="1"/>
    <x v="0"/>
    <n v="50000"/>
    <n v="0"/>
    <x v="4"/>
    <s v="Skilled Manual"/>
    <s v="Yes"/>
    <n v="0"/>
    <x v="3"/>
    <x v="0"/>
    <x v="4"/>
    <x v="0"/>
    <x v="0"/>
  </r>
  <r>
    <n v="11147"/>
    <x v="0"/>
    <x v="1"/>
    <n v="60000"/>
    <n v="2"/>
    <x v="4"/>
    <s v="Management"/>
    <s v="Yes"/>
    <n v="1"/>
    <x v="0"/>
    <x v="1"/>
    <x v="40"/>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19"/>
    <x v="2"/>
    <x v="0"/>
  </r>
  <r>
    <n v="12585"/>
    <x v="0"/>
    <x v="1"/>
    <n v="10000"/>
    <n v="1"/>
    <x v="2"/>
    <s v="Manual"/>
    <s v="Yes"/>
    <n v="0"/>
    <x v="1"/>
    <x v="1"/>
    <x v="39"/>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5"/>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23"/>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5"/>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6"/>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0"/>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1"/>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39"/>
    <x v="2"/>
    <x v="1"/>
  </r>
  <r>
    <n v="24611"/>
    <x v="1"/>
    <x v="1"/>
    <n v="90000"/>
    <n v="0"/>
    <x v="0"/>
    <s v="Professional"/>
    <s v="No"/>
    <n v="4"/>
    <x v="4"/>
    <x v="1"/>
    <x v="11"/>
    <x v="0"/>
    <x v="1"/>
  </r>
  <r>
    <n v="11340"/>
    <x v="0"/>
    <x v="0"/>
    <n v="10000"/>
    <n v="1"/>
    <x v="4"/>
    <s v="Clerical"/>
    <s v="Yes"/>
    <n v="0"/>
    <x v="0"/>
    <x v="0"/>
    <x v="42"/>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23"/>
    <x v="0"/>
    <x v="0"/>
  </r>
  <r>
    <n v="12503"/>
    <x v="1"/>
    <x v="0"/>
    <n v="30000"/>
    <n v="3"/>
    <x v="1"/>
    <s v="Clerical"/>
    <s v="Yes"/>
    <n v="2"/>
    <x v="0"/>
    <x v="0"/>
    <x v="39"/>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5"/>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23"/>
    <x v="0"/>
    <x v="1"/>
  </r>
  <r>
    <n v="22931"/>
    <x v="0"/>
    <x v="1"/>
    <n v="100000"/>
    <n v="5"/>
    <x v="4"/>
    <s v="Management"/>
    <s v="No"/>
    <n v="1"/>
    <x v="3"/>
    <x v="1"/>
    <x v="43"/>
    <x v="1"/>
    <x v="1"/>
  </r>
  <r>
    <n v="18172"/>
    <x v="0"/>
    <x v="1"/>
    <n v="130000"/>
    <n v="4"/>
    <x v="2"/>
    <s v="Professional"/>
    <s v="Yes"/>
    <n v="3"/>
    <x v="0"/>
    <x v="0"/>
    <x v="10"/>
    <x v="1"/>
    <x v="0"/>
  </r>
  <r>
    <n v="12666"/>
    <x v="1"/>
    <x v="1"/>
    <n v="60000"/>
    <n v="0"/>
    <x v="0"/>
    <s v="Professional"/>
    <s v="No"/>
    <n v="4"/>
    <x v="1"/>
    <x v="1"/>
    <x v="25"/>
    <x v="2"/>
    <x v="0"/>
  </r>
  <r>
    <n v="20598"/>
    <x v="0"/>
    <x v="1"/>
    <n v="100000"/>
    <n v="3"/>
    <x v="3"/>
    <s v="Professional"/>
    <s v="Yes"/>
    <n v="0"/>
    <x v="4"/>
    <x v="0"/>
    <x v="14"/>
    <x v="1"/>
    <x v="1"/>
  </r>
  <r>
    <n v="21375"/>
    <x v="1"/>
    <x v="1"/>
    <n v="20000"/>
    <n v="2"/>
    <x v="3"/>
    <s v="Clerical"/>
    <s v="Yes"/>
    <n v="2"/>
    <x v="2"/>
    <x v="1"/>
    <x v="41"/>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23"/>
    <x v="0"/>
    <x v="1"/>
  </r>
  <r>
    <n v="22672"/>
    <x v="1"/>
    <x v="0"/>
    <n v="30000"/>
    <n v="2"/>
    <x v="1"/>
    <s v="Clerical"/>
    <s v="Yes"/>
    <n v="0"/>
    <x v="0"/>
    <x v="0"/>
    <x v="1"/>
    <x v="0"/>
    <x v="0"/>
  </r>
  <r>
    <n v="26219"/>
    <x v="0"/>
    <x v="0"/>
    <n v="40000"/>
    <n v="1"/>
    <x v="0"/>
    <s v="Skilled Manual"/>
    <s v="Yes"/>
    <n v="1"/>
    <x v="3"/>
    <x v="0"/>
    <x v="6"/>
    <x v="0"/>
    <x v="1"/>
  </r>
  <r>
    <n v="28468"/>
    <x v="0"/>
    <x v="0"/>
    <n v="10000"/>
    <n v="2"/>
    <x v="1"/>
    <s v="Manual"/>
    <s v="Yes"/>
    <n v="0"/>
    <x v="3"/>
    <x v="0"/>
    <x v="35"/>
    <x v="0"/>
    <x v="0"/>
  </r>
  <r>
    <n v="23419"/>
    <x v="1"/>
    <x v="0"/>
    <n v="70000"/>
    <n v="5"/>
    <x v="0"/>
    <s v="Professional"/>
    <s v="Yes"/>
    <n v="3"/>
    <x v="4"/>
    <x v="1"/>
    <x v="32"/>
    <x v="0"/>
    <x v="0"/>
  </r>
  <r>
    <n v="17964"/>
    <x v="0"/>
    <x v="1"/>
    <n v="40000"/>
    <n v="0"/>
    <x v="4"/>
    <s v="Clerical"/>
    <s v="Yes"/>
    <n v="0"/>
    <x v="0"/>
    <x v="0"/>
    <x v="23"/>
    <x v="0"/>
    <x v="1"/>
  </r>
  <r>
    <n v="20919"/>
    <x v="1"/>
    <x v="0"/>
    <n v="30000"/>
    <n v="2"/>
    <x v="1"/>
    <s v="Clerical"/>
    <s v="Yes"/>
    <n v="2"/>
    <x v="0"/>
    <x v="0"/>
    <x v="0"/>
    <x v="0"/>
    <x v="0"/>
  </r>
  <r>
    <n v="20927"/>
    <x v="1"/>
    <x v="0"/>
    <n v="20000"/>
    <n v="5"/>
    <x v="2"/>
    <s v="Manual"/>
    <s v="Yes"/>
    <n v="2"/>
    <x v="0"/>
    <x v="0"/>
    <x v="39"/>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23"/>
    <x v="0"/>
    <x v="1"/>
  </r>
  <r>
    <n v="12231"/>
    <x v="1"/>
    <x v="0"/>
    <n v="10000"/>
    <n v="2"/>
    <x v="1"/>
    <s v="Manual"/>
    <s v="Yes"/>
    <n v="0"/>
    <x v="0"/>
    <x v="0"/>
    <x v="35"/>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23"/>
    <x v="0"/>
    <x v="1"/>
  </r>
  <r>
    <n v="14545"/>
    <x v="0"/>
    <x v="0"/>
    <n v="10000"/>
    <n v="2"/>
    <x v="1"/>
    <s v="Manual"/>
    <s v="Yes"/>
    <n v="0"/>
    <x v="3"/>
    <x v="0"/>
    <x v="37"/>
    <x v="0"/>
    <x v="0"/>
  </r>
  <r>
    <n v="24201"/>
    <x v="0"/>
    <x v="0"/>
    <n v="10000"/>
    <n v="2"/>
    <x v="2"/>
    <s v="Manual"/>
    <s v="Yes"/>
    <n v="0"/>
    <x v="0"/>
    <x v="0"/>
    <x v="23"/>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23"/>
    <x v="0"/>
    <x v="0"/>
  </r>
  <r>
    <n v="14696"/>
    <x v="1"/>
    <x v="1"/>
    <n v="10000"/>
    <n v="0"/>
    <x v="3"/>
    <s v="Manual"/>
    <s v="No"/>
    <n v="2"/>
    <x v="0"/>
    <x v="0"/>
    <x v="17"/>
    <x v="0"/>
    <x v="0"/>
  </r>
  <r>
    <n v="22005"/>
    <x v="0"/>
    <x v="0"/>
    <n v="70000"/>
    <n v="5"/>
    <x v="1"/>
    <s v="Skilled Manual"/>
    <s v="No"/>
    <n v="3"/>
    <x v="2"/>
    <x v="1"/>
    <x v="30"/>
    <x v="0"/>
    <x v="0"/>
  </r>
  <r>
    <n v="14544"/>
    <x v="1"/>
    <x v="1"/>
    <n v="10000"/>
    <n v="1"/>
    <x v="1"/>
    <s v="Manual"/>
    <s v="Yes"/>
    <n v="0"/>
    <x v="0"/>
    <x v="0"/>
    <x v="37"/>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4"/>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5"/>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23"/>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5"/>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17"/>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23"/>
    <x v="0"/>
    <x v="1"/>
  </r>
  <r>
    <n v="27941"/>
    <x v="0"/>
    <x v="0"/>
    <n v="80000"/>
    <n v="4"/>
    <x v="1"/>
    <s v="Professional"/>
    <s v="Yes"/>
    <n v="2"/>
    <x v="1"/>
    <x v="0"/>
    <x v="38"/>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5"/>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39"/>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8"/>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6"/>
    <x v="1"/>
    <x v="0"/>
  </r>
  <r>
    <n v="20977"/>
    <x v="0"/>
    <x v="1"/>
    <n v="20000"/>
    <n v="1"/>
    <x v="0"/>
    <s v="Clerical"/>
    <s v="Yes"/>
    <n v="0"/>
    <x v="0"/>
    <x v="0"/>
    <x v="45"/>
    <x v="1"/>
    <x v="1"/>
  </r>
  <r>
    <n v="18140"/>
    <x v="0"/>
    <x v="1"/>
    <n v="130000"/>
    <n v="3"/>
    <x v="1"/>
    <s v="Professional"/>
    <s v="No"/>
    <n v="3"/>
    <x v="2"/>
    <x v="0"/>
    <x v="35"/>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4"/>
    <x v="1"/>
    <x v="0"/>
  </r>
  <r>
    <n v="13586"/>
    <x v="0"/>
    <x v="1"/>
    <n v="80000"/>
    <n v="4"/>
    <x v="1"/>
    <s v="Professional"/>
    <s v="Yes"/>
    <n v="2"/>
    <x v="4"/>
    <x v="0"/>
    <x v="38"/>
    <x v="0"/>
    <x v="0"/>
  </r>
  <r>
    <n v="17978"/>
    <x v="0"/>
    <x v="1"/>
    <n v="40000"/>
    <n v="0"/>
    <x v="4"/>
    <s v="Clerical"/>
    <s v="Yes"/>
    <n v="0"/>
    <x v="0"/>
    <x v="0"/>
    <x v="23"/>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5"/>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5"/>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8"/>
    <x v="0"/>
    <x v="1"/>
  </r>
  <r>
    <n v="25792"/>
    <x v="1"/>
    <x v="0"/>
    <n v="110000"/>
    <n v="3"/>
    <x v="0"/>
    <s v="Management"/>
    <s v="Yes"/>
    <n v="4"/>
    <x v="4"/>
    <x v="0"/>
    <x v="38"/>
    <x v="0"/>
    <x v="0"/>
  </r>
  <r>
    <n v="11555"/>
    <x v="0"/>
    <x v="0"/>
    <n v="40000"/>
    <n v="1"/>
    <x v="0"/>
    <s v="Clerical"/>
    <s v="Yes"/>
    <n v="0"/>
    <x v="0"/>
    <x v="0"/>
    <x v="47"/>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23"/>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0"/>
    <x v="1"/>
    <x v="0"/>
  </r>
  <r>
    <n v="17960"/>
    <x v="0"/>
    <x v="0"/>
    <n v="40000"/>
    <n v="0"/>
    <x v="4"/>
    <s v="Clerical"/>
    <s v="Yes"/>
    <n v="0"/>
    <x v="0"/>
    <x v="0"/>
    <x v="11"/>
    <x v="0"/>
    <x v="1"/>
  </r>
  <r>
    <n v="13961"/>
    <x v="0"/>
    <x v="0"/>
    <n v="80000"/>
    <n v="5"/>
    <x v="4"/>
    <s v="Management"/>
    <s v="Yes"/>
    <n v="3"/>
    <x v="0"/>
    <x v="1"/>
    <x v="8"/>
    <x v="0"/>
    <x v="0"/>
  </r>
  <r>
    <n v="11897"/>
    <x v="1"/>
    <x v="1"/>
    <n v="60000"/>
    <n v="2"/>
    <x v="0"/>
    <s v="Professional"/>
    <s v="No"/>
    <n v="1"/>
    <x v="0"/>
    <x v="1"/>
    <x v="23"/>
    <x v="0"/>
    <x v="1"/>
  </r>
  <r>
    <n v="11139"/>
    <x v="1"/>
    <x v="0"/>
    <n v="30000"/>
    <n v="2"/>
    <x v="1"/>
    <s v="Clerical"/>
    <s v="No"/>
    <n v="2"/>
    <x v="2"/>
    <x v="1"/>
    <x v="40"/>
    <x v="1"/>
    <x v="0"/>
  </r>
  <r>
    <n v="11576"/>
    <x v="0"/>
    <x v="1"/>
    <n v="30000"/>
    <n v="1"/>
    <x v="0"/>
    <s v="Skilled Manual"/>
    <s v="Yes"/>
    <n v="2"/>
    <x v="0"/>
    <x v="0"/>
    <x v="3"/>
    <x v="0"/>
    <x v="1"/>
  </r>
  <r>
    <n v="19255"/>
    <x v="1"/>
    <x v="1"/>
    <n v="10000"/>
    <n v="2"/>
    <x v="1"/>
    <s v="Manual"/>
    <s v="Yes"/>
    <n v="1"/>
    <x v="0"/>
    <x v="0"/>
    <x v="35"/>
    <x v="0"/>
    <x v="1"/>
  </r>
  <r>
    <n v="18153"/>
    <x v="0"/>
    <x v="0"/>
    <n v="100000"/>
    <n v="2"/>
    <x v="0"/>
    <s v="Management"/>
    <s v="Yes"/>
    <n v="4"/>
    <x v="4"/>
    <x v="0"/>
    <x v="14"/>
    <x v="1"/>
    <x v="0"/>
  </r>
  <r>
    <n v="14547"/>
    <x v="0"/>
    <x v="1"/>
    <n v="10000"/>
    <n v="2"/>
    <x v="1"/>
    <s v="Manual"/>
    <s v="Yes"/>
    <n v="0"/>
    <x v="3"/>
    <x v="0"/>
    <x v="35"/>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0"/>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6"/>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8"/>
    <x v="0"/>
    <x v="1"/>
  </r>
  <r>
    <n v="29447"/>
    <x v="1"/>
    <x v="0"/>
    <n v="10000"/>
    <n v="2"/>
    <x v="0"/>
    <s v="Clerical"/>
    <s v="No"/>
    <n v="1"/>
    <x v="1"/>
    <x v="0"/>
    <x v="34"/>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4"/>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8"/>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5"/>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2"/>
    <x v="1"/>
    <x v="0"/>
  </r>
  <r>
    <n v="25681"/>
    <x v="1"/>
    <x v="0"/>
    <n v="30000"/>
    <n v="0"/>
    <x v="1"/>
    <s v="Clerical"/>
    <s v="No"/>
    <n v="1"/>
    <x v="1"/>
    <x v="0"/>
    <x v="12"/>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1"/>
    <x v="0"/>
    <x v="1"/>
  </r>
  <r>
    <n v="23707"/>
    <x v="1"/>
    <x v="1"/>
    <n v="70000"/>
    <n v="5"/>
    <x v="0"/>
    <s v="Management"/>
    <s v="Yes"/>
    <n v="3"/>
    <x v="4"/>
    <x v="2"/>
    <x v="2"/>
    <x v="1"/>
    <x v="1"/>
  </r>
  <r>
    <n v="27650"/>
    <x v="0"/>
    <x v="1"/>
    <n v="70000"/>
    <n v="4"/>
    <x v="2"/>
    <s v="Professional"/>
    <s v="Yes"/>
    <n v="0"/>
    <x v="2"/>
    <x v="2"/>
    <x v="35"/>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12"/>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5"/>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23"/>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7"/>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5"/>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7"/>
    <x v="0"/>
    <x v="1"/>
  </r>
  <r>
    <n v="17471"/>
    <x v="1"/>
    <x v="0"/>
    <n v="80000"/>
    <n v="4"/>
    <x v="4"/>
    <s v="Management"/>
    <s v="Yes"/>
    <n v="2"/>
    <x v="2"/>
    <x v="2"/>
    <x v="40"/>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1"/>
    <x v="1"/>
    <x v="1"/>
  </r>
  <r>
    <n v="25909"/>
    <x v="0"/>
    <x v="1"/>
    <n v="60000"/>
    <n v="0"/>
    <x v="1"/>
    <s v="Skilled Manual"/>
    <s v="Yes"/>
    <n v="1"/>
    <x v="2"/>
    <x v="2"/>
    <x v="39"/>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5"/>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7"/>
    <x v="0"/>
    <x v="1"/>
  </r>
  <r>
    <n v="11262"/>
    <x v="0"/>
    <x v="0"/>
    <n v="80000"/>
    <n v="4"/>
    <x v="0"/>
    <s v="Management"/>
    <s v="Yes"/>
    <n v="0"/>
    <x v="0"/>
    <x v="2"/>
    <x v="0"/>
    <x v="0"/>
    <x v="0"/>
  </r>
  <r>
    <n v="22294"/>
    <x v="1"/>
    <x v="0"/>
    <n v="70000"/>
    <n v="0"/>
    <x v="0"/>
    <s v="Professional"/>
    <s v="No"/>
    <n v="1"/>
    <x v="1"/>
    <x v="2"/>
    <x v="23"/>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8"/>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8"/>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17"/>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39"/>
    <x v="2"/>
    <x v="0"/>
  </r>
  <r>
    <n v="14495"/>
    <x v="0"/>
    <x v="1"/>
    <n v="40000"/>
    <n v="3"/>
    <x v="1"/>
    <s v="Professional"/>
    <s v="No"/>
    <n v="2"/>
    <x v="2"/>
    <x v="2"/>
    <x v="9"/>
    <x v="0"/>
    <x v="1"/>
  </r>
  <r>
    <n v="18847"/>
    <x v="0"/>
    <x v="0"/>
    <n v="60000"/>
    <n v="2"/>
    <x v="4"/>
    <s v="Management"/>
    <s v="Yes"/>
    <n v="2"/>
    <x v="2"/>
    <x v="2"/>
    <x v="42"/>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4"/>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1"/>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4"/>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23"/>
    <x v="0"/>
    <x v="1"/>
  </r>
  <r>
    <n v="15194"/>
    <x v="1"/>
    <x v="1"/>
    <n v="120000"/>
    <n v="2"/>
    <x v="0"/>
    <s v="Management"/>
    <s v="No"/>
    <n v="3"/>
    <x v="0"/>
    <x v="2"/>
    <x v="32"/>
    <x v="0"/>
    <x v="1"/>
  </r>
  <r>
    <n v="17436"/>
    <x v="0"/>
    <x v="1"/>
    <n v="60000"/>
    <n v="2"/>
    <x v="2"/>
    <s v="Professional"/>
    <s v="No"/>
    <n v="2"/>
    <x v="3"/>
    <x v="2"/>
    <x v="35"/>
    <x v="0"/>
    <x v="0"/>
  </r>
  <r>
    <n v="18935"/>
    <x v="0"/>
    <x v="0"/>
    <n v="130000"/>
    <n v="0"/>
    <x v="4"/>
    <s v="Management"/>
    <s v="Yes"/>
    <n v="3"/>
    <x v="3"/>
    <x v="2"/>
    <x v="8"/>
    <x v="0"/>
    <x v="0"/>
  </r>
  <r>
    <n v="16871"/>
    <x v="0"/>
    <x v="0"/>
    <n v="90000"/>
    <n v="2"/>
    <x v="2"/>
    <s v="Professional"/>
    <s v="Yes"/>
    <n v="1"/>
    <x v="4"/>
    <x v="2"/>
    <x v="35"/>
    <x v="0"/>
    <x v="1"/>
  </r>
  <r>
    <n v="12100"/>
    <x v="1"/>
    <x v="1"/>
    <n v="60000"/>
    <n v="2"/>
    <x v="0"/>
    <s v="Management"/>
    <s v="Yes"/>
    <n v="0"/>
    <x v="4"/>
    <x v="2"/>
    <x v="41"/>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7"/>
    <x v="0"/>
    <x v="1"/>
  </r>
  <r>
    <n v="27660"/>
    <x v="0"/>
    <x v="1"/>
    <n v="80000"/>
    <n v="4"/>
    <x v="4"/>
    <s v="Management"/>
    <s v="Yes"/>
    <n v="2"/>
    <x v="2"/>
    <x v="2"/>
    <x v="42"/>
    <x v="1"/>
    <x v="0"/>
  </r>
  <r>
    <n v="18058"/>
    <x v="1"/>
    <x v="0"/>
    <n v="20000"/>
    <n v="3"/>
    <x v="2"/>
    <s v="Skilled Manual"/>
    <s v="Yes"/>
    <n v="2"/>
    <x v="1"/>
    <x v="2"/>
    <x v="43"/>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1"/>
    <x v="1"/>
    <x v="1"/>
  </r>
  <r>
    <n v="28609"/>
    <x v="0"/>
    <x v="1"/>
    <n v="30000"/>
    <n v="2"/>
    <x v="2"/>
    <s v="Skilled Manual"/>
    <s v="No"/>
    <n v="2"/>
    <x v="0"/>
    <x v="2"/>
    <x v="37"/>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39"/>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39"/>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7"/>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39"/>
    <x v="2"/>
    <x v="1"/>
  </r>
  <r>
    <n v="22127"/>
    <x v="0"/>
    <x v="1"/>
    <n v="60000"/>
    <n v="3"/>
    <x v="4"/>
    <s v="Management"/>
    <s v="Yes"/>
    <n v="2"/>
    <x v="3"/>
    <x v="2"/>
    <x v="40"/>
    <x v="1"/>
    <x v="0"/>
  </r>
  <r>
    <n v="20414"/>
    <x v="0"/>
    <x v="0"/>
    <n v="60000"/>
    <n v="0"/>
    <x v="1"/>
    <s v="Skilled Manual"/>
    <s v="Yes"/>
    <n v="2"/>
    <x v="2"/>
    <x v="2"/>
    <x v="19"/>
    <x v="2"/>
    <x v="0"/>
  </r>
  <r>
    <n v="23672"/>
    <x v="0"/>
    <x v="0"/>
    <n v="60000"/>
    <n v="3"/>
    <x v="4"/>
    <s v="Management"/>
    <s v="Yes"/>
    <n v="2"/>
    <x v="3"/>
    <x v="2"/>
    <x v="40"/>
    <x v="1"/>
    <x v="0"/>
  </r>
  <r>
    <n v="29255"/>
    <x v="1"/>
    <x v="1"/>
    <n v="80000"/>
    <n v="3"/>
    <x v="1"/>
    <s v="Professional"/>
    <s v="No"/>
    <n v="1"/>
    <x v="3"/>
    <x v="2"/>
    <x v="35"/>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7"/>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49"/>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5"/>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8"/>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0"/>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16"/>
    <x v="1"/>
    <x v="1"/>
  </r>
  <r>
    <n v="29106"/>
    <x v="1"/>
    <x v="1"/>
    <n v="40000"/>
    <n v="0"/>
    <x v="2"/>
    <s v="Skilled Manual"/>
    <s v="No"/>
    <n v="2"/>
    <x v="3"/>
    <x v="2"/>
    <x v="10"/>
    <x v="1"/>
    <x v="1"/>
  </r>
  <r>
    <n v="26236"/>
    <x v="0"/>
    <x v="0"/>
    <n v="40000"/>
    <n v="3"/>
    <x v="1"/>
    <s v="Clerical"/>
    <s v="Yes"/>
    <n v="1"/>
    <x v="0"/>
    <x v="2"/>
    <x v="17"/>
    <x v="0"/>
    <x v="0"/>
  </r>
  <r>
    <n v="17531"/>
    <x v="0"/>
    <x v="1"/>
    <n v="60000"/>
    <n v="2"/>
    <x v="2"/>
    <s v="Professional"/>
    <s v="No"/>
    <n v="2"/>
    <x v="2"/>
    <x v="2"/>
    <x v="13"/>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8"/>
    <x v="0"/>
    <x v="1"/>
  </r>
  <r>
    <n v="12774"/>
    <x v="0"/>
    <x v="0"/>
    <n v="40000"/>
    <n v="1"/>
    <x v="1"/>
    <s v="Clerical"/>
    <s v="Yes"/>
    <n v="1"/>
    <x v="3"/>
    <x v="2"/>
    <x v="35"/>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7"/>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23"/>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23"/>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8"/>
    <x v="0"/>
    <x v="0"/>
  </r>
  <r>
    <n v="26678"/>
    <x v="1"/>
    <x v="0"/>
    <n v="80000"/>
    <n v="2"/>
    <x v="3"/>
    <s v="Skilled Manual"/>
    <s v="Yes"/>
    <n v="2"/>
    <x v="2"/>
    <x v="2"/>
    <x v="37"/>
    <x v="0"/>
    <x v="0"/>
  </r>
  <r>
    <n v="23275"/>
    <x v="0"/>
    <x v="1"/>
    <n v="30000"/>
    <n v="2"/>
    <x v="2"/>
    <s v="Skilled Manual"/>
    <s v="Yes"/>
    <n v="2"/>
    <x v="3"/>
    <x v="2"/>
    <x v="37"/>
    <x v="0"/>
    <x v="0"/>
  </r>
  <r>
    <n v="11270"/>
    <x v="0"/>
    <x v="1"/>
    <n v="130000"/>
    <n v="2"/>
    <x v="4"/>
    <s v="Management"/>
    <s v="Yes"/>
    <n v="3"/>
    <x v="0"/>
    <x v="2"/>
    <x v="0"/>
    <x v="0"/>
    <x v="1"/>
  </r>
  <r>
    <n v="20084"/>
    <x v="0"/>
    <x v="1"/>
    <n v="20000"/>
    <n v="2"/>
    <x v="2"/>
    <s v="Manual"/>
    <s v="No"/>
    <n v="2"/>
    <x v="0"/>
    <x v="2"/>
    <x v="38"/>
    <x v="0"/>
    <x v="0"/>
  </r>
  <r>
    <n v="16144"/>
    <x v="0"/>
    <x v="1"/>
    <n v="70000"/>
    <n v="1"/>
    <x v="4"/>
    <s v="Professional"/>
    <s v="Yes"/>
    <n v="1"/>
    <x v="0"/>
    <x v="2"/>
    <x v="30"/>
    <x v="0"/>
    <x v="1"/>
  </r>
  <r>
    <n v="27731"/>
    <x v="0"/>
    <x v="1"/>
    <n v="40000"/>
    <n v="0"/>
    <x v="2"/>
    <s v="Skilled Manual"/>
    <s v="Yes"/>
    <n v="2"/>
    <x v="2"/>
    <x v="2"/>
    <x v="39"/>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7"/>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1"/>
    <x v="0"/>
    <x v="0"/>
  </r>
  <r>
    <n v="18504"/>
    <x v="0"/>
    <x v="1"/>
    <n v="70000"/>
    <n v="2"/>
    <x v="3"/>
    <s v="Skilled Manual"/>
    <s v="No"/>
    <n v="2"/>
    <x v="3"/>
    <x v="2"/>
    <x v="37"/>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4"/>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39"/>
    <x v="2"/>
    <x v="0"/>
  </r>
  <r>
    <n v="23668"/>
    <x v="0"/>
    <x v="0"/>
    <n v="40000"/>
    <n v="4"/>
    <x v="2"/>
    <s v="Professional"/>
    <s v="Yes"/>
    <n v="2"/>
    <x v="2"/>
    <x v="2"/>
    <x v="14"/>
    <x v="1"/>
    <x v="1"/>
  </r>
  <r>
    <n v="27441"/>
    <x v="0"/>
    <x v="1"/>
    <n v="60000"/>
    <n v="3"/>
    <x v="2"/>
    <s v="Professional"/>
    <s v="No"/>
    <n v="2"/>
    <x v="1"/>
    <x v="2"/>
    <x v="38"/>
    <x v="0"/>
    <x v="0"/>
  </r>
  <r>
    <n v="27261"/>
    <x v="0"/>
    <x v="1"/>
    <n v="40000"/>
    <n v="1"/>
    <x v="0"/>
    <s v="Skilled Manual"/>
    <s v="No"/>
    <n v="1"/>
    <x v="0"/>
    <x v="2"/>
    <x v="4"/>
    <x v="0"/>
    <x v="1"/>
  </r>
  <r>
    <n v="18649"/>
    <x v="1"/>
    <x v="1"/>
    <n v="30000"/>
    <n v="1"/>
    <x v="2"/>
    <s v="Clerical"/>
    <s v="Yes"/>
    <n v="2"/>
    <x v="3"/>
    <x v="2"/>
    <x v="35"/>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23"/>
    <x v="0"/>
    <x v="1"/>
  </r>
  <r>
    <n v="12882"/>
    <x v="0"/>
    <x v="1"/>
    <n v="50000"/>
    <n v="1"/>
    <x v="4"/>
    <s v="Skilled Manual"/>
    <s v="Yes"/>
    <n v="0"/>
    <x v="0"/>
    <x v="2"/>
    <x v="6"/>
    <x v="0"/>
    <x v="1"/>
  </r>
  <r>
    <n v="25908"/>
    <x v="0"/>
    <x v="0"/>
    <n v="60000"/>
    <n v="0"/>
    <x v="1"/>
    <s v="Skilled Manual"/>
    <s v="No"/>
    <n v="1"/>
    <x v="3"/>
    <x v="2"/>
    <x v="39"/>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1"/>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39"/>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8"/>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7"/>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4"/>
    <x v="1"/>
    <x v="0"/>
  </r>
  <r>
    <n v="21306"/>
    <x v="1"/>
    <x v="1"/>
    <n v="60000"/>
    <n v="2"/>
    <x v="2"/>
    <s v="Professional"/>
    <s v="Yes"/>
    <n v="2"/>
    <x v="2"/>
    <x v="2"/>
    <x v="35"/>
    <x v="0"/>
    <x v="0"/>
  </r>
  <r>
    <n v="13382"/>
    <x v="0"/>
    <x v="1"/>
    <n v="70000"/>
    <n v="5"/>
    <x v="1"/>
    <s v="Professional"/>
    <s v="Yes"/>
    <n v="2"/>
    <x v="3"/>
    <x v="2"/>
    <x v="41"/>
    <x v="1"/>
    <x v="1"/>
  </r>
  <r>
    <n v="20310"/>
    <x v="1"/>
    <x v="1"/>
    <n v="60000"/>
    <n v="0"/>
    <x v="1"/>
    <s v="Skilled Manual"/>
    <s v="Yes"/>
    <n v="1"/>
    <x v="2"/>
    <x v="2"/>
    <x v="39"/>
    <x v="2"/>
    <x v="1"/>
  </r>
  <r>
    <n v="22971"/>
    <x v="1"/>
    <x v="0"/>
    <n v="30000"/>
    <n v="0"/>
    <x v="2"/>
    <s v="Skilled Manual"/>
    <s v="No"/>
    <n v="2"/>
    <x v="0"/>
    <x v="2"/>
    <x v="36"/>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8"/>
    <x v="1"/>
    <x v="0"/>
  </r>
  <r>
    <n v="28090"/>
    <x v="0"/>
    <x v="1"/>
    <n v="40000"/>
    <n v="0"/>
    <x v="1"/>
    <s v="Skilled Manual"/>
    <s v="Yes"/>
    <n v="1"/>
    <x v="2"/>
    <x v="2"/>
    <x v="39"/>
    <x v="2"/>
    <x v="0"/>
  </r>
  <r>
    <n v="15255"/>
    <x v="0"/>
    <x v="1"/>
    <n v="40000"/>
    <n v="0"/>
    <x v="2"/>
    <s v="Skilled Manual"/>
    <s v="Yes"/>
    <n v="2"/>
    <x v="2"/>
    <x v="2"/>
    <x v="26"/>
    <x v="2"/>
    <x v="1"/>
  </r>
  <r>
    <n v="13154"/>
    <x v="0"/>
    <x v="1"/>
    <n v="40000"/>
    <n v="0"/>
    <x v="2"/>
    <s v="Skilled Manual"/>
    <s v="No"/>
    <n v="2"/>
    <x v="0"/>
    <x v="2"/>
    <x v="39"/>
    <x v="2"/>
    <x v="1"/>
  </r>
  <r>
    <n v="26778"/>
    <x v="1"/>
    <x v="0"/>
    <n v="40000"/>
    <n v="0"/>
    <x v="2"/>
    <s v="Skilled Manual"/>
    <s v="Yes"/>
    <n v="2"/>
    <x v="2"/>
    <x v="2"/>
    <x v="21"/>
    <x v="0"/>
    <x v="0"/>
  </r>
  <r>
    <n v="23248"/>
    <x v="0"/>
    <x v="0"/>
    <n v="10000"/>
    <n v="2"/>
    <x v="2"/>
    <s v="Manual"/>
    <s v="Yes"/>
    <n v="2"/>
    <x v="3"/>
    <x v="2"/>
    <x v="38"/>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4"/>
    <x v="1"/>
    <x v="0"/>
  </r>
  <r>
    <n v="20376"/>
    <x v="1"/>
    <x v="0"/>
    <n v="70000"/>
    <n v="3"/>
    <x v="4"/>
    <s v="Management"/>
    <s v="Yes"/>
    <n v="2"/>
    <x v="2"/>
    <x v="2"/>
    <x v="31"/>
    <x v="0"/>
    <x v="1"/>
  </r>
  <r>
    <n v="25954"/>
    <x v="0"/>
    <x v="1"/>
    <n v="60000"/>
    <n v="0"/>
    <x v="1"/>
    <s v="Skilled Manual"/>
    <s v="No"/>
    <n v="2"/>
    <x v="3"/>
    <x v="2"/>
    <x v="21"/>
    <x v="0"/>
    <x v="0"/>
  </r>
  <r>
    <n v="15749"/>
    <x v="1"/>
    <x v="0"/>
    <n v="70000"/>
    <n v="4"/>
    <x v="0"/>
    <s v="Management"/>
    <s v="Yes"/>
    <n v="2"/>
    <x v="4"/>
    <x v="2"/>
    <x v="33"/>
    <x v="1"/>
    <x v="0"/>
  </r>
  <r>
    <n v="25899"/>
    <x v="0"/>
    <x v="0"/>
    <n v="70000"/>
    <n v="2"/>
    <x v="2"/>
    <s v="Professional"/>
    <s v="Yes"/>
    <n v="2"/>
    <x v="4"/>
    <x v="2"/>
    <x v="38"/>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23"/>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5"/>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23"/>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23"/>
    <x v="0"/>
    <x v="1"/>
  </r>
  <r>
    <n v="11233"/>
    <x v="0"/>
    <x v="1"/>
    <n v="70000"/>
    <n v="4"/>
    <x v="1"/>
    <s v="Professional"/>
    <s v="Yes"/>
    <n v="2"/>
    <x v="4"/>
    <x v="2"/>
    <x v="38"/>
    <x v="0"/>
    <x v="0"/>
  </r>
  <r>
    <n v="12056"/>
    <x v="0"/>
    <x v="1"/>
    <n v="120000"/>
    <n v="2"/>
    <x v="4"/>
    <s v="Management"/>
    <s v="Yes"/>
    <n v="3"/>
    <x v="2"/>
    <x v="2"/>
    <x v="45"/>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0"/>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1"/>
    <x v="0"/>
    <x v="0"/>
  </r>
  <r>
    <n v="29052"/>
    <x v="1"/>
    <x v="1"/>
    <n v="40000"/>
    <n v="0"/>
    <x v="1"/>
    <s v="Skilled Manual"/>
    <s v="Yes"/>
    <n v="1"/>
    <x v="2"/>
    <x v="2"/>
    <x v="39"/>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7"/>
    <x v="0"/>
    <x v="0"/>
  </r>
  <r>
    <n v="15839"/>
    <x v="1"/>
    <x v="1"/>
    <n v="30000"/>
    <n v="0"/>
    <x v="1"/>
    <s v="Skilled Manual"/>
    <s v="Yes"/>
    <n v="1"/>
    <x v="2"/>
    <x v="2"/>
    <x v="21"/>
    <x v="0"/>
    <x v="0"/>
  </r>
  <r>
    <n v="13714"/>
    <x v="0"/>
    <x v="0"/>
    <n v="20000"/>
    <n v="2"/>
    <x v="2"/>
    <s v="Manual"/>
    <s v="No"/>
    <n v="2"/>
    <x v="3"/>
    <x v="2"/>
    <x v="38"/>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1"/>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7"/>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8"/>
    <x v="0"/>
    <x v="1"/>
  </r>
  <r>
    <n v="23197"/>
    <x v="0"/>
    <x v="1"/>
    <n v="50000"/>
    <n v="3"/>
    <x v="0"/>
    <s v="Skilled Manual"/>
    <s v="Yes"/>
    <n v="2"/>
    <x v="1"/>
    <x v="2"/>
    <x v="8"/>
    <x v="0"/>
    <x v="0"/>
  </r>
  <r>
    <n v="14883"/>
    <x v="0"/>
    <x v="0"/>
    <n v="30000"/>
    <n v="1"/>
    <x v="0"/>
    <s v="Skilled Manual"/>
    <s v="Yes"/>
    <n v="1"/>
    <x v="2"/>
    <x v="2"/>
    <x v="38"/>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0"/>
    <x v="1"/>
    <x v="0"/>
  </r>
  <r>
    <n v="24416"/>
    <x v="0"/>
    <x v="1"/>
    <n v="90000"/>
    <n v="4"/>
    <x v="2"/>
    <s v="Professional"/>
    <s v="Yes"/>
    <n v="2"/>
    <x v="3"/>
    <x v="2"/>
    <x v="12"/>
    <x v="0"/>
    <x v="0"/>
  </r>
  <r>
    <n v="28066"/>
    <x v="0"/>
    <x v="1"/>
    <n v="80000"/>
    <n v="2"/>
    <x v="4"/>
    <s v="Professional"/>
    <s v="Yes"/>
    <n v="0"/>
    <x v="0"/>
    <x v="2"/>
    <x v="23"/>
    <x v="0"/>
    <x v="1"/>
  </r>
  <r>
    <n v="11275"/>
    <x v="0"/>
    <x v="0"/>
    <n v="80000"/>
    <n v="4"/>
    <x v="4"/>
    <s v="Management"/>
    <s v="Yes"/>
    <n v="2"/>
    <x v="0"/>
    <x v="2"/>
    <x v="51"/>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4"/>
    <x v="1"/>
    <x v="0"/>
  </r>
  <r>
    <n v="23801"/>
    <x v="0"/>
    <x v="0"/>
    <n v="20000"/>
    <n v="2"/>
    <x v="3"/>
    <s v="Clerical"/>
    <s v="Yes"/>
    <n v="2"/>
    <x v="0"/>
    <x v="2"/>
    <x v="37"/>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8"/>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5"/>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8"/>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5"/>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5"/>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5"/>
    <x v="0"/>
    <x v="0"/>
  </r>
  <r>
    <n v="12153"/>
    <x v="1"/>
    <x v="0"/>
    <n v="70000"/>
    <n v="3"/>
    <x v="1"/>
    <s v="Professional"/>
    <s v="Yes"/>
    <n v="1"/>
    <x v="2"/>
    <x v="2"/>
    <x v="37"/>
    <x v="0"/>
    <x v="1"/>
  </r>
  <r>
    <n v="16895"/>
    <x v="0"/>
    <x v="0"/>
    <n v="40000"/>
    <n v="3"/>
    <x v="1"/>
    <s v="Professional"/>
    <s v="No"/>
    <n v="2"/>
    <x v="3"/>
    <x v="2"/>
    <x v="9"/>
    <x v="0"/>
    <x v="1"/>
  </r>
  <r>
    <n v="26728"/>
    <x v="1"/>
    <x v="1"/>
    <n v="70000"/>
    <n v="3"/>
    <x v="4"/>
    <s v="Management"/>
    <s v="No"/>
    <n v="2"/>
    <x v="3"/>
    <x v="2"/>
    <x v="38"/>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1"/>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7"/>
    <x v="0"/>
    <x v="1"/>
  </r>
  <r>
    <n v="12033"/>
    <x v="1"/>
    <x v="0"/>
    <n v="40000"/>
    <n v="0"/>
    <x v="2"/>
    <s v="Skilled Manual"/>
    <s v="No"/>
    <n v="2"/>
    <x v="0"/>
    <x v="2"/>
    <x v="39"/>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39"/>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8"/>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39"/>
    <x v="2"/>
    <x v="0"/>
  </r>
  <r>
    <n v="29037"/>
    <x v="0"/>
    <x v="1"/>
    <n v="60000"/>
    <n v="0"/>
    <x v="4"/>
    <s v="Professional"/>
    <s v="No"/>
    <n v="0"/>
    <x v="0"/>
    <x v="2"/>
    <x v="32"/>
    <x v="0"/>
    <x v="0"/>
  </r>
  <r>
    <n v="26576"/>
    <x v="0"/>
    <x v="0"/>
    <n v="60000"/>
    <n v="0"/>
    <x v="1"/>
    <s v="Skilled Manual"/>
    <s v="Yes"/>
    <n v="2"/>
    <x v="2"/>
    <x v="2"/>
    <x v="21"/>
    <x v="0"/>
    <x v="0"/>
  </r>
  <r>
    <n v="12192"/>
    <x v="1"/>
    <x v="0"/>
    <n v="60000"/>
    <n v="2"/>
    <x v="3"/>
    <s v="Skilled Manual"/>
    <s v="No"/>
    <n v="2"/>
    <x v="3"/>
    <x v="2"/>
    <x v="35"/>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8"/>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1"/>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7"/>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8"/>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0055E2-12D9-41C0-B951-B6366F9551E7}" name="PivotTable2"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CA62AE-9C3A-4080-BA05-2091366747CE}" name="PivotTable1"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417C83-1D6D-4FCF-9233-8BEF8DBDE48B}" name="PivotTable4"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6"/>
        <item x="22"/>
        <item x="39"/>
        <item x="26"/>
        <item x="19"/>
        <item x="25"/>
        <item m="1" x="52"/>
        <item x="21"/>
        <item x="6"/>
        <item x="17"/>
        <item x="11"/>
        <item x="4"/>
        <item x="23"/>
        <item x="13"/>
        <item x="32"/>
        <item x="8"/>
        <item x="3"/>
        <item x="0"/>
        <item x="1"/>
        <item x="20"/>
        <item x="12"/>
        <item x="30"/>
        <item x="15"/>
        <item x="28"/>
        <item x="37"/>
        <item x="5"/>
        <item x="35"/>
        <item x="31"/>
        <item x="38"/>
        <item x="9"/>
        <item x="10"/>
        <item x="16"/>
        <item x="41"/>
        <item x="7"/>
        <item x="14"/>
        <item x="2"/>
        <item x="33"/>
        <item x="24"/>
        <item x="18"/>
        <item x="45"/>
        <item x="27"/>
        <item x="29"/>
        <item x="40"/>
        <item x="34"/>
        <item x="44"/>
        <item x="42"/>
        <item x="50"/>
        <item x="51"/>
        <item x="48"/>
        <item x="49"/>
        <item x="43"/>
        <item x="47"/>
        <item x="46"/>
        <item t="default"/>
      </items>
    </pivotField>
    <pivotField showAll="0"/>
    <pivotField axis="axisCol" dataField="1" showAll="0">
      <items count="3">
        <item x="0"/>
        <item x="1"/>
        <item t="default"/>
      </items>
    </pivotField>
  </pivotFields>
  <rowFields count="1">
    <field x="11"/>
  </rowFields>
  <rowItems count="47">
    <i>
      <x/>
    </i>
    <i>
      <x v="1"/>
    </i>
    <i>
      <x v="2"/>
    </i>
    <i>
      <x v="3"/>
    </i>
    <i>
      <x v="4"/>
    </i>
    <i>
      <x v="5"/>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8C961A-983A-431C-914F-29BD97D83708}" name="PivotTable3" cacheId="1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853589-7C29-4DA8-BAD6-3635B5E8CF7E}" sourceName="Marital Status">
  <pivotTables>
    <pivotTable tabId="3" name="PivotTable1"/>
    <pivotTable tabId="3" name="PivotTable2"/>
    <pivotTable tabId="3" name="PivotTable3"/>
    <pivotTable tabId="3" name="PivotTable4"/>
  </pivotTables>
  <data>
    <tabular pivotCacheId="15214077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7E5454-7ED6-4A66-ACC7-7910B1897237}" sourceName="Education">
  <pivotTables>
    <pivotTable tabId="3" name="PivotTable1"/>
    <pivotTable tabId="3" name="PivotTable2"/>
    <pivotTable tabId="3" name="PivotTable3"/>
    <pivotTable tabId="3" name="PivotTable4"/>
  </pivotTables>
  <data>
    <tabular pivotCacheId="15214077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776BBF-0432-43CC-80B6-21CA738B62AC}" sourceName="Region">
  <pivotTables>
    <pivotTable tabId="3" name="PivotTable1"/>
    <pivotTable tabId="3" name="PivotTable2"/>
    <pivotTable tabId="3" name="PivotTable3"/>
    <pivotTable tabId="3" name="PivotTable4"/>
  </pivotTables>
  <data>
    <tabular pivotCacheId="152140779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A45288-0AF5-49AE-946B-989ED36AE44F}" cache="Slicer_Marital_Status" caption="Marital Status" rowHeight="241300"/>
  <slicer name="Education" xr10:uid="{48639537-AB1E-4DF5-8C13-D33556DCCF97}" cache="Slicer_Education" caption="Education" rowHeight="241300"/>
  <slicer name="Region" xr10:uid="{E9A97B42-EA9F-4798-B5C0-A45C339DBC7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C1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B423-838F-4E27-ABD0-93FAA2567CBB}">
  <dimension ref="A1:N1001"/>
  <sheetViews>
    <sheetView topLeftCell="D73" workbookViewId="0">
      <selection activeCell="L78" sqref="L78"/>
    </sheetView>
  </sheetViews>
  <sheetFormatPr defaultColWidth="11.85546875" defaultRowHeight="15" x14ac:dyDescent="0.25"/>
  <cols>
    <col min="2" max="2" width="15.5703125" bestFit="1" customWidth="1"/>
    <col min="6" max="6" width="17.7109375" bestFit="1" customWidth="1"/>
    <col min="7" max="7" width="14.140625" bestFit="1" customWidth="1"/>
    <col min="8" max="8" width="1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37</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32</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35</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29</v>
      </c>
      <c r="M202" t="str">
        <f t="shared" si="3"/>
        <v>Adolescent</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30</v>
      </c>
      <c r="M215" t="str">
        <f t="shared" si="3"/>
        <v>Adolescent</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30</v>
      </c>
      <c r="M254" t="str">
        <f t="shared" si="3"/>
        <v>Adolescent</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34</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28</v>
      </c>
      <c r="M431" t="str">
        <f t="shared" si="6"/>
        <v>Adolescent</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30</v>
      </c>
      <c r="M462" t="str">
        <f t="shared" si="7"/>
        <v>Adolescent</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45</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32</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45</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34</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32</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48</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56</v>
      </c>
      <c r="M655" t="str">
        <f t="shared" si="10"/>
        <v>Old</v>
      </c>
      <c r="N655" t="s">
        <v>15</v>
      </c>
    </row>
    <row r="656" spans="1:14" x14ac:dyDescent="0.25">
      <c r="A656">
        <v>29106</v>
      </c>
      <c r="B656" t="s">
        <v>37</v>
      </c>
      <c r="C656" t="s">
        <v>38</v>
      </c>
      <c r="D656" s="1">
        <v>40000</v>
      </c>
      <c r="E656">
        <v>0</v>
      </c>
      <c r="F656" t="s">
        <v>27</v>
      </c>
      <c r="G656" t="s">
        <v>14</v>
      </c>
      <c r="H656" t="s">
        <v>18</v>
      </c>
      <c r="I656">
        <v>2</v>
      </c>
      <c r="J656" t="s">
        <v>26</v>
      </c>
      <c r="K656" t="s">
        <v>32</v>
      </c>
      <c r="L656">
        <v>55</v>
      </c>
      <c r="M656" t="str">
        <f t="shared" si="10"/>
        <v>Old</v>
      </c>
      <c r="N656" t="s">
        <v>15</v>
      </c>
    </row>
    <row r="657" spans="1:14" x14ac:dyDescent="0.25">
      <c r="A657">
        <v>26236</v>
      </c>
      <c r="B657" t="s">
        <v>36</v>
      </c>
      <c r="C657" t="s">
        <v>39</v>
      </c>
      <c r="D657" s="1">
        <v>40000</v>
      </c>
      <c r="E657">
        <v>3</v>
      </c>
      <c r="F657" t="s">
        <v>19</v>
      </c>
      <c r="G657" t="s">
        <v>20</v>
      </c>
      <c r="H657" t="s">
        <v>15</v>
      </c>
      <c r="I657">
        <v>1</v>
      </c>
      <c r="J657" t="s">
        <v>16</v>
      </c>
      <c r="K657" t="s">
        <v>32</v>
      </c>
      <c r="L657">
        <v>34</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38</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32</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32</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32</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32</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32</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32</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32</v>
      </c>
      <c r="M981" t="str">
        <f>IF(L981&gt;54,"Old",IF(L981&gt;31,"Middle Age",IF(L981&lt;31,"Adolescent","Invalid")))</f>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88DFB423-838F-4E27-ABD0-93FAA2567CB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D082C-FCF3-48EB-A9A5-FC72CA12B2B2}">
  <dimension ref="A3:D102"/>
  <sheetViews>
    <sheetView tabSelected="1" topLeftCell="A31" zoomScaleNormal="100" workbookViewId="0">
      <selection activeCell="B23" sqref="B2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51848.73949579832</v>
      </c>
      <c r="C5" s="5">
        <v>52900.763358778626</v>
      </c>
      <c r="D5" s="5">
        <v>52400</v>
      </c>
    </row>
    <row r="6" spans="1:4" x14ac:dyDescent="0.25">
      <c r="A6" s="4" t="s">
        <v>38</v>
      </c>
      <c r="B6" s="5">
        <v>50107.526881720427</v>
      </c>
      <c r="C6" s="5">
        <v>58907.563025210082</v>
      </c>
      <c r="D6" s="5">
        <v>55047.169811320753</v>
      </c>
    </row>
    <row r="7" spans="1:4" x14ac:dyDescent="0.25">
      <c r="A7" s="4" t="s">
        <v>42</v>
      </c>
      <c r="B7" s="5">
        <v>51084.905660377357</v>
      </c>
      <c r="C7" s="5">
        <v>55760</v>
      </c>
      <c r="D7" s="5">
        <v>53614.718614718615</v>
      </c>
    </row>
    <row r="19" spans="1:4" x14ac:dyDescent="0.25">
      <c r="A19" s="3" t="s">
        <v>45</v>
      </c>
      <c r="B19" s="3" t="s">
        <v>44</v>
      </c>
    </row>
    <row r="20" spans="1:4" x14ac:dyDescent="0.25">
      <c r="A20" s="3" t="s">
        <v>41</v>
      </c>
      <c r="B20" t="s">
        <v>18</v>
      </c>
      <c r="C20" t="s">
        <v>15</v>
      </c>
      <c r="D20" t="s">
        <v>42</v>
      </c>
    </row>
    <row r="21" spans="1:4" x14ac:dyDescent="0.25">
      <c r="A21" s="4" t="s">
        <v>16</v>
      </c>
      <c r="B21" s="8">
        <v>59</v>
      </c>
      <c r="C21" s="8">
        <v>102</v>
      </c>
      <c r="D21" s="8">
        <v>161</v>
      </c>
    </row>
    <row r="22" spans="1:4" x14ac:dyDescent="0.25">
      <c r="A22" s="4" t="s">
        <v>26</v>
      </c>
      <c r="B22" s="8">
        <v>42</v>
      </c>
      <c r="C22" s="8">
        <v>39</v>
      </c>
      <c r="D22" s="8">
        <v>81</v>
      </c>
    </row>
    <row r="23" spans="1:4" x14ac:dyDescent="0.25">
      <c r="A23" s="4" t="s">
        <v>22</v>
      </c>
      <c r="B23" s="8">
        <v>30</v>
      </c>
      <c r="C23" s="8">
        <v>51</v>
      </c>
      <c r="D23" s="8">
        <v>81</v>
      </c>
    </row>
    <row r="24" spans="1:4" x14ac:dyDescent="0.25">
      <c r="A24" s="4" t="s">
        <v>23</v>
      </c>
      <c r="B24" s="8">
        <v>53</v>
      </c>
      <c r="C24" s="8">
        <v>38</v>
      </c>
      <c r="D24" s="8">
        <v>91</v>
      </c>
    </row>
    <row r="25" spans="1:4" x14ac:dyDescent="0.25">
      <c r="A25" s="4" t="s">
        <v>46</v>
      </c>
      <c r="B25" s="8">
        <v>28</v>
      </c>
      <c r="C25" s="8">
        <v>20</v>
      </c>
      <c r="D25" s="8">
        <v>48</v>
      </c>
    </row>
    <row r="26" spans="1:4" x14ac:dyDescent="0.25">
      <c r="A26" s="4" t="s">
        <v>42</v>
      </c>
      <c r="B26" s="8">
        <v>212</v>
      </c>
      <c r="C26" s="8">
        <v>250</v>
      </c>
      <c r="D26" s="8">
        <v>462</v>
      </c>
    </row>
    <row r="36" spans="1:4" x14ac:dyDescent="0.25">
      <c r="A36" s="3" t="s">
        <v>45</v>
      </c>
      <c r="B36" s="3" t="s">
        <v>44</v>
      </c>
    </row>
    <row r="37" spans="1:4" x14ac:dyDescent="0.25">
      <c r="A37" s="3" t="s">
        <v>41</v>
      </c>
      <c r="B37" t="s">
        <v>18</v>
      </c>
      <c r="C37" t="s">
        <v>15</v>
      </c>
      <c r="D37" t="s">
        <v>42</v>
      </c>
    </row>
    <row r="38" spans="1:4" x14ac:dyDescent="0.25">
      <c r="A38" s="4" t="s">
        <v>47</v>
      </c>
      <c r="B38" s="8">
        <v>50</v>
      </c>
      <c r="C38" s="8">
        <v>27</v>
      </c>
      <c r="D38" s="8">
        <v>77</v>
      </c>
    </row>
    <row r="39" spans="1:4" x14ac:dyDescent="0.25">
      <c r="A39" s="4" t="s">
        <v>48</v>
      </c>
      <c r="B39" s="8">
        <v>128</v>
      </c>
      <c r="C39" s="8">
        <v>194</v>
      </c>
      <c r="D39" s="8">
        <v>322</v>
      </c>
    </row>
    <row r="40" spans="1:4" x14ac:dyDescent="0.25">
      <c r="A40" s="4" t="s">
        <v>49</v>
      </c>
      <c r="B40" s="8">
        <v>34</v>
      </c>
      <c r="C40" s="8">
        <v>29</v>
      </c>
      <c r="D40" s="8">
        <v>63</v>
      </c>
    </row>
    <row r="41" spans="1:4" x14ac:dyDescent="0.25">
      <c r="A41" s="4" t="s">
        <v>42</v>
      </c>
      <c r="B41" s="8">
        <v>212</v>
      </c>
      <c r="C41" s="8">
        <v>250</v>
      </c>
      <c r="D41" s="8">
        <v>462</v>
      </c>
    </row>
    <row r="54" spans="1:4" x14ac:dyDescent="0.25">
      <c r="A54" s="3" t="s">
        <v>45</v>
      </c>
      <c r="B54" s="3" t="s">
        <v>44</v>
      </c>
    </row>
    <row r="55" spans="1:4" x14ac:dyDescent="0.25">
      <c r="A55" s="3" t="s">
        <v>41</v>
      </c>
      <c r="B55" t="s">
        <v>18</v>
      </c>
      <c r="C55" t="s">
        <v>15</v>
      </c>
      <c r="D55" t="s">
        <v>42</v>
      </c>
    </row>
    <row r="56" spans="1:4" x14ac:dyDescent="0.25">
      <c r="A56" s="4">
        <v>25</v>
      </c>
      <c r="B56" s="8">
        <v>1</v>
      </c>
      <c r="C56" s="8">
        <v>2</v>
      </c>
      <c r="D56" s="8">
        <v>3</v>
      </c>
    </row>
    <row r="57" spans="1:4" x14ac:dyDescent="0.25">
      <c r="A57" s="4">
        <v>26</v>
      </c>
      <c r="B57" s="8">
        <v>7</v>
      </c>
      <c r="C57" s="8">
        <v>4</v>
      </c>
      <c r="D57" s="8">
        <v>11</v>
      </c>
    </row>
    <row r="58" spans="1:4" x14ac:dyDescent="0.25">
      <c r="A58" s="4">
        <v>27</v>
      </c>
      <c r="B58" s="8">
        <v>9</v>
      </c>
      <c r="C58" s="8">
        <v>4</v>
      </c>
      <c r="D58" s="8">
        <v>13</v>
      </c>
    </row>
    <row r="59" spans="1:4" x14ac:dyDescent="0.25">
      <c r="A59" s="4">
        <v>28</v>
      </c>
      <c r="B59" s="8">
        <v>9</v>
      </c>
      <c r="C59" s="8">
        <v>7</v>
      </c>
      <c r="D59" s="8">
        <v>16</v>
      </c>
    </row>
    <row r="60" spans="1:4" x14ac:dyDescent="0.25">
      <c r="A60" s="4">
        <v>29</v>
      </c>
      <c r="B60" s="8">
        <v>8</v>
      </c>
      <c r="C60" s="8">
        <v>4</v>
      </c>
      <c r="D60" s="8">
        <v>12</v>
      </c>
    </row>
    <row r="61" spans="1:4" x14ac:dyDescent="0.25">
      <c r="A61" s="4">
        <v>30</v>
      </c>
      <c r="B61" s="8">
        <v>16</v>
      </c>
      <c r="C61" s="8">
        <v>6</v>
      </c>
      <c r="D61" s="8">
        <v>22</v>
      </c>
    </row>
    <row r="62" spans="1:4" x14ac:dyDescent="0.25">
      <c r="A62" s="4">
        <v>32</v>
      </c>
      <c r="B62" s="8">
        <v>15</v>
      </c>
      <c r="C62" s="8">
        <v>7</v>
      </c>
      <c r="D62" s="8">
        <v>22</v>
      </c>
    </row>
    <row r="63" spans="1:4" x14ac:dyDescent="0.25">
      <c r="A63" s="4">
        <v>33</v>
      </c>
      <c r="B63" s="8">
        <v>5</v>
      </c>
      <c r="C63" s="8">
        <v>8</v>
      </c>
      <c r="D63" s="8">
        <v>13</v>
      </c>
    </row>
    <row r="64" spans="1:4" x14ac:dyDescent="0.25">
      <c r="A64" s="4">
        <v>34</v>
      </c>
      <c r="B64" s="8">
        <v>7</v>
      </c>
      <c r="C64" s="8">
        <v>9</v>
      </c>
      <c r="D64" s="8">
        <v>16</v>
      </c>
    </row>
    <row r="65" spans="1:4" x14ac:dyDescent="0.25">
      <c r="A65" s="4">
        <v>35</v>
      </c>
      <c r="B65" s="8">
        <v>11</v>
      </c>
      <c r="C65" s="8">
        <v>9</v>
      </c>
      <c r="D65" s="8">
        <v>20</v>
      </c>
    </row>
    <row r="66" spans="1:4" x14ac:dyDescent="0.25">
      <c r="A66" s="4">
        <v>36</v>
      </c>
      <c r="B66" s="8">
        <v>4</v>
      </c>
      <c r="C66" s="8">
        <v>17</v>
      </c>
      <c r="D66" s="8">
        <v>21</v>
      </c>
    </row>
    <row r="67" spans="1:4" x14ac:dyDescent="0.25">
      <c r="A67" s="4">
        <v>37</v>
      </c>
      <c r="B67" s="8">
        <v>2</v>
      </c>
      <c r="C67" s="8">
        <v>16</v>
      </c>
      <c r="D67" s="8">
        <v>18</v>
      </c>
    </row>
    <row r="68" spans="1:4" x14ac:dyDescent="0.25">
      <c r="A68" s="4">
        <v>38</v>
      </c>
      <c r="B68" s="8">
        <v>5</v>
      </c>
      <c r="C68" s="8">
        <v>19</v>
      </c>
      <c r="D68" s="8">
        <v>24</v>
      </c>
    </row>
    <row r="69" spans="1:4" x14ac:dyDescent="0.25">
      <c r="A69" s="4">
        <v>39</v>
      </c>
      <c r="B69" s="8">
        <v>4</v>
      </c>
      <c r="C69" s="8">
        <v>10</v>
      </c>
      <c r="D69" s="8">
        <v>14</v>
      </c>
    </row>
    <row r="70" spans="1:4" x14ac:dyDescent="0.25">
      <c r="A70" s="4">
        <v>40</v>
      </c>
      <c r="B70" s="8">
        <v>9</v>
      </c>
      <c r="C70" s="8">
        <v>8</v>
      </c>
      <c r="D70" s="8">
        <v>17</v>
      </c>
    </row>
    <row r="71" spans="1:4" x14ac:dyDescent="0.25">
      <c r="A71" s="4">
        <v>41</v>
      </c>
      <c r="B71" s="8">
        <v>3</v>
      </c>
      <c r="C71" s="8">
        <v>11</v>
      </c>
      <c r="D71" s="8">
        <v>14</v>
      </c>
    </row>
    <row r="72" spans="1:4" x14ac:dyDescent="0.25">
      <c r="A72" s="4">
        <v>42</v>
      </c>
      <c r="B72" s="8">
        <v>9</v>
      </c>
      <c r="C72" s="8">
        <v>7</v>
      </c>
      <c r="D72" s="8">
        <v>16</v>
      </c>
    </row>
    <row r="73" spans="1:4" x14ac:dyDescent="0.25">
      <c r="A73" s="4">
        <v>43</v>
      </c>
      <c r="B73" s="8">
        <v>7</v>
      </c>
      <c r="C73" s="8">
        <v>9</v>
      </c>
      <c r="D73" s="8">
        <v>16</v>
      </c>
    </row>
    <row r="74" spans="1:4" x14ac:dyDescent="0.25">
      <c r="A74" s="4">
        <v>44</v>
      </c>
      <c r="B74" s="8">
        <v>7</v>
      </c>
      <c r="C74" s="8">
        <v>4</v>
      </c>
      <c r="D74" s="8">
        <v>11</v>
      </c>
    </row>
    <row r="75" spans="1:4" x14ac:dyDescent="0.25">
      <c r="A75" s="4">
        <v>45</v>
      </c>
      <c r="B75" s="8">
        <v>6</v>
      </c>
      <c r="C75" s="8">
        <v>7</v>
      </c>
      <c r="D75" s="8">
        <v>13</v>
      </c>
    </row>
    <row r="76" spans="1:4" x14ac:dyDescent="0.25">
      <c r="A76" s="4">
        <v>46</v>
      </c>
      <c r="B76" s="8"/>
      <c r="C76" s="8">
        <v>8</v>
      </c>
      <c r="D76" s="8">
        <v>8</v>
      </c>
    </row>
    <row r="77" spans="1:4" x14ac:dyDescent="0.25">
      <c r="A77" s="4">
        <v>47</v>
      </c>
      <c r="B77" s="8">
        <v>5</v>
      </c>
      <c r="C77" s="8">
        <v>11</v>
      </c>
      <c r="D77" s="8">
        <v>16</v>
      </c>
    </row>
    <row r="78" spans="1:4" x14ac:dyDescent="0.25">
      <c r="A78" s="4">
        <v>48</v>
      </c>
      <c r="B78" s="8">
        <v>7</v>
      </c>
      <c r="C78" s="8">
        <v>2</v>
      </c>
      <c r="D78" s="8">
        <v>9</v>
      </c>
    </row>
    <row r="79" spans="1:4" x14ac:dyDescent="0.25">
      <c r="A79" s="4">
        <v>49</v>
      </c>
      <c r="B79" s="8">
        <v>5</v>
      </c>
      <c r="C79" s="8">
        <v>3</v>
      </c>
      <c r="D79" s="8">
        <v>8</v>
      </c>
    </row>
    <row r="80" spans="1:4" x14ac:dyDescent="0.25">
      <c r="A80" s="4">
        <v>50</v>
      </c>
      <c r="B80" s="8">
        <v>7</v>
      </c>
      <c r="C80" s="8">
        <v>4</v>
      </c>
      <c r="D80" s="8">
        <v>11</v>
      </c>
    </row>
    <row r="81" spans="1:4" x14ac:dyDescent="0.25">
      <c r="A81" s="4">
        <v>51</v>
      </c>
      <c r="B81" s="8">
        <v>4</v>
      </c>
      <c r="C81" s="8">
        <v>5</v>
      </c>
      <c r="D81" s="8">
        <v>9</v>
      </c>
    </row>
    <row r="82" spans="1:4" x14ac:dyDescent="0.25">
      <c r="A82" s="4">
        <v>52</v>
      </c>
      <c r="B82" s="8">
        <v>4</v>
      </c>
      <c r="C82" s="8">
        <v>8</v>
      </c>
      <c r="D82" s="8">
        <v>12</v>
      </c>
    </row>
    <row r="83" spans="1:4" x14ac:dyDescent="0.25">
      <c r="A83" s="4">
        <v>53</v>
      </c>
      <c r="B83" s="8">
        <v>2</v>
      </c>
      <c r="C83" s="8">
        <v>8</v>
      </c>
      <c r="D83" s="8">
        <v>10</v>
      </c>
    </row>
    <row r="84" spans="1:4" x14ac:dyDescent="0.25">
      <c r="A84" s="4">
        <v>54</v>
      </c>
      <c r="B84" s="8"/>
      <c r="C84" s="8">
        <v>4</v>
      </c>
      <c r="D84" s="8">
        <v>4</v>
      </c>
    </row>
    <row r="85" spans="1:4" x14ac:dyDescent="0.25">
      <c r="A85" s="4">
        <v>55</v>
      </c>
      <c r="B85" s="8">
        <v>2</v>
      </c>
      <c r="C85" s="8">
        <v>2</v>
      </c>
      <c r="D85" s="8">
        <v>4</v>
      </c>
    </row>
    <row r="86" spans="1:4" x14ac:dyDescent="0.25">
      <c r="A86" s="4">
        <v>56</v>
      </c>
      <c r="B86" s="8">
        <v>5</v>
      </c>
      <c r="C86" s="8">
        <v>1</v>
      </c>
      <c r="D86" s="8">
        <v>6</v>
      </c>
    </row>
    <row r="87" spans="1:4" x14ac:dyDescent="0.25">
      <c r="A87" s="4">
        <v>57</v>
      </c>
      <c r="B87" s="8">
        <v>4</v>
      </c>
      <c r="C87" s="8"/>
      <c r="D87" s="8">
        <v>4</v>
      </c>
    </row>
    <row r="88" spans="1:4" x14ac:dyDescent="0.25">
      <c r="A88" s="4">
        <v>58</v>
      </c>
      <c r="B88" s="8">
        <v>2</v>
      </c>
      <c r="C88" s="8">
        <v>2</v>
      </c>
      <c r="D88" s="8">
        <v>4</v>
      </c>
    </row>
    <row r="89" spans="1:4" x14ac:dyDescent="0.25">
      <c r="A89" s="4">
        <v>59</v>
      </c>
      <c r="B89" s="8">
        <v>2</v>
      </c>
      <c r="C89" s="8">
        <v>4</v>
      </c>
      <c r="D89" s="8">
        <v>6</v>
      </c>
    </row>
    <row r="90" spans="1:4" x14ac:dyDescent="0.25">
      <c r="A90" s="4">
        <v>60</v>
      </c>
      <c r="B90" s="8"/>
      <c r="C90" s="8">
        <v>7</v>
      </c>
      <c r="D90" s="8">
        <v>7</v>
      </c>
    </row>
    <row r="91" spans="1:4" x14ac:dyDescent="0.25">
      <c r="A91" s="4">
        <v>61</v>
      </c>
      <c r="B91" s="8">
        <v>1</v>
      </c>
      <c r="C91" s="8">
        <v>1</v>
      </c>
      <c r="D91" s="8">
        <v>2</v>
      </c>
    </row>
    <row r="92" spans="1:4" x14ac:dyDescent="0.25">
      <c r="A92" s="4">
        <v>62</v>
      </c>
      <c r="B92" s="8">
        <v>4</v>
      </c>
      <c r="C92" s="8">
        <v>4</v>
      </c>
      <c r="D92" s="8">
        <v>8</v>
      </c>
    </row>
    <row r="93" spans="1:4" x14ac:dyDescent="0.25">
      <c r="A93" s="4">
        <v>63</v>
      </c>
      <c r="B93" s="8">
        <v>2</v>
      </c>
      <c r="C93" s="8">
        <v>1</v>
      </c>
      <c r="D93" s="8">
        <v>3</v>
      </c>
    </row>
    <row r="94" spans="1:4" x14ac:dyDescent="0.25">
      <c r="A94" s="4">
        <v>65</v>
      </c>
      <c r="B94" s="8">
        <v>1</v>
      </c>
      <c r="C94" s="8">
        <v>2</v>
      </c>
      <c r="D94" s="8">
        <v>3</v>
      </c>
    </row>
    <row r="95" spans="1:4" x14ac:dyDescent="0.25">
      <c r="A95" s="4">
        <v>66</v>
      </c>
      <c r="B95" s="8">
        <v>2</v>
      </c>
      <c r="C95" s="8">
        <v>2</v>
      </c>
      <c r="D95" s="8">
        <v>4</v>
      </c>
    </row>
    <row r="96" spans="1:4" x14ac:dyDescent="0.25">
      <c r="A96" s="4">
        <v>67</v>
      </c>
      <c r="B96" s="8">
        <v>4</v>
      </c>
      <c r="C96" s="8">
        <v>1</v>
      </c>
      <c r="D96" s="8">
        <v>5</v>
      </c>
    </row>
    <row r="97" spans="1:4" x14ac:dyDescent="0.25">
      <c r="A97" s="4">
        <v>68</v>
      </c>
      <c r="B97" s="8">
        <v>2</v>
      </c>
      <c r="C97" s="8"/>
      <c r="D97" s="8">
        <v>2</v>
      </c>
    </row>
    <row r="98" spans="1:4" x14ac:dyDescent="0.25">
      <c r="A98" s="4">
        <v>69</v>
      </c>
      <c r="B98" s="8">
        <v>1</v>
      </c>
      <c r="C98" s="8"/>
      <c r="D98" s="8">
        <v>1</v>
      </c>
    </row>
    <row r="99" spans="1:4" x14ac:dyDescent="0.25">
      <c r="A99" s="4">
        <v>73</v>
      </c>
      <c r="B99" s="8">
        <v>1</v>
      </c>
      <c r="C99" s="8">
        <v>1</v>
      </c>
      <c r="D99" s="8">
        <v>2</v>
      </c>
    </row>
    <row r="100" spans="1:4" x14ac:dyDescent="0.25">
      <c r="A100" s="4">
        <v>74</v>
      </c>
      <c r="B100" s="8"/>
      <c r="C100" s="8">
        <v>1</v>
      </c>
      <c r="D100" s="8">
        <v>1</v>
      </c>
    </row>
    <row r="101" spans="1:4" x14ac:dyDescent="0.25">
      <c r="A101" s="4">
        <v>78</v>
      </c>
      <c r="B101" s="8">
        <v>1</v>
      </c>
      <c r="C101" s="8"/>
      <c r="D101" s="8">
        <v>1</v>
      </c>
    </row>
    <row r="102" spans="1:4" x14ac:dyDescent="0.25">
      <c r="A102" s="4" t="s">
        <v>42</v>
      </c>
      <c r="B102" s="8">
        <v>212</v>
      </c>
      <c r="C102" s="8">
        <v>250</v>
      </c>
      <c r="D102" s="8">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0C1EE-F894-46D3-8DC1-EE03A7616EC5}">
  <dimension ref="A1:P5"/>
  <sheetViews>
    <sheetView showGridLines="0" zoomScale="59" zoomScaleNormal="59" workbookViewId="0">
      <selection activeCell="R17" sqref="R17"/>
    </sheetView>
  </sheetViews>
  <sheetFormatPr defaultRowHeight="15" x14ac:dyDescent="0.25"/>
  <sheetData>
    <row r="1" spans="1:16" ht="15" customHeight="1" x14ac:dyDescent="0.25">
      <c r="A1" s="7" t="s">
        <v>50</v>
      </c>
      <c r="B1" s="7"/>
      <c r="C1" s="7"/>
      <c r="D1" s="7"/>
      <c r="E1" s="7"/>
      <c r="F1" s="7"/>
      <c r="G1" s="7"/>
      <c r="H1" s="7"/>
      <c r="I1" s="7"/>
      <c r="J1" s="7"/>
      <c r="K1" s="7"/>
      <c r="L1" s="7"/>
      <c r="M1" s="7"/>
      <c r="N1" s="7"/>
      <c r="O1" s="7"/>
      <c r="P1" s="6"/>
    </row>
    <row r="2" spans="1:16" ht="15" customHeight="1" x14ac:dyDescent="0.25">
      <c r="A2" s="7"/>
      <c r="B2" s="7"/>
      <c r="C2" s="7"/>
      <c r="D2" s="7"/>
      <c r="E2" s="7"/>
      <c r="F2" s="7"/>
      <c r="G2" s="7"/>
      <c r="H2" s="7"/>
      <c r="I2" s="7"/>
      <c r="J2" s="7"/>
      <c r="K2" s="7"/>
      <c r="L2" s="7"/>
      <c r="M2" s="7"/>
      <c r="N2" s="7"/>
      <c r="O2" s="7"/>
      <c r="P2" s="6"/>
    </row>
    <row r="3" spans="1:16" ht="15" customHeight="1" x14ac:dyDescent="0.25">
      <c r="A3" s="7"/>
      <c r="B3" s="7"/>
      <c r="C3" s="7"/>
      <c r="D3" s="7"/>
      <c r="E3" s="7"/>
      <c r="F3" s="7"/>
      <c r="G3" s="7"/>
      <c r="H3" s="7"/>
      <c r="I3" s="7"/>
      <c r="J3" s="7"/>
      <c r="K3" s="7"/>
      <c r="L3" s="7"/>
      <c r="M3" s="7"/>
      <c r="N3" s="7"/>
      <c r="O3" s="7"/>
      <c r="P3" s="6"/>
    </row>
    <row r="4" spans="1:16" ht="15" customHeight="1" x14ac:dyDescent="0.25">
      <c r="A4" s="7"/>
      <c r="B4" s="7"/>
      <c r="C4" s="7"/>
      <c r="D4" s="7"/>
      <c r="E4" s="7"/>
      <c r="F4" s="7"/>
      <c r="G4" s="7"/>
      <c r="H4" s="7"/>
      <c r="I4" s="7"/>
      <c r="J4" s="7"/>
      <c r="K4" s="7"/>
      <c r="L4" s="7"/>
      <c r="M4" s="7"/>
      <c r="N4" s="7"/>
      <c r="O4" s="7"/>
      <c r="P4" s="6"/>
    </row>
    <row r="5" spans="1:16" ht="15" customHeight="1" x14ac:dyDescent="0.25">
      <c r="A5" s="7"/>
      <c r="B5" s="7"/>
      <c r="C5" s="7"/>
      <c r="D5" s="7"/>
      <c r="E5" s="7"/>
      <c r="F5" s="7"/>
      <c r="G5" s="7"/>
      <c r="H5" s="7"/>
      <c r="I5" s="7"/>
      <c r="J5" s="7"/>
      <c r="K5" s="7"/>
      <c r="L5" s="7"/>
      <c r="M5" s="7"/>
      <c r="N5" s="7"/>
      <c r="O5" s="7"/>
      <c r="P5" s="6"/>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RADHIKA WAKDE</dc:creator>
  <cp:lastModifiedBy>Janvi Wakde</cp:lastModifiedBy>
  <dcterms:created xsi:type="dcterms:W3CDTF">2022-03-18T02:50:57Z</dcterms:created>
  <dcterms:modified xsi:type="dcterms:W3CDTF">2024-08-12T03:24:25Z</dcterms:modified>
</cp:coreProperties>
</file>